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EstaPasta_de_trabalho"/>
  <workbookProtection workbookPassword="AF86" lockStructure="1"/>
  <bookViews>
    <workbookView xWindow="360" yWindow="675" windowWidth="12120" windowHeight="8280"/>
  </bookViews>
  <sheets>
    <sheet name="Cliente" sheetId="1" r:id="rId1"/>
    <sheet name="Sinapi-Sicro" sheetId="3" state="hidden" r:id="rId2"/>
  </sheets>
  <definedNames>
    <definedName name="_xlnm._FilterDatabase" localSheetId="1" hidden="1">'Sinapi-Sicro'!$D$2:$D$5214</definedName>
    <definedName name="_xlnm.Print_Area" localSheetId="0">Cliente!$A$1:$I$2042</definedName>
    <definedName name="Insumos_final_1" localSheetId="1">'Sinapi-Sicro'!$A$2:$D$5214</definedName>
    <definedName name="lista3_final_1" localSheetId="1">'Sinapi-Sicro'!$A$10212:$D$10474</definedName>
    <definedName name="lista3_z_final" localSheetId="1">'Sinapi-Sicro'!$A$10212:$D$10474</definedName>
    <definedName name="lista4_final_1" localSheetId="1">'Sinapi-Sicro'!$A$10476:$D$10500</definedName>
    <definedName name="lista4_z_final" localSheetId="1">'Sinapi-Sicro'!$A$10476:$D$10500</definedName>
    <definedName name="Servicos_final_1" localSheetId="1">'Sinapi-Sicro'!$A$5216:$E$8263</definedName>
    <definedName name="tabela_referencia">'Sinapi-Sicro'!$A$1:$D$12000</definedName>
    <definedName name="Texto1" localSheetId="0">Cliente!#REF!</definedName>
    <definedName name="Texto10" localSheetId="0">Cliente!#REF!</definedName>
    <definedName name="Texto12" localSheetId="0">Cliente!#REF!</definedName>
    <definedName name="Texto13" localSheetId="0">Cliente!#REF!</definedName>
    <definedName name="Texto14" localSheetId="0">Cliente!#REF!</definedName>
    <definedName name="Texto15" localSheetId="0">Cliente!#REF!</definedName>
    <definedName name="Texto16" localSheetId="0">Cliente!$A$2039</definedName>
    <definedName name="Texto2" localSheetId="0">Cliente!#REF!</definedName>
    <definedName name="Texto3" localSheetId="0">Cliente!$H$3</definedName>
    <definedName name="Texto4" localSheetId="0">Cliente!$A$5</definedName>
    <definedName name="Texto42" localSheetId="0">Cliente!#REF!</definedName>
    <definedName name="Texto43" localSheetId="0">Cliente!#REF!</definedName>
    <definedName name="Texto5" localSheetId="0">Cliente!$G$5</definedName>
    <definedName name="Texto7" localSheetId="0">Cliente!#REF!</definedName>
    <definedName name="Texto8" localSheetId="0">Cliente!#REF!</definedName>
    <definedName name="Texto9" localSheetId="0">Cliente!#REF!</definedName>
  </definedNames>
  <calcPr calcId="144525" fullPrecision="0"/>
</workbook>
</file>

<file path=xl/calcChain.xml><?xml version="1.0" encoding="utf-8"?>
<calcChain xmlns="http://schemas.openxmlformats.org/spreadsheetml/2006/main">
  <c r="H19" i="1" l="1"/>
  <c r="I19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3" i="1"/>
  <c r="I33" i="1" s="1"/>
  <c r="H34" i="1"/>
  <c r="I34" i="1" s="1"/>
  <c r="H36" i="1"/>
  <c r="I36" i="1" s="1"/>
  <c r="H38" i="1"/>
  <c r="I38" i="1" s="1"/>
  <c r="H13" i="1" l="1"/>
  <c r="H15" i="1"/>
  <c r="H17" i="1"/>
  <c r="I17" i="1" s="1"/>
  <c r="H18" i="1"/>
  <c r="I18" i="1" s="1"/>
  <c r="I13" i="1"/>
  <c r="L39" i="1"/>
  <c r="L40" i="1"/>
  <c r="L41" i="1"/>
  <c r="L42" i="1"/>
  <c r="L43" i="1"/>
  <c r="L44" i="1"/>
  <c r="L45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12" i="1"/>
  <c r="K13" i="1"/>
  <c r="K14" i="1"/>
  <c r="J2033" i="1"/>
  <c r="J2034" i="1"/>
  <c r="J2035" i="1"/>
  <c r="J2036" i="1"/>
  <c r="J15" i="1"/>
  <c r="L15" i="1" s="1"/>
  <c r="J16" i="1"/>
  <c r="L16" i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/>
  <c r="J35" i="1"/>
  <c r="L35" i="1" s="1"/>
  <c r="J36" i="1"/>
  <c r="L36" i="1" s="1"/>
  <c r="J37" i="1"/>
  <c r="L37" i="1" s="1"/>
  <c r="J38" i="1"/>
  <c r="L38" i="1" s="1"/>
  <c r="J39" i="1"/>
  <c r="J40" i="1"/>
  <c r="J41" i="1"/>
  <c r="J42" i="1"/>
  <c r="J43" i="1"/>
  <c r="J44" i="1"/>
  <c r="J45" i="1"/>
  <c r="J46" i="1"/>
  <c r="L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13" i="1"/>
  <c r="L13" i="1" s="1"/>
  <c r="J14" i="1"/>
  <c r="L14" i="1"/>
  <c r="J12" i="1"/>
  <c r="L12" i="1"/>
  <c r="H2037" i="1"/>
  <c r="I15" i="1"/>
  <c r="I2037" i="1" l="1"/>
</calcChain>
</file>

<file path=xl/connections.xml><?xml version="1.0" encoding="utf-8"?>
<connections xmlns="http://schemas.openxmlformats.org/spreadsheetml/2006/main">
  <connection id="1" name="Insumos_final" type="6" refreshedVersion="4" background="1" saveData="1">
    <textPr sourceFile="D:\cygwin\home\roberto.pires\pessoal\devel_trabalho_brde\sinapi_sicro\sinapi\09_2013\Insumos_final.txt" decimal="," thousands="." tab="0" consecutive="1" delimiter="*">
      <textFields count="4">
        <textField type="text"/>
        <textField type="text"/>
        <textField type="text"/>
        <textField/>
      </textFields>
    </textPr>
  </connection>
  <connection id="2" name="lista3_final11" type="6" refreshedVersion="4" background="1" saveData="1">
    <textPr sourceFile="D:\cygwin\home\roberto.pires\pessoal\devel_trabalho_brde\sinapi_sicro\sicro\08_2013\lista3_final.txt" decimal="," thousands="." tab="0" consecutive="1" delimiter="*">
      <textFields count="6">
        <textField type="text"/>
        <textField type="text"/>
        <textField type="text"/>
        <textField/>
        <textField type="text"/>
        <textField/>
      </textFields>
    </textPr>
  </connection>
  <connection id="3" name="lista3_z_final" type="6" refreshedVersion="4" background="1" saveData="1">
    <textPr sourceFile="D:\cygwin\home\roberto.pires\pessoal\devel_trabalho_brde\fundam\sicro\11_2013\lista3_z_final.txt" decimal="," thousands="." consecutive="1" delimiter="*">
      <textFields count="6">
        <textField type="text"/>
        <textField type="text"/>
        <textField type="text"/>
        <textField/>
        <textField type="text"/>
        <textField/>
      </textFields>
    </textPr>
  </connection>
  <connection id="4" name="lista4_final11" type="6" refreshedVersion="4" background="1" saveData="1">
    <textPr sourceFile="D:\cygwin\home\roberto.pires\pessoal\devel_trabalho_brde\sinapi_sicro\sicro\08_2013\lista4_final.txt" decimal="," thousands="." tab="0" consecutive="1" delimiter="*">
      <textFields count="5">
        <textField type="text"/>
        <textField type="text"/>
        <textField/>
        <textField/>
        <textField/>
      </textFields>
    </textPr>
  </connection>
  <connection id="5" name="lista4_z_final" type="6" refreshedVersion="4" background="1" saveData="1">
    <textPr sourceFile="D:\cygwin\home\roberto.pires\pessoal\devel_trabalho_brde\fundam\sicro\11_2013\lista4_z_final.txt" decimal="," thousands="." consecutive="1" delimiter="*">
      <textFields count="5">
        <textField type="text"/>
        <textField type="text"/>
        <textField/>
        <textField/>
        <textField/>
      </textFields>
    </textPr>
  </connection>
  <connection id="6" name="Servicos_final" type="6" refreshedVersion="4" background="1" saveData="1">
    <textPr sourceFile="D:\cygwin\home\roberto.pires\pessoal\devel_trabalho_brde\sinapi_sicro\sinapi\09_2013\Servicos_final.txt" decimal="," thousands="." tab="0" consecutive="1" delimiter="*">
      <textFields count="4">
        <textField type="text"/>
        <textField type="text"/>
        <textField type="text"/>
        <textField/>
      </textFields>
    </textPr>
  </connection>
</connections>
</file>

<file path=xl/sharedStrings.xml><?xml version="1.0" encoding="utf-8"?>
<sst xmlns="http://schemas.openxmlformats.org/spreadsheetml/2006/main" count="31616" uniqueCount="20697">
  <si>
    <r>
      <t>FOLHA N</t>
    </r>
    <r>
      <rPr>
        <b/>
        <vertAlign val="superscript"/>
        <sz val="8"/>
        <color indexed="8"/>
        <rFont val="Arial"/>
        <family val="2"/>
      </rPr>
      <t>o</t>
    </r>
    <r>
      <rPr>
        <sz val="8"/>
        <color indexed="8"/>
        <rFont val="Arial"/>
        <family val="2"/>
      </rPr>
      <t>  </t>
    </r>
  </si>
  <si>
    <t>ITEM</t>
  </si>
  <si>
    <t>DISCRIMINAÇÃO</t>
  </si>
  <si>
    <t>UNID.</t>
  </si>
  <si>
    <t>QUANT.</t>
  </si>
  <si>
    <t>ASSINATURA:      </t>
  </si>
  <si>
    <t>PROJETO:</t>
  </si>
  <si>
    <t>MUNICÍPIO:</t>
  </si>
  <si>
    <t>CUSTO UNITÁRIO</t>
  </si>
  <si>
    <t>Data de referência dos custos:</t>
  </si>
  <si>
    <t>LOCALIZAÇÃO:</t>
  </si>
  <si>
    <r>
      <t xml:space="preserve">DATA: </t>
    </r>
    <r>
      <rPr>
        <sz val="10"/>
        <color indexed="8"/>
        <rFont val="Arial"/>
        <family val="2"/>
      </rPr>
      <t>     </t>
    </r>
  </si>
  <si>
    <r>
      <t xml:space="preserve">NOME: </t>
    </r>
    <r>
      <rPr>
        <sz val="10"/>
        <color indexed="8"/>
        <rFont val="Arial"/>
        <family val="2"/>
      </rPr>
      <t>     </t>
    </r>
  </si>
  <si>
    <t>Observações:</t>
  </si>
  <si>
    <t>3 - A parcela de Benefícios e Despesas Indiretas (BDI) não poderá ser superior ao divulgado pelo Departamento Estadual de Infraestrutura (DEINFRA).</t>
  </si>
  <si>
    <t xml:space="preserve">CÓDIGO (SINAPI / SICRO) </t>
  </si>
  <si>
    <r>
      <t xml:space="preserve">Nº CREA / CAU: </t>
    </r>
    <r>
      <rPr>
        <sz val="10"/>
        <color indexed="8"/>
        <rFont val="Arial"/>
        <family val="2"/>
      </rPr>
      <t>     </t>
    </r>
  </si>
  <si>
    <r>
      <t>DATA</t>
    </r>
    <r>
      <rPr>
        <sz val="8"/>
        <color indexed="8"/>
        <rFont val="Arial"/>
        <family val="2"/>
      </rPr>
      <t> </t>
    </r>
  </si>
  <si>
    <t>BDI (%)</t>
  </si>
  <si>
    <t>VALOR TOTAL R$</t>
  </si>
  <si>
    <t>PREÇO DO SERVIÇO</t>
  </si>
  <si>
    <t>1 - A verificação e aprovação dos orçamentos, a cargo do BRDE, serão efetuadas observando-se os  valores nos aspectos quantitativos e de custos, mediante comparativo com as composições dos custos unitários previstos no Sistema Nacional de Pesquisa e Custos (SINAPI) e, no caso de obras e serviços rodoviários, na tabela do Sistema de Custos Rodoviários (SICRO). Dessa forma sugere-se a composição da planilha orçamentária utilizando-se os referidos parâmetros, citando o código do item correspondente no campo destinado na planilha.</t>
  </si>
  <si>
    <t>2 - Para os itens que não se encontram nas tabelas de referência citadas ou em caso de itens não convencionais, deverá ser apresentada a composição do custo unitário em documento separado como forma de facilitar tanto a elaboração quanto a análise do orçamento.</t>
  </si>
  <si>
    <t>Conferência</t>
  </si>
  <si>
    <t>Uso Interno do BRDE</t>
  </si>
  <si>
    <t>Preço</t>
  </si>
  <si>
    <t>00000236</t>
  </si>
  <si>
    <t>00006130</t>
  </si>
  <si>
    <t>00000235</t>
  </si>
  <si>
    <t xml:space="preserve"> H </t>
  </si>
  <si>
    <t xml:space="preserve"> KG </t>
  </si>
  <si>
    <t xml:space="preserve"> M3 </t>
  </si>
  <si>
    <t xml:space="preserve"> UN </t>
  </si>
  <si>
    <t xml:space="preserve"> T </t>
  </si>
  <si>
    <t xml:space="preserve"> M </t>
  </si>
  <si>
    <t xml:space="preserve"> M2 </t>
  </si>
  <si>
    <t xml:space="preserve"> L </t>
  </si>
  <si>
    <t xml:space="preserve"> JG </t>
  </si>
  <si>
    <t xml:space="preserve"> 5,43</t>
  </si>
  <si>
    <t xml:space="preserve">KG/MES </t>
  </si>
  <si>
    <t xml:space="preserve"> 0,62</t>
  </si>
  <si>
    <t xml:space="preserve">M2/MES </t>
  </si>
  <si>
    <t xml:space="preserve"> 16,29</t>
  </si>
  <si>
    <t xml:space="preserve">M/MES </t>
  </si>
  <si>
    <t xml:space="preserve"> 19,00</t>
  </si>
  <si>
    <t xml:space="preserve"> MES </t>
  </si>
  <si>
    <t xml:space="preserve"> DM3 </t>
  </si>
  <si>
    <t xml:space="preserve"> CJ </t>
  </si>
  <si>
    <t xml:space="preserve"> MIL </t>
  </si>
  <si>
    <t xml:space="preserve"> DIA </t>
  </si>
  <si>
    <t xml:space="preserve"> PAR </t>
  </si>
  <si>
    <t xml:space="preserve"> 50KG </t>
  </si>
  <si>
    <t xml:space="preserve">KW/H </t>
  </si>
  <si>
    <t xml:space="preserve"> 0,33</t>
  </si>
  <si>
    <t xml:space="preserve"> 2,71</t>
  </si>
  <si>
    <t xml:space="preserve"> 0,68</t>
  </si>
  <si>
    <t xml:space="preserve"> CENTO </t>
  </si>
  <si>
    <t xml:space="preserve"> GL </t>
  </si>
  <si>
    <t xml:space="preserve"> SC25KG </t>
  </si>
  <si>
    <t xml:space="preserve"> 18L </t>
  </si>
  <si>
    <t xml:space="preserve"> 310ML </t>
  </si>
  <si>
    <t xml:space="preserve"> 10M </t>
  </si>
  <si>
    <t xml:space="preserve"> FL </t>
  </si>
  <si>
    <t xml:space="preserve"> CX </t>
  </si>
  <si>
    <t xml:space="preserve"> SC50KG </t>
  </si>
  <si>
    <t xml:space="preserve"> 6KG </t>
  </si>
  <si>
    <t xml:space="preserve"> 300ML </t>
  </si>
  <si>
    <t xml:space="preserve"> 200KG </t>
  </si>
  <si>
    <t xml:space="preserve"> 0,40</t>
  </si>
  <si>
    <t xml:space="preserve"> ASSENTAMENTO SIMPLES DE TUBOS DE FERRO FUNDIDO (FOFO) C/ JUNTA ELASTIC </t>
  </si>
  <si>
    <t xml:space="preserve"> MODULO TIPO: REDE DE AGUA, COM FORNECIMENTO E ASSENTAMENTO DE TUBO FºF </t>
  </si>
  <si>
    <t xml:space="preserve"> ASSENTAMENTO SIMPLES DE TUBOS DE FERRO FUNDIDO (FOFO), COM JUNTA ELAST </t>
  </si>
  <si>
    <t xml:space="preserve"> ASSENTAMENTO TUBO PVC COM JUNTA ELASTICA, DN 100 MM - (OU RPVC, OU PRF </t>
  </si>
  <si>
    <t xml:space="preserve"> ASSENTAMENTO TUBO PVC COM JUNTA ELASTICA, DN 125 MM - (OU RPVC, OU PRF </t>
  </si>
  <si>
    <t xml:space="preserve"> ASSENTAMENTO TUBO PVC COM JUNTA ELASTICA, DN 150 MM - (OU RPVC, OU PRF </t>
  </si>
  <si>
    <t xml:space="preserve"> ASSENTAMENTO TUBO PVC COM JUNTA ELASTICA, DN 200 MM - (OU RPVC, OU PRF </t>
  </si>
  <si>
    <t xml:space="preserve"> ASSENTAMENTO TUBO PVC COM JUNTA ELASTICA, DN 250 MM - (OU RPVC, OU PRF </t>
  </si>
  <si>
    <t xml:space="preserve"> ASSENTAMENTO TUBO PVC COM JUNTA ELASTICA, DN 300 MM - (OU RPVC, OU PRF </t>
  </si>
  <si>
    <t xml:space="preserve"> ASSENTAMENTO TUBO PVC COM JUNTA ELASTICA, DN 50 MM - (OU RPVC, OU PVC </t>
  </si>
  <si>
    <t xml:space="preserve"> ASSENTAMENTO TUBO PVC COM JUNTA ELASTICA, DN 75 MM - (OU RPVC, OU PVC </t>
  </si>
  <si>
    <t xml:space="preserve"> ASSENTAMENTO TUBO PVC COM JUNTA ELASTICA, DN 100 MM - (OU RPVC, OU PVC </t>
  </si>
  <si>
    <t xml:space="preserve"> ASSENTAMENTO TUBO PVC COM JUNTA ELASTICA, DN 150 MM - (OU RPVC, OU PVC </t>
  </si>
  <si>
    <t xml:space="preserve"> ASSENTAMENTO TUBO PVC COM JUNTA ELASTICA, DN 200 MM - (OU RPVC, OU PVC </t>
  </si>
  <si>
    <t xml:space="preserve"> ASSENTAMENTO TUBO PVC COM JUNTA ELASTICA, DN 250 MM - (OU RPVC, OU PVC </t>
  </si>
  <si>
    <t xml:space="preserve"> ASSENTAMENTO TUBO PVC COM JUNTA ELASTICA, DN 300 MM - (OU RPVC, OU PVC </t>
  </si>
  <si>
    <t xml:space="preserve"> ASSENTAMENTO TUBO PVC COM JUNTA ELASTICA, DN 350 MM - (OU RPVC, OU PVC </t>
  </si>
  <si>
    <t xml:space="preserve"> ASSENTAMENTO TUBO PVC COM JUNTA ELASTICA, DN 400 MM - (OU RPVC, OU PVC </t>
  </si>
  <si>
    <t xml:space="preserve"> ASSENTAMENTO TUBO PVC COM JUNTA ELASTICA, DN 500 MM - (OU RPVC, OU PVC </t>
  </si>
  <si>
    <t xml:space="preserve"> ASSENTAMENTO TUBO PVC COM JUNTA ELASTICA, DN 600 MM - (OU RPVC, OU PVC </t>
  </si>
  <si>
    <t xml:space="preserve"> ASSENTAMENTO TUBO PVC COM JUNTA ELASTICA, DN 700 MM - (OU RPVC, OU PVC </t>
  </si>
  <si>
    <t xml:space="preserve"> ASSENTAMENTO TUBO PVC COM JUNTA ELASTICA, DN 800 MM - (OU RPVC, OU PVC </t>
  </si>
  <si>
    <t xml:space="preserve"> ASSENTAMENTO TUBO PVC COM JUNTA ELASTICA, DN 900 MM - (OU RPVC, OU PVC </t>
  </si>
  <si>
    <t xml:space="preserve"> ASSENTAMENTO TUBO PVC COM JUNTA ELASTICA, DN 1000 MM - (OU RPVC, OU PV </t>
  </si>
  <si>
    <t xml:space="preserve"> TUBO PVC PARA ESGOTO, EB 644, D = 200 MM, COM JUNTA ELASTICA </t>
  </si>
  <si>
    <t xml:space="preserve"> TUBO CERAMICO 75MM REJUNTADO COM ARGAMASSA DE CIMENTO E AREIA TRACO 1: </t>
  </si>
  <si>
    <t xml:space="preserve"> TUBO CERÂMICO 100MM REJUNTADO COM ARGAMASSA DE CIMENTO E AREIA TRACO 1 </t>
  </si>
  <si>
    <t xml:space="preserve"> TUBO CERÂMICO 150MM REJUNTADO COM ARGAMASSA DE CIMENTO E AREIA TRACO 1 </t>
  </si>
  <si>
    <t xml:space="preserve"> TUBO CERÂMICO 200MM REJUNTADO COM ARGAMASSA DE CIMENTO E AREIA TRACO 1 </t>
  </si>
  <si>
    <t xml:space="preserve"> TUBO CERAMICO 250MM REJUNTADO COM ARGAMASSA DE CIMENTO E AREIA TRACO 1 </t>
  </si>
  <si>
    <t xml:space="preserve"> TUBO CERAMICO 300MM REJUNTADO COM ARGAMASSA DE CIMENTO E AREIA TRACO 1 </t>
  </si>
  <si>
    <t xml:space="preserve"> ASSENTAMENTO DE TUBOS CERÂMICOS DIAMETRO 150MM, COM JUNTA ASFÁLTICA </t>
  </si>
  <si>
    <t xml:space="preserve"> ASSENTAMENTO SIMPLES DE TUBOS DE CERÂMICA COM JUNTA ASFÁLTICA - DN 100 </t>
  </si>
  <si>
    <t xml:space="preserve"> ASSENTAMENTO SIMPLES DE TUBOS DE CERÂMICA COM JUNTA ASFÁLTICA - DN 200 </t>
  </si>
  <si>
    <t xml:space="preserve"> ASSENTAMENTO SIMPLES DE TUBOS DE CERÂMICA COM JUNTA ASFÁLTICA - DN 250 </t>
  </si>
  <si>
    <t xml:space="preserve"> ASSENTAMENTO SIMPLES DE TUBOS DE CERÂMICA COM JUNTA ASFÁLTICA - DN 300 </t>
  </si>
  <si>
    <t xml:space="preserve"> ASSENTAMENTO SIMPLES DE TUBOS DE CERÂMICA COM JUNTA ASFÁLTICA - DN 375 </t>
  </si>
  <si>
    <t xml:space="preserve"> ASSENTAMENTO DE TUBOS DE CONCRETO COM JUNTA ELÁSTICA - DN 300 MM </t>
  </si>
  <si>
    <t xml:space="preserve"> ASSENTAMENTO DE TUBO DE CONCRETO DIAMETRO 400 MM, JUNTAS COM ANEL DE B </t>
  </si>
  <si>
    <t xml:space="preserve"> ASSENTAMENTO DE TUBO DE CONCRETO DIAMETRO 500 MM, JUNTAS COM ANEL DE B </t>
  </si>
  <si>
    <t xml:space="preserve"> ASSENTAMENTO DE TUBO DE CONCRETO DIAMETRO 600 MM, JUNTAS COM ANEL DE B </t>
  </si>
  <si>
    <t xml:space="preserve"> ASSENTAMENTO DE TUBO DE CONCRETO DIAMETRO 700 MM, JUNTAS COM ANEL DE B </t>
  </si>
  <si>
    <t xml:space="preserve"> ASSENTAMENTO DE TUBO DE CONCRETO DIAMETRO 800 MM, JUNTAS COM ANEL DE B </t>
  </si>
  <si>
    <t xml:space="preserve"> ASSENTAMENTO DE TUBO DE CONCRETO DIAMETRO 900 MM, JUNTAS COM ANEL DE B </t>
  </si>
  <si>
    <t xml:space="preserve"> ASSENTAMENTO DE TUBO DE CONCRETO DIAMETRO 1000MM, JUNTAS COM ANEL DE B </t>
  </si>
  <si>
    <t xml:space="preserve"> ASSENTAMENTO DE TUBO DE CONCRETO DIAMETRO 1200 MM, JUNTAS COM ANEL DE </t>
  </si>
  <si>
    <t xml:space="preserve"> ASSENTAMENTO DE TUBOS DE CONCRETO DIAMETRO = 800MM, SIMPLES OU ARMADO, </t>
  </si>
  <si>
    <t xml:space="preserve"> ASSENTAMENTO DE TUBOS DE CONCRETO DIAMETRO = 1000MM, SIMPLES OU ARMADO </t>
  </si>
  <si>
    <t xml:space="preserve"> ASSENTAMENTO DE TUBOS DE CONCRETO DIAMETRO = 600MM, SIMPLES OU ARMADO, </t>
  </si>
  <si>
    <t xml:space="preserve"> ASSENTAMENTO DE TUBOS DE CONCRETO DIAMETRO = 500MM, SIMPLES OU ARMADO, </t>
  </si>
  <si>
    <t xml:space="preserve"> ASSENTAMENTO DE TUBOS DE CONCRETO DIAMETRO = 400MM, SIMPLES OU ARMADO, </t>
  </si>
  <si>
    <t xml:space="preserve"> ASSENTAMENTO DE TUBOS DE CONCRETO DIAMETRO = 300MM, SIMPLES OU ARMADO, </t>
  </si>
  <si>
    <t xml:space="preserve"> ASSENTAMENTO DE TAMPAO DE FERRO FUNDIDO 900 MM </t>
  </si>
  <si>
    <t xml:space="preserve"> ASSENTAMENTO DE TAMPAO DE FERRO FUNDIDO 600 MM </t>
  </si>
  <si>
    <t xml:space="preserve"> GRELHA DE FERRO FUNDIDO PARA CANALETA LARG = 40CM, FORNECIMENTO E ASSE </t>
  </si>
  <si>
    <t xml:space="preserve"> GRELHA DE FERRO FUNDIDO PARA CANALETA LARG = 30CM, FORNECIMENTO E ASSE </t>
  </si>
  <si>
    <t xml:space="preserve"> GRELHA DE FERRO FUNDIDO PARA CANALETA LARG = 20CM, FORNECIMENTO E ASSE </t>
  </si>
  <si>
    <t xml:space="preserve"> GRELHA DE FERRO FUNDIDO PARA CANALETA LARG = 15CM, FORNECIMENTO E ASSE </t>
  </si>
  <si>
    <t xml:space="preserve"> TAMPAO DE FERRO FUNDIDO, D = 60CM, 175KG, P = CHAMINE CX AREIA/POCO VI </t>
  </si>
  <si>
    <t xml:space="preserve"> ASSENTAMENTO DE PECAS, CONEXOES, APARELHOS E ACESSORIOS DE FERRO FUNDI </t>
  </si>
  <si>
    <t xml:space="preserve"> FORNECIMENTO E ASSENTAMENTO DE TUBO CERAMICO DN 375 MM, JUNTA ELASTICA </t>
  </si>
  <si>
    <t xml:space="preserve"> FORNECIMENTO E ASSENTAMENTO DE TUBO CERAMICO DN 300 MM, JUNTA ELASTICA </t>
  </si>
  <si>
    <t xml:space="preserve"> FORNECIMENTO E ASSENTAMENTO DE TUBO CERAMICO DN 250 MM, JUNTA ELASTICA </t>
  </si>
  <si>
    <t xml:space="preserve"> FORNECIMENTO E ASSENTAMENTO DE TUBO CERAMICO DN 200, JUNTA ELASTICA. </t>
  </si>
  <si>
    <t xml:space="preserve"> FORNECIMENTO E ASSENTAMENTO DE TUBO CERAMICO DN 150, COM JUNTA ELASTIC </t>
  </si>
  <si>
    <t xml:space="preserve"> FORNECIMENTO E ASSENTAMENTO DE TUBO CERAMICO DN 100 MM, COM JUNTA ELAS </t>
  </si>
  <si>
    <t xml:space="preserve"> MODULO TIPO: REDE DE AGUA, COM FORNECIMENTO E ASSENTAMENTO DE TUBO PVC </t>
  </si>
  <si>
    <t xml:space="preserve"> TE PVC PARA COLETOR ESGOTO, EB644, D=100MM, COM JUNTA ELASTICA. </t>
  </si>
  <si>
    <t xml:space="preserve"> TE CERAMICO REDUCAO 300 X 100MM, COM JUNTA ARGAMASSADA. </t>
  </si>
  <si>
    <t xml:space="preserve"> TE CERAMICO REDUCAO 200 X 100MM, COM JUNTA ARGAMASSADA. </t>
  </si>
  <si>
    <t xml:space="preserve"> TE CERAMICO REDUCAO 150 X 100MM, COM JUNTA ARGAMASSADA. </t>
  </si>
  <si>
    <t xml:space="preserve"> TE CERAMICO 90GR 200 X 200MM, COM JUNTA ARGAMASSADA </t>
  </si>
  <si>
    <t xml:space="preserve"> TE CERAMICO 150 X 150MM, COM JUNTA ARGAMASSADA. </t>
  </si>
  <si>
    <t xml:space="preserve"> TE CERAMICO 100 X 100MM, COM JUNTA ARGAMASSADA. </t>
  </si>
  <si>
    <t xml:space="preserve"> JUNCAO REDUCAO CERAMICA 200 X 100MM, COM JUNTA ARGAMASSADA. </t>
  </si>
  <si>
    <t xml:space="preserve"> JUNCAO CERAMICA 45G ESG BBP DN 150 X 100 </t>
  </si>
  <si>
    <t xml:space="preserve"> CURVA PARA REDE COLETOR ESGOTO, EB 644, 90GR, DN=200MM, COM JUNTA ELAS </t>
  </si>
  <si>
    <t xml:space="preserve"> CURVA PVC PARA REDE COLETOR ESGOTO, EB-644, 45 GR, 200 MM, COM JUNTA E </t>
  </si>
  <si>
    <t xml:space="preserve"> INSTALAÇÃO DE VÁLVULAS OU REGISTROS COM JUNTA FLANGEADA - DN 50 </t>
  </si>
  <si>
    <t xml:space="preserve"> INSTALAÇÃO DE VÁLVULAS OU REGISTROS COM JUNTA FLANGEADA - DN 75 </t>
  </si>
  <si>
    <t xml:space="preserve"> INSTALAÇÃO DE VÁLVULAS OU REGISTROS COM JUNTA FLANGEADA - DN 100 </t>
  </si>
  <si>
    <t xml:space="preserve"> INSTALAÇÃO DE VÁLVULAS OU REGISTROS COM JUNTA FLANGEADA - DN 150 </t>
  </si>
  <si>
    <t xml:space="preserve"> INSTALAÇÃO DE VÁLVULAS OU REGISTROS COM JUNTA FLANGEADA - DN 200 </t>
  </si>
  <si>
    <t xml:space="preserve"> INSTALAÇÃO DE VÁLVULAS OU REGISTROS COM JUNTA FLANGEADA - DN 250 </t>
  </si>
  <si>
    <t xml:space="preserve"> INSTALAÇÃO DE VÁLVULAS OU REGISTROS COM JUNTA FLANGEADA - DN 300 </t>
  </si>
  <si>
    <t xml:space="preserve"> INSTALAÇÃO DE VÁLVULAS OU REGISTROS COM JUNTA FLANGEADA - DN 350 </t>
  </si>
  <si>
    <t xml:space="preserve"> INSTALAÇÃO DE VÁLVULAS OU REGISTROS COM JUNTA FLANGEADA - DN 400 </t>
  </si>
  <si>
    <t xml:space="preserve"> INSTALAÇÃO DE VÁLVULAS OU REGISTROS COM JUNTA FLANGEADA - DN 450 </t>
  </si>
  <si>
    <t xml:space="preserve"> INSTALAÇÃO DE VÁLVULAS OU REGISTROS COM JUNTA FLANGEADA - DN 500 </t>
  </si>
  <si>
    <t xml:space="preserve"> INSTALAÇÃO DE VÁLVULAS OU REGISTROS COM JUNTA FLANGEADA - DN 600 </t>
  </si>
  <si>
    <t xml:space="preserve"> INSTALAÇÃO DE VÁLVULAS OU REGISTROS COM JUNTA FLANGEADA - DN 700 </t>
  </si>
  <si>
    <t xml:space="preserve"> INSTALAÇÃO DE VÁLVULAS OU REGISTROS COM JUNTA FLANGEADA - DN 800 </t>
  </si>
  <si>
    <t xml:space="preserve"> INSTALAÇÃO DE VÁLVULAS OU REGISTROS COM JUNTA FLANGEADA - DN 900 </t>
  </si>
  <si>
    <t xml:space="preserve"> INSTALAÇÃO DE VÁLVULAS OU REGISTROS COM JUNTA FLANGEADA - DN 1000 </t>
  </si>
  <si>
    <t xml:space="preserve"> INSTALAÇÃO DE VÁLVULAS OU REGISTROS COM JUNTA ELÁSTICA - DN 50 </t>
  </si>
  <si>
    <t xml:space="preserve"> INSTALAÇÃO DE VÁLVULAS OU REGISTROS COM JUNTA ELÁSTICA - DN 75 </t>
  </si>
  <si>
    <t xml:space="preserve"> INSTALAÇÃO DE VÁLVULAS OU REGISTROS COM JUNTA ELÁSTICA - DN 100 </t>
  </si>
  <si>
    <t xml:space="preserve"> INSTALAÇÃO DE VÁLVULAS OU REGISTROS COM JUNTA ELÁSTICA - DN 150 </t>
  </si>
  <si>
    <t xml:space="preserve"> INSTALAÇÃO DE VÁLVULAS OU REGISTROS COM JUNTA ELÁSTICA - DN 200 </t>
  </si>
  <si>
    <t xml:space="preserve"> INSTALAÇÃO DE VÁLVULAS OU REGISTROS COM JUNTA ELÁSTICA - DN 250 </t>
  </si>
  <si>
    <t xml:space="preserve"> INSTALAÇÃO DE VÁLVULAS OU REGISTROS COM JUNTA ELÁSTICA - DN 300 </t>
  </si>
  <si>
    <t xml:space="preserve"> INSTALAÇÃO DE VÁLVULAS OU REGISTROS COM JUNTA ELÁSTICA - DN 350 </t>
  </si>
  <si>
    <t xml:space="preserve"> INSTALAÇÃO DE VÁLVULAS OU REGISTROS COM JUNTA ELÁSTICA - DN 400 </t>
  </si>
  <si>
    <t xml:space="preserve"> INSTALAÇÃO DE VÁLVULAS OU REGISTROS COM JUNTA ELÁSTICA - DN 450 </t>
  </si>
  <si>
    <t xml:space="preserve"> INSTALAÇÃO DE VÁLVULAS OU REGISTROS COM JUNTA ELÁSTICA - DN 500 </t>
  </si>
  <si>
    <t xml:space="preserve"> INSTALAÇÃO DE VÁLVULAS OU REGISTROS COM JUNTA ELÁSTICA - DN 600 </t>
  </si>
  <si>
    <t xml:space="preserve"> ASSENTAMENTO DE TUBOS DE AÇO, COM JUNTA ELÁSTICA (COMPRIMENTO DE 6,00 </t>
  </si>
  <si>
    <t xml:space="preserve"> SANITARIO COM VASO E CHUVEIRO PARA PESSOAL DE OBRA, COLETIVO DE 2 MODU </t>
  </si>
  <si>
    <t xml:space="preserve"> GALPAO ABERTO PARA OFICINA E DEPOSITO DE CANTEIRO DE OBRAS, EM MADEIRA </t>
  </si>
  <si>
    <t xml:space="preserve"> BARRACAO DE OBRA PARA ALOJAMENTO/ESCRITORIO, PISO EM PINHO 3A, PAREDES </t>
  </si>
  <si>
    <t xml:space="preserve"> BARRACAO PARA DEPOSITO EM TABUAS DE MADEIRA, COBERTURA EM FIBROCIMENTO </t>
  </si>
  <si>
    <t xml:space="preserve"> BARRACAO DE OBRA EM CHAPA DE MADEIRA COMPENSADA COM BANHEIRO, COBERTUR </t>
  </si>
  <si>
    <t xml:space="preserve"> GALPAO ABERTO EM CANTEIRO DE OBRA, COM ESTRUTURA EM MADEIRA (REAPROVEI </t>
  </si>
  <si>
    <t xml:space="preserve"> PLACA DE OBRA EM CHAPA DE ACO GALVANIZADO </t>
  </si>
  <si>
    <t xml:space="preserve"> MONTAGEM / DESMONTAGEM DE USINA CONCRETO TIPO PAREDE C/SILOS HORIZONTA </t>
  </si>
  <si>
    <t xml:space="preserve"> ALUGUEL CONTAINER/ESCRIT INCL INST ELET LARG=2,20 COMP=6,20M </t>
  </si>
  <si>
    <t xml:space="preserve"> ALUGUEL CONTAINER/ESCRIT/WC C/1 VASO/1 LAV/1 MIC/4 CHUV LARG </t>
  </si>
  <si>
    <t xml:space="preserve"> ALUGUEL CONTAINER/SANIT C/2 VASOS/1 LAVAT/1 MIC/4 CHUV LARG= </t>
  </si>
  <si>
    <t xml:space="preserve"> ALUGUEL CONTAINER/SANIT C/4 VASOS/1 LAVAT/1 MIC/4 CHUV LARG= </t>
  </si>
  <si>
    <t xml:space="preserve"> ALUGUEL CONTAINER/SANIT C/7 VASOS/1 LAVAT/1 MIC LARG=2,20M </t>
  </si>
  <si>
    <t xml:space="preserve"> CAMINHAO BASCULANTE -4,0 M3 - 152CV - 8,5T (CHP) </t>
  </si>
  <si>
    <t xml:space="preserve"> CHP </t>
  </si>
  <si>
    <t xml:space="preserve"> BETONEIRA MOTOR GAS P/320L MIST SECA (CP) CARREG MEC E TAMBOR REVERSI- </t>
  </si>
  <si>
    <t xml:space="preserve"> CAMINHAO BASCULANTE (TOCO) 5 M3, MOTOR DIESEL, 132CV, COM MOTORISTA, C </t>
  </si>
  <si>
    <t xml:space="preserve"> TRATOR CARREGADEIRA E RETRO-ESCAVADEIRA DIESEL 75CV (CP) INCL OPERADOR </t>
  </si>
  <si>
    <t xml:space="preserve"> AQUECEDOR DE FLUIDO TERMICO C/CALDEIRA - CHP </t>
  </si>
  <si>
    <t xml:space="preserve"> DISTRIBUIDOR DE AGREGADOS AUTOPROPELIDO, CAP 3 M3, A DIESEL, 6 CC, 140 </t>
  </si>
  <si>
    <t xml:space="preserve"> CUSTO HORARIO PRODUTIVO DIURNO - COMPRESSOR ATLAS COPCO - XA80 170 PCM </t>
  </si>
  <si>
    <t xml:space="preserve"> GRUPO GERADOR 150 KVA- CHP </t>
  </si>
  <si>
    <t xml:space="preserve"> ROLO COMPACTADOR VIBRATORIO PE DE CARNEIRO PARA SOLOS, POTENCIA 80HP, </t>
  </si>
  <si>
    <t xml:space="preserve"> CUSTO HORARIO PRODUTIVO DIURNO - CAMINHAO CARROCERIA MERCEDES BENZ - </t>
  </si>
  <si>
    <t xml:space="preserve"> CUSTO HORARIO PRODUTIVO - GUINDASTE MUNK 640/18 - 8T S/CAMINHAO MERCE- </t>
  </si>
  <si>
    <t xml:space="preserve"> CUSTO HORARIO PRODUTIVO DIURNO - GUINDASTE AUTOPROPELIDO MADAL - </t>
  </si>
  <si>
    <t xml:space="preserve"> BOMBA C/MOTOR A GASOLINA AUTOESCORVANTE PARA AGUA SUJA - 3/4HP </t>
  </si>
  <si>
    <t xml:space="preserve"> MAQUINA DE DEMARCAR FAIXAS AUTOPROP. - CHP </t>
  </si>
  <si>
    <t xml:space="preserve"> CUSTO HORARIO PRODUTIVO - MOTONIVELADORA CATERPILLAR 120G - 125 HP </t>
  </si>
  <si>
    <t xml:space="preserve"> CAMINHAO CARROCERIA FIXA FORD F-12000 12T / 142CV </t>
  </si>
  <si>
    <t xml:space="preserve"> CUSTO HORARIO PRODUTIVO DIURNO - TRATOR DE ESTEIRAS CATERPILLAR </t>
  </si>
  <si>
    <t xml:space="preserve"> ESCAVADEIRA HIDRAULICA SOBRE ESTEIRAS 110HP A DIESEL - CHP - INCLUSIVE </t>
  </si>
  <si>
    <t xml:space="preserve"> CHP - CAMINHAO BASCULANTE TRUCADO CARGA UTIL = 10 M3 - 15 T </t>
  </si>
  <si>
    <t xml:space="preserve"> CAMINHAO DISTRIBUIDOR DE ASFALTO - CHP </t>
  </si>
  <si>
    <t xml:space="preserve"> CHP-GUINDASTE MADAL MD-10A </t>
  </si>
  <si>
    <t xml:space="preserve"> CHP-GRUPO DE SOLDAGEM BAMBOZZI 375-A </t>
  </si>
  <si>
    <t xml:space="preserve"> CAMINHÃO TOCO, CARROCERIA FIXA ABERTA DE MADEIRA, MOTOR A DIESEL - CHP </t>
  </si>
  <si>
    <t xml:space="preserve"> USINA DE ASFALTO A FRIO ALMEIDA PMF - 35 DPD CAP/60/80 T/H 30 HP (ELET </t>
  </si>
  <si>
    <t xml:space="preserve"> CAMINHÃO TOCO VW 8120 EURO III 115 CV, CARROC. FIXA MADEIRA, PBT 7700 </t>
  </si>
  <si>
    <t xml:space="preserve"> CAMINHAO TOCO BASCULANTE 152CV, 4M3, 8,5T (CHI) </t>
  </si>
  <si>
    <t xml:space="preserve"> CHI </t>
  </si>
  <si>
    <t xml:space="preserve"> BETONEIRA MOTOR GAS P/320L MIST SECA (CI) CARREG MEC E TAMBOR REVERSI- </t>
  </si>
  <si>
    <t xml:space="preserve"> TRATOR CARREGADEIRA E RETRO-ESCAVADEIRA DIESEL 75CV (CI) INCL OPERADOR </t>
  </si>
  <si>
    <t xml:space="preserve"> CAMINHAO BASCULANTE (TOCO), 5 M3, MOTOR DIESEL, 132CV, COM MOTORISTA, </t>
  </si>
  <si>
    <t xml:space="preserve"> GRUPO GERADOR 150 KVA- CHI </t>
  </si>
  <si>
    <t xml:space="preserve"> CUSTO HORARIO IMPRODUTIVO DIURNO - COMPRESSOR ATLAS COPCO - XA80 170 </t>
  </si>
  <si>
    <t xml:space="preserve"> CHI-GUINDASTE MADAL MD-10A </t>
  </si>
  <si>
    <t xml:space="preserve"> CHI-GRUPO DE SOLDAGEM BAMBOZZI 375-A </t>
  </si>
  <si>
    <t xml:space="preserve"> CAMINHÃO TOCO, CARROCERIA FIXA ABERTA MADEIRA, MOTOR DIESEL - CHI - CO </t>
  </si>
  <si>
    <t xml:space="preserve"> ESCAVADEIRA HIDRAULICA SOBRE ESTEIRAS 110HP A DIESEL - CHI - INCLUISVE </t>
  </si>
  <si>
    <t xml:space="preserve"> CAMINHAO BASCULANTE 4,0M3 TOCO 162CV PBT=11800KG - DEPRECIACAO </t>
  </si>
  <si>
    <t xml:space="preserve"> CAMINHAO BASCULANTE 4,0M3 TOCO 162CV PBT=11800KG - MANUTENCAO </t>
  </si>
  <si>
    <t xml:space="preserve"> CAMINHAO BASCULANTE 4,0M3 TOCO 162CV PBT=11800KG - MAO-DE-OBRA NA OPER </t>
  </si>
  <si>
    <t xml:space="preserve"> RETRO-ESCAVADEIRA, 4 X 4, 86 CV (VU= 5 ANOS) - MATERIAIS/OPERAÇÃO </t>
  </si>
  <si>
    <t xml:space="preserve"> ROLO COMPACTADOR VIBRATÓRIO DE CILINDRO LISO, AUTO-PROPEL. 80HP, PESO </t>
  </si>
  <si>
    <t xml:space="preserve"> ROLO COMPACTADOR VIBRATORIO DE CILINDRO LISO, AUTO-PROPELIDO 83 CV - </t>
  </si>
  <si>
    <t xml:space="preserve"> ROLO COMPACTADOR VIBRATÓRIO, TANDEM, CILINDRO LISO, AUTO-PROPEL. - 40H </t>
  </si>
  <si>
    <t xml:space="preserve"> CAMINHAO BASCULANTE ,162HP- 6M3 - OPERACAO DIURNA </t>
  </si>
  <si>
    <t xml:space="preserve"> CAMINHAO BASCULANTE ,162HP- 6M3 / MAO-DE-OBRA NA OPERACAO DIURNA </t>
  </si>
  <si>
    <t xml:space="preserve"> USINA DE CONCRETO FIXA CAPACIDADE 90/120 M³, 63HP - MANUTENÇÃO </t>
  </si>
  <si>
    <t xml:space="preserve"> USINA DE CONCRETO FIXA CAPACIDADE 90/120 M³, 63HP - MÃO-DE-OBRA NA OPE </t>
  </si>
  <si>
    <t xml:space="preserve"> CAMINHAO CARROCERIA ABERTA,EM MADEIRA, TOCO, 170CV - 11T (VU=6ANOS) - </t>
  </si>
  <si>
    <t xml:space="preserve"> USINA MISTURADORA DE SOLOS, DOSADORES TRIPLOS, CALHA VIBRATÓRIA, CAPAC </t>
  </si>
  <si>
    <t xml:space="preserve"> USINA MISTURADORA DE SOLOS, DOSADORES TRIPLOS, CALHA VIBRATÓRIA, CAPCI </t>
  </si>
  <si>
    <t xml:space="preserve"> VIBROACABADORA SOBRE ESTEIRAS POTENCIA MAX. 105CV CAPACIDADE ATE 450 T </t>
  </si>
  <si>
    <t xml:space="preserve"> VASSOURA MECÂNICA REBOCÁVEL C/ ESCOVA CILÍNDRICA LARGURA DE VARRIMENTO </t>
  </si>
  <si>
    <t xml:space="preserve"> TRATOR PNEUS TRAÇÃO 4X2, 82 CV, PESO C/ LASTRO 4,555 T - MAO-DE-OBRA </t>
  </si>
  <si>
    <t xml:space="preserve"> TRATOR DE ESTEIRAS POTENCIA 165 HP, PESO OPERACIONAL 17,1T (VU=5ANOS) </t>
  </si>
  <si>
    <t xml:space="preserve"> TRATOR DE ESTEIRAS POTENCIA 165 HP, PESO OPERACIONAL 17,1T - MAO-DE-OB </t>
  </si>
  <si>
    <t xml:space="preserve"> TRATOR DE ESTEIRAS 153HP PESO OPERACIONAL 15T, COM RODA MOTRIZ ELEVADA </t>
  </si>
  <si>
    <t xml:space="preserve"> TRATOR DE ESTEIRAS COM LAMINA - POTENCIA 305 HP - PESO OPERACIONAL 37 </t>
  </si>
  <si>
    <t xml:space="preserve"> TRATOR SOBRE ESTEIRAS 305HP - MAO-DE-OBRA NA OPERACAO NOTURNA </t>
  </si>
  <si>
    <t xml:space="preserve"> TRATOR DE ESTEIRAS 99HP, PESO OPERACIONAL 8,5T - MATERIAIS NA OPERACA </t>
  </si>
  <si>
    <t xml:space="preserve"> ROLO COMPACTADOR VIBRATÓRIO REBOCÁVEL AÇO LISO, PESO 4,7T, IMPACTO DIN </t>
  </si>
  <si>
    <t xml:space="preserve"> ROLO COMPACTADOR VIBRATÓRIO TANDEM AÇO LISO, POTÊNCIA 58CV, PESO SEM/C </t>
  </si>
  <si>
    <t xml:space="preserve"> ROLO COMPACTADOR DE PNEUS ESTÁTICO PARA ASFALTO, PRESSÃO VARIÁVEL, POT </t>
  </si>
  <si>
    <t xml:space="preserve"> ROLO COMPACTADOR DE PNEUS ESTATICO PARA ASFALTO, PRESSAO VARIAVEL, POT </t>
  </si>
  <si>
    <t xml:space="preserve"> CAMINHAO TOCO, 177CV - 14T (VU=6ANOS) (NAO INCLUI CARROCERIA) - CUSTO </t>
  </si>
  <si>
    <t xml:space="preserve"> CAMINHAO TOCO, 177CV - 14T (VU=6ANOS) (NAO INCLUI CARROCERIA) - MAO-DE </t>
  </si>
  <si>
    <t xml:space="preserve"> CAMINHAO TOCO, 170CV - 11T (VU=6ANOS) (NAO INCLUI CARROCERIA) - CUSTO </t>
  </si>
  <si>
    <t xml:space="preserve"> CAMINHAO TOCO, 170CV - 11T (VU=6ANOS) (NAO INCLUI CARROCERIA) - MAO-DE </t>
  </si>
  <si>
    <t xml:space="preserve"> CAMINHAO PIPA 10000L TRUCADO, 208CV - 21,1T (VU=6ANOS) (INCLUI TANQUE </t>
  </si>
  <si>
    <t xml:space="preserve"> DISTRIBUIDOR DE AGREGADO TIPO DOSADOR REBOCAVEL COM 4 PNEUS COM LARGU </t>
  </si>
  <si>
    <t xml:space="preserve"> DISTRIBUIDOR DE BETUME COM TANQUE DE 2500L, REBOCAVEL, PNEUMATICO COM </t>
  </si>
  <si>
    <t xml:space="preserve"> DISTRIBUIDOR DE ASFALTO MONTADO SOBRE CAMINHAO TOCO 162 HP, COM TANQUE </t>
  </si>
  <si>
    <t xml:space="preserve"> GRADE ARADORA COM 20 DISCOS DE 24 " SOBRE PNEUS - DEPRECIACAO E JUROS </t>
  </si>
  <si>
    <t xml:space="preserve"> GRADE ARADORA COM 20 DISCOS DE 24 " SOBRE PNEUS - MANUTENCAO </t>
  </si>
  <si>
    <t xml:space="preserve"> LANCA ELEVATORIA TELESCOPICA DE ACIONAMENTO HIDRAULICO, CAPACIDADE DE </t>
  </si>
  <si>
    <t xml:space="preserve"> GUINDASTE MUNK COM CESTO, CARGA MAXIMA 5,75T (A 2M) E 2,3T ( A 5M), AL </t>
  </si>
  <si>
    <t xml:space="preserve"> MOTONIVELADORA 140HP PESO OPERACIONAL 12,5T - CUSTO COM MATERIAIS NA </t>
  </si>
  <si>
    <t xml:space="preserve"> MOTONIVELADORA 140HP PESO OPERACIONAL 12,5T - MAO-DE-OBRA NA OPERACAO </t>
  </si>
  <si>
    <t xml:space="preserve"> MOTONIVELADORA 140HP -MAO-DE-OBRA NA OPERACAO NOTURNA </t>
  </si>
  <si>
    <t xml:space="preserve"> MOTOSCRAPER 270HP -CUSTO COM MA0-DE-0BRA NA OPERACAO NOTURNA </t>
  </si>
  <si>
    <t xml:space="preserve"> PA CARREGADEIRA SOBRE RODAS 105 HP - CAPACIDADE DA CACAMBA 1,4 A 1,7 M </t>
  </si>
  <si>
    <t xml:space="preserve"> PA CARREGADEIRA SOBRE RODAS 180 HP - CAPACIDADE DA CACAMBA. 2,5 A 3,3 </t>
  </si>
  <si>
    <t xml:space="preserve"> ROLO COMPACTADOR VIBRATÓRIO DE UM CILINDRO AÇO LISO, POTÊNCIA 80HP, PE </t>
  </si>
  <si>
    <t xml:space="preserve"> MARTELETE OU ROMPEDOR PNEUMÁTICO MANUAL 28KG, FREQUENCIA DE IMPACTO 12 </t>
  </si>
  <si>
    <t xml:space="preserve"> COMPRESSOR DE AR REBOCAVEL, DESCARGA LIVRE EFETIVA 180PCM, PRESSAO DE </t>
  </si>
  <si>
    <t xml:space="preserve"> BOMBA ELETRICA SUBMERSA MONOFASICA 3CV - MATERIAIS NA OPERACAO </t>
  </si>
  <si>
    <t xml:space="preserve"> COMPACTADOR DE SOLOS COM PLACA VIBRATORIA, 46X51CM, 5HP, 156KG, DIESEL </t>
  </si>
  <si>
    <t xml:space="preserve"> CAMINHAO BASCULANTE - 5,0 M3 - 170CV - 11,24T (VU=5ANOS) - MANUTENCAO </t>
  </si>
  <si>
    <t xml:space="preserve"> CAMINHAO PIPA 6000L TOCO, 162CV - 7,5T (VU=6ANOS) (INCLUI TANQUE DE AC </t>
  </si>
  <si>
    <t xml:space="preserve"> MAO-DE-OBRA NA OPERACAO-ROLO COMPACTADOR PNEUS MULLER AP-23 111HP </t>
  </si>
  <si>
    <t xml:space="preserve"> EXTRUSORA DE GUIAS E SARJETAS 14HP - CUSTOS COM MATERIAL NA OPERACAO D </t>
  </si>
  <si>
    <t xml:space="preserve"> ROLO COMPACTADOR PNEUMATICO AUTO-PROPELIDO 111HP 8/23T - CUSTOS COM </t>
  </si>
  <si>
    <t xml:space="preserve"> TRATOR DE PNEUS 110 A 126 HP - MAO-DE-OBRA NA OPERACAO NOTURNA </t>
  </si>
  <si>
    <t xml:space="preserve"> ROLO COMPACTADOR PNEUMATICO AUTOPROPELIDO 111HP 11TON - CUSTOS COM MAT </t>
  </si>
  <si>
    <t xml:space="preserve"> CAMINHAO BASCULANTE COM 4,0 M3, 8,5 T - 152 CV - CUSTOS COM MATERIAL </t>
  </si>
  <si>
    <t xml:space="preserve"> DEPRECIAO E JUROS-AQUECEDOR DE FLUIDO TERMICO C/CALDEIRA </t>
  </si>
  <si>
    <t xml:space="preserve"> CUSTOS C/MATRIAL-AQUECEDOR DE FLUIDO TERMICO C/CALDEIRA </t>
  </si>
  <si>
    <t xml:space="preserve"> MANUTENCAO-AQUECEDOR DE FLUIDO TERMICO C/CALDEIRA </t>
  </si>
  <si>
    <t xml:space="preserve"> ALUGUEL ELEVADOR EQUIPADO P/TRANSP CONCR A 10M ALT-CP-S/OPERADOR COM </t>
  </si>
  <si>
    <t xml:space="preserve"> VIBRADOR DE IMERSAO MOTOR ELETR 2CV (CP) TUBO DE 48X48 C/MANGOTE </t>
  </si>
  <si>
    <t xml:space="preserve"> VIBRADOR DE IMERSAO MOTOR ELETR 2CV (CI) TUBO 48X480MM C/MANGOTE </t>
  </si>
  <si>
    <t xml:space="preserve"> ALUGUEL ELEVADOR EQUIPADO P/TRANSP CONCR A 10M ALT-CI-S/OPERADOR COM </t>
  </si>
  <si>
    <t xml:space="preserve"> DEPRECIAO E JUROS - GRUPO GERADOR 150 KVA </t>
  </si>
  <si>
    <t xml:space="preserve"> CUSTOS COMBUSTIVEL + MATERIAL DISTRIBUIDOR DE AGREGADO SPRE</t>
  </si>
  <si>
    <t xml:space="preserve"> DISTRIBUIDOR DE AGREGADOS AUTOPROPELIDO CAP 3 M3, A DIESEL, 6 CC, 140 </t>
  </si>
  <si>
    <t xml:space="preserve"> MANUTENCAO - GRUPO GERADOR 150 KVA </t>
  </si>
  <si>
    <t xml:space="preserve"> CUSTO HORARIO COM DEPRECIACAO E JUROS-RETRO-ESCAVADEIRA SOBRE RODAS - </t>
  </si>
  <si>
    <t xml:space="preserve"> CUSTOS C/MATERIAL OPERACAO - GRUPO GERADOR 150 KVA </t>
  </si>
  <si>
    <t xml:space="preserve"> CUSTO HORARIO COM MAO-DE-OBRA NA OPERACAO DIURNA-RETRO-ESCAVADEIRA SO- </t>
  </si>
  <si>
    <t xml:space="preserve"> CUSTOS COMBUSTIVEL + MATERIAL NA OPERACAO DE ROLO VIBRATORIO TT SPV 84 </t>
  </si>
  <si>
    <t xml:space="preserve"> CUSTO HORARIO COM MANUTENCAO-RETRO-ESCAVADEIRA SOBRE RODAS - CASE 580 </t>
  </si>
  <si>
    <t xml:space="preserve"> CUSTO HORARIO COM MATERIAIS NA OPERACAO-RETRO-ESCAVADEIRA SOBRE RODAS </t>
  </si>
  <si>
    <t xml:space="preserve"> CUSTO HORARIO COM DEPRECIACAO E JUROS - COMPRESSOR ATLAS COPCO - XA80 </t>
  </si>
  <si>
    <t xml:space="preserve"> GRUPO GERADOR TRANSPORTAVEL SOBRE RODAS 60/66KVA (CP) DIESEL 85CV </t>
  </si>
  <si>
    <t xml:space="preserve"> CUSTO HORARIO COM MATERIAIS NA OPERACAO - COMPRESSOR ATLAS COPCO - XA </t>
  </si>
  <si>
    <t xml:space="preserve"> CUSTO HORARIO COM MANUTENCAO - COMPRESSOR ATLAS COPCO - XA80 170 PCM </t>
  </si>
  <si>
    <t xml:space="preserve"> CARREGADOR FRONTAL RODAS DIESEL 100CV CAPAC RASA 1,30M3 (CP) INCL </t>
  </si>
  <si>
    <t xml:space="preserve"> CUSTO HORARIO COM MAO-DE-OBRA NA OPERACAO DIURNA - COMPRESSOR ATLAS CO </t>
  </si>
  <si>
    <t xml:space="preserve"> CUSTO HORARIO COM MAO-DE-OBRA NA OPERACAO DIURNA - MARTELETE OU ROMPE- </t>
  </si>
  <si>
    <t xml:space="preserve"> CUSTO HORARIO C/ DEPRECIACAO E JUROS - CAMINHAO CARROCERIA MERCEDES </t>
  </si>
  <si>
    <t xml:space="preserve"> CARREGADOR FRONTAL RODAS DIESEL 100CV CAPAC RASA 1,30M3 (CI) INCL </t>
  </si>
  <si>
    <t xml:space="preserve"> VIBRADOR DE IMERSAO MOTOR GAS 3,5CV (CP) TUBO 48X480MM C/MANGOTE </t>
  </si>
  <si>
    <t xml:space="preserve"> CUSTO HORARIO COM MANUTENCAO - MARTELETE OU ROMPEDOR ATLAS COPCO - TEX </t>
  </si>
  <si>
    <t xml:space="preserve"> GRUPO GERADOR C/POTENCIA 1450W/110V C.A OU 12V C.C. (CI) GAS 3,4HP </t>
  </si>
  <si>
    <t xml:space="preserve"> CUSTO HORARIO C/ MANUTENCAO - CAMINHAO CARROCERIA MERCEDES BENZ - </t>
  </si>
  <si>
    <t xml:space="preserve"> USINA MIST A FRIO CAPAC 50T/H (CP) INCL EQUIPE DE OPERACAO </t>
  </si>
  <si>
    <t xml:space="preserve"> CUSTO HORARIO COM DEPRECIACAO E JUROS - MARTELETE OU ROMPEDOR ATLAS CO </t>
  </si>
  <si>
    <t xml:space="preserve"> COMPRESSOR AR PORTATIL/REBOCAVEL DESC 170PCM DIESEL 40CV (CI) PRESSAO </t>
  </si>
  <si>
    <t xml:space="preserve"> TRATOR DE PNEUS MOTOR DIESEL 61CV (CI) INCL OPERADOR </t>
  </si>
  <si>
    <t xml:space="preserve"> CUSTO HORARIO C/ MATERIAIS NA OPERACAO - CAMINHAO CARROCERIA MERCEDES </t>
  </si>
  <si>
    <t xml:space="preserve"> VIBRADOR DE IMERSAO MOTOR GAS 3,5CV TUBO DE 48X480MM (CI) C/MANGOTE </t>
  </si>
  <si>
    <t xml:space="preserve"> GRUPO GERADOR ESTACIONARIO C/ALTERNADOR 125/145KVA (CP) DIESEL 165CV </t>
  </si>
  <si>
    <t xml:space="preserve"> ROLO COMPACTADOR TANDEM 5 A 10T DIESEL 58,5CV (CI) INCL OPERADOR </t>
  </si>
  <si>
    <t xml:space="preserve"> CUSTO HORARIO C/ DEPRECIACAO E JUROS - GUINDASTE AUTOPROPELIDO MADAL </t>
  </si>
  <si>
    <t xml:space="preserve"> CUSTO HORARIO C/ DEPRECIACAO E JUROS - GUINCHO 8 T MUNCK - 640/18 </t>
  </si>
  <si>
    <t xml:space="preserve"> COMPACTADOR DE PNEUS AUTO-PROPULSOR DIESEL 76HP C/7 PNEUS-CI- PESO </t>
  </si>
  <si>
    <t xml:space="preserve"> MAQUINA DE JUNTAS GAS 8,25CV PART MANUAL (CI) INCL OPERADOR </t>
  </si>
  <si>
    <t xml:space="preserve"> ALUGUEL CAMINHAO CARROC FIXA TOCO 7,5T MOTOR DIESEL 132CV (CF) C/MOTO </t>
  </si>
  <si>
    <t xml:space="preserve"> CUSTO HORARIO C/ MANUTENCAO - GUINDASTE AUTOPROPELIDO MADAL - </t>
  </si>
  <si>
    <t xml:space="preserve"> CUSTO HORARIO C/ MANUTENCAO - GUINCHO 8 T MUNCK - 640/18 S/ CAMINHAO </t>
  </si>
  <si>
    <t xml:space="preserve"> ROLO VIBRATORIO LISO 7T AUTO-PROPULSOR DIESEL 76,5H (CI) INCL OPERADOR </t>
  </si>
  <si>
    <t xml:space="preserve"> ROMPEDOR PNEUNATICO 32,6KG CONSUMO AR 38,8L (CI) S/OPERADOR PONTEIRA </t>
  </si>
  <si>
    <t xml:space="preserve"> ROLO COMPACTADOR TANDEM 5 A 10T DIESEL 58,5CV (CP) INCL OPERADOR </t>
  </si>
  <si>
    <t xml:space="preserve"> CUSTO HORARIO C/ MATERIAIS NA OPERACAO - GUINDASTE AUTOPROPELIDO MADAL </t>
  </si>
  <si>
    <t xml:space="preserve"> USINA PRE-MISTURADORA DE SOLOS CAPAC 350/600T/H (CF) INCL EQUIPE </t>
  </si>
  <si>
    <t xml:space="preserve"> VIBRO-ACABADORA ASF SOBRE ESTEIRA DIESEL 69CV (CI) C/EXTENSAO P/PAVI- </t>
  </si>
  <si>
    <t xml:space="preserve"> ROMPEDOR PNEUMATICO 32,6KG CONSUMO AR 38,8L (CP) S/OPERADOR PONTEIRA </t>
  </si>
  <si>
    <t xml:space="preserve"> VIBRO-ACABADORA ASF SOBRE ESTEIRA DIESEL 69CV (CP) C/EXTENSAO P/PAVI- </t>
  </si>
  <si>
    <t xml:space="preserve"> CUSTO HORARIO C/ MATERIAIS NA OPERACAO - GUINCHO 8 T MUNCK - 640/18 </t>
  </si>
  <si>
    <t xml:space="preserve"> ALUGUEL CAMINHAO BASCUL NO TOCO 4M3 DMOTOR DIESEL 85CV (CI) C/MOTORIS </t>
  </si>
  <si>
    <t xml:space="preserve"> GRUPO GERADOR C/POTENCIA 1450W/110V C.A OU 12V C.C. (CP) GAS 3,4HPREFR </t>
  </si>
  <si>
    <t xml:space="preserve"> COMPRESSOR AR PORTATIL/REBOCAVEL DESC 170PCM DIESEL 40CV (CP) PRESSAO </t>
  </si>
  <si>
    <t xml:space="preserve"> ESPALHADOR AGREG REBOCAVEL CAPAC RASA 1,3M3 PESO 860KG (CP) DIAM ROLO </t>
  </si>
  <si>
    <t xml:space="preserve"> COMPACTADOR DE PNEUS AUTO-PROPULSOR DIESEL 76HP C/7 PNEUS-CP -PESO </t>
  </si>
  <si>
    <t xml:space="preserve"> DEPRECIAO E JUROS - MAQUINA DE DEMARCAR FAIXAS AUTOPROP. </t>
  </si>
  <si>
    <t xml:space="preserve"> TRATOR ESTEIRAS DIESEL APROX 200CV C/LAMINA 2500KG (CI) INCL OPERADOR </t>
  </si>
  <si>
    <t xml:space="preserve"> COMPRESSOR AR PORTATIL/REBOCAVEL DESC 170PCM DIESEL 40CV (CF) PRESSAO </t>
  </si>
  <si>
    <t xml:space="preserve"> USINA PRE-MISTURADORA DE SOLOS CAPAC 350/600T/H (CP) INCL EQUIPE </t>
  </si>
  <si>
    <t xml:space="preserve"> CUSTO HORARIO PRODUTIVO DIURNO-RETRO-ESCAVADEIRA SOBRE RODAS - CASE </t>
  </si>
  <si>
    <t xml:space="preserve"> JUROS/CAMINHAO CARROCERIA FIXA FORD F-12000 - 142CV </t>
  </si>
  <si>
    <t xml:space="preserve"> ROLO VIBRATORIO LISO 7T AUTO-PROPULSOR DIESEL 76,5H (CP) INCL OPERADOR </t>
  </si>
  <si>
    <t xml:space="preserve"> CUSTOS C/MATERIAL NA OPERACAO/CAMINHAO CARROCERIA FIXA FORD F-12000 - </t>
  </si>
  <si>
    <t xml:space="preserve"> USINA P/MISTURA BETUM ALTA CLASSE A QUENTE CAPAC 60/90T/H-CP INCL </t>
  </si>
  <si>
    <t xml:space="preserve"> CUSTO HORARIO C/DEPRECIACAO E JUROS - MOTONIVELADORA CATERPILLAR 120 G </t>
  </si>
  <si>
    <t xml:space="preserve"> CUSTO HORARIO COM DEPRECIACAO E JUROS - TRATOR DE ESTEIRAS CATERPILLAR </t>
  </si>
  <si>
    <t xml:space="preserve"> CUSTO HORARIO PRODUTIVO DIURNO - MARTELETE OU ROMPEDOR ATLAS COPCO - </t>
  </si>
  <si>
    <t xml:space="preserve"> CAMINHAO TANQUE (PIPA) 6.000 L, DIESEL, 132CV, COM MOTORISTA, (CHI). </t>
  </si>
  <si>
    <t xml:space="preserve"> CHP - BETONEIRA CAPAC. 320 L, MOTOR DIESEL 6 HP, ALFA 320 OU SIMILAR </t>
  </si>
  <si>
    <t xml:space="preserve"> DEPRECIACAO/CAMINHAO CARROCERIA FIXA FORD F-12000 CHASSI 194" - 142CV </t>
  </si>
  <si>
    <t xml:space="preserve"> CUSTO HORARIO COM MANUTENCAO - TRATOR DE ESTEIRAS CATERPILLAR </t>
  </si>
  <si>
    <t xml:space="preserve"> MANUTENCAO - MAQUINA DE DEMARCAR FAIXAS AUTOPROP. </t>
  </si>
  <si>
    <t xml:space="preserve"> SERRA CIRCULAR MAKITA 5900B 7` 2,3HP - CHP </t>
  </si>
  <si>
    <t xml:space="preserve"> MOTO BOMBA SOBRE RODAS GAS DE 10,5CV A 3600RPM (CI) C/BOMBA CENTRIFUGA </t>
  </si>
  <si>
    <t xml:space="preserve"> USINA DOSADOR/MISTURADOR AGREG CONCR C/SILO CIM P/50T (CI) INCL </t>
  </si>
  <si>
    <t xml:space="preserve"> USINA DOSADORA/MIST AGREG CONCR C/SILO CIM P/50T (CP) INCL MAO-DE-OBRA </t>
  </si>
  <si>
    <t xml:space="preserve"> CUSTO HORARIO C/MANUTENCAO - MOTONIVELADORA CATERPILLAR 120 G - 125 HP </t>
  </si>
  <si>
    <t xml:space="preserve"> CAIACAO INT OU EXT SOBRE REVESTIMENTO LISO C/ADOCAO DE FIXADOR COM </t>
  </si>
  <si>
    <t xml:space="preserve"> PINTURA DE SUPERFICIE C/TINTA GRAFITE </t>
  </si>
  <si>
    <t xml:space="preserve"> ESCAVACAO MANUAL DE VALAS EM TERRA COMPACTA, PROF. 2 M &lt; H &lt;= 3 M </t>
  </si>
  <si>
    <t xml:space="preserve"> BOMBA C/MOTOR A GASOLINA AUTOESCORVANTE PARA AGUA SUJA - 3/4 HP </t>
  </si>
  <si>
    <t xml:space="preserve"> CUSTO HORARIO IMPRODUTIVO DIURNO - MARTELETE OU ROMPEDOR ATLAS COPCO - </t>
  </si>
  <si>
    <t xml:space="preserve"> TRATOR ESTEIRAS DIESEL APROX 200CV C/LAMINA 2500KG (CUSTO PRODUTIVO) I </t>
  </si>
  <si>
    <t xml:space="preserve"> MOTONIVELADORA MOTOR DIESEL 125CV INCL OPERADOR (CP) </t>
  </si>
  <si>
    <t xml:space="preserve"> TRATOR DE PNEUS MOTOR DIESEL 61CV INCL OPERADOR (CP) </t>
  </si>
  <si>
    <t xml:space="preserve"> MANUTENCAO/CAMINHAO CARROCERIA FIXA FORD F-12000 - 142CV </t>
  </si>
  <si>
    <t xml:space="preserve"> CUSTO HORARIO C/MATERIAIS NA OPERACAO - MOTONIVELADORA CATERPILLAR </t>
  </si>
  <si>
    <t xml:space="preserve"> CUSTO HORARIO COM MATERIAIS NA OPERACAO - TRATOR DE ESTEIRAS </t>
  </si>
  <si>
    <t xml:space="preserve"> CUSTOS C/MATERIAL OPERCAO -MAQUINA DE DEMARCAR FAIXAS AUTO </t>
  </si>
  <si>
    <t xml:space="preserve"> MOTO BOMBA SOBRE RODAS GAS DE 10,5CV A 3600RPM (CP) C/BOMBA CENTRIFUGA </t>
  </si>
  <si>
    <t xml:space="preserve"> CHP MAQUINA PROJETORA DE CONCRETO </t>
  </si>
  <si>
    <t xml:space="preserve"> MOTONIVELADORA MOTOR DIESEL 125CV INCL OPERADOR (CI) </t>
  </si>
  <si>
    <t xml:space="preserve"> MAQUINA DE JUNTAS GAS 8,25CV PART MANUAL (CP) INCL OPERADOR </t>
  </si>
  <si>
    <t xml:space="preserve"> DISTRIBUIDOR BETUME SOB PRESSAO GAS (CP) SOBRE CHASSIS CAMINHAO - </t>
  </si>
  <si>
    <t xml:space="preserve"> ESCAVACAO MANUAL DE VALAS EM TERRA COMPACTA, PROF. DE 0 M &lt; H &lt;= 1 M </t>
  </si>
  <si>
    <t xml:space="preserve"> CUSTOS C/MAO-DE-OBRA NA OPERACAO/CAMINHAO CARROCERIA FIXA FORD F-12000 </t>
  </si>
  <si>
    <t xml:space="preserve"> CUSTO HORARIO C/MAO-DE-OBRA NA OPERACAO - MOTONIVELADORA CATERPILLAR </t>
  </si>
  <si>
    <t xml:space="preserve"> MARCO MADEIRA REGIONAL 1A 7X3,5CM - P </t>
  </si>
  <si>
    <t xml:space="preserve"> SERRA CIRCULAR MAKITA 5900B 7` 2,3HP - CHI </t>
  </si>
  <si>
    <t xml:space="preserve"> MAQUINA POLIDORA 4HP 12A 220V EXCL ESMERIL E OPERADOR (CP) </t>
  </si>
  <si>
    <t xml:space="preserve"> TRATOR ESTEIRAS DIESEL APROX 335CV C/LAMINA 5000KG (CP) INCL OPERADOR </t>
  </si>
  <si>
    <t xml:space="preserve"> SOCADOR PNEUMATICO 18,5KG CONSUMO AR 0,82M3/M (CP) INCL OPERADOR </t>
  </si>
  <si>
    <t xml:space="preserve"> CHP - COMPRESSOR DE 760PCM, MOTOR DIESEL 269HP, ATLAS COPCO, MOD XA360 </t>
  </si>
  <si>
    <t xml:space="preserve"> CUSTO HORARIO PRODUTIVO DIURNO - GUINCHO 8 T MUNCK - 640/18 SEM CAMINH </t>
  </si>
  <si>
    <t xml:space="preserve"> INSTALACAO DE AQUECIMENTO E ARMAZENAMENTO DE ASFALTO (CP) EM 2 TANQUES </t>
  </si>
  <si>
    <t xml:space="preserve"> ALUGUEL CAMINHAO BASCUL NO TOCO 4M3 MOTOR DIESEL 85CV (CP) C/MOTORISTA </t>
  </si>
  <si>
    <t xml:space="preserve"> CUSTO HORARIO PRODUTIVO - TALHA MANUAL </t>
  </si>
  <si>
    <t xml:space="preserve"> CUSTO HORARIO IMPRODUTIVO DIURNO-RETRO-ESCAVADEIRA SOBRE RODAS - CASE </t>
  </si>
  <si>
    <t xml:space="preserve"> CHP - CAMINHAO C/GUINCHO 6T, MOTOR DIESEL 136HP, M. BENZ MOD L1214, </t>
  </si>
  <si>
    <t xml:space="preserve"> MAQUINA DE PINTAR FAIXA CONSMAQ FX24 14HP - CHP </t>
  </si>
  <si>
    <t xml:space="preserve"> MAQUINA POLIDORA 4HP 12AMP 220V EXCL ESMERIL E OPERADOR (CI) </t>
  </si>
  <si>
    <t xml:space="preserve"> LOCAÇÃO DE EXTRUSORA DE GUIAS E SARJETAS SEM FORMAS, MOTOR DIESEL DE 1 </t>
  </si>
  <si>
    <t xml:space="preserve"> USINA PRE-MISTURADORA DE SOLOS CAPAC 350/600T/H (CI) INCL EQUIPE </t>
  </si>
  <si>
    <t xml:space="preserve"> SOCADOR PNEUMATICO 18.5KG CONSUMO AR 0,82M3/M (CI) INCL OPERADOR </t>
  </si>
  <si>
    <t xml:space="preserve"> TRATOR ESTEIRAS DIESEL APROX 335CV C/LAMINA 5000KG (CI) INCL OPERADOR </t>
  </si>
  <si>
    <t xml:space="preserve"> TRATOR ESTEIRAS DIESEL APROX 200CV C/LAMINA 2500KG (CF) INCL OPERADOR </t>
  </si>
  <si>
    <t xml:space="preserve"> GRUPO GERADOR TRANSPORTAVEL SOBRE RODAS 60/66KVA (CF) DIESEL 85CV </t>
  </si>
  <si>
    <t xml:space="preserve"> EQUIPAMENTO P/LIMP E DESOBSTRUCAO GALERIAS ESG/AGUAS PLUV-CP- TIPO </t>
  </si>
  <si>
    <t xml:space="preserve"> GRUPO GERADOR ESTACIONARIO C/ALTERNADOR 125/145KVA (CI) DIESEL 165CV </t>
  </si>
  <si>
    <t xml:space="preserve"> EQUIPAMENTO ROTATIVO PARA DESOBSTRUCAO E LIMPEZA DE GALERIAS TP BUCKE </t>
  </si>
  <si>
    <t xml:space="preserve"> BETONEIRA DIESEL 580L (CP) MISTURA SECA, CARREGAMENTO MECANICO E TAMBO </t>
  </si>
  <si>
    <t xml:space="preserve"> BETONEIRA DIESEL, 580L (CI) MISTURA SECA, CARREGADOR MECANICO E TAMBOR </t>
  </si>
  <si>
    <t xml:space="preserve"> GUINDAUTO (CI) CAP.3,5 TON., MONTADO SOBRE CAMINHÃO TOCO (EXCL. O CAMI </t>
  </si>
  <si>
    <t xml:space="preserve"> GUINDAUTO (CP) CARGA MAX 3,25T (A 2M) E 1,62T (A 4M), ALTURA MAX = 6,6 </t>
  </si>
  <si>
    <t xml:space="preserve"> CARREGADOR FRONTAL (PA CARREGADEIRA) SOBRE RODAS 105HP CAPACIDADE DA C </t>
  </si>
  <si>
    <t xml:space="preserve"> TRATOR DE ESTEIRAS, 153HP - CHI - INCLUSIVE OPERADOR </t>
  </si>
  <si>
    <t xml:space="preserve"> TRATOR ESTEIRAS DIESEL 140CV - CHP - INCLUSIVE OPERADOR </t>
  </si>
  <si>
    <t xml:space="preserve"> CAMINHÃO BASCULANTE TOCO 4M3, MOTOR DIESEL 160CV COM MOTORISTA </t>
  </si>
  <si>
    <t xml:space="preserve"> SOQUETE COMPACTADOR 72KG, GASOLINA, 3HP, (CHI), EXCLUSIVE OPERADOR. </t>
  </si>
  <si>
    <t xml:space="preserve"> DEPRECIAÇAO E JUROS - CAMINHAO BASCULANTE TRUCADO - CARGA UTIL = 10 M3 </t>
  </si>
  <si>
    <t xml:space="preserve"> MANUTENCAO - CAMINHAO BASCULANTE TRUCADO - CARGA UTIL = 10 M3, 16,3 TO </t>
  </si>
  <si>
    <t xml:space="preserve"> DEPRECIACAO E JUROS - CAMINHAO DISTRIBUIDOR DE ASFALTO </t>
  </si>
  <si>
    <t xml:space="preserve"> MANUTENCAO - CAMINHAO DISTRIBUIDOR DE ASFALTO </t>
  </si>
  <si>
    <t xml:space="preserve"> DEPRECIACAO GUINDASTE MADAL MD-10A </t>
  </si>
  <si>
    <t xml:space="preserve"> JUROS GUINDASTE MADAL MD-10A </t>
  </si>
  <si>
    <t xml:space="preserve"> MANUTENCAO GUINDASTE MADAL MD-10A </t>
  </si>
  <si>
    <t xml:space="preserve"> CUSTOS COMBUSTIVEL+MATERIAL NA OPERACAO DE GUINDASTE MADAL MD-10A </t>
  </si>
  <si>
    <t xml:space="preserve"> DEPRECIACAO GRUPO DE SOLDAGEM BAMBOZZI 375-A </t>
  </si>
  <si>
    <t xml:space="preserve"> MANUTENCAO GRUPO DE SOLDAGEM BAMBOZZI 375-A </t>
  </si>
  <si>
    <t xml:space="preserve"> CUSTOS COMBUSTIVEL+MATERIAL GRUPO DE SOLDAGEM BAMBOZZI 375-A </t>
  </si>
  <si>
    <t xml:space="preserve"> JUROS GRUPO DE SOLDAGEM BAMBOZZI 375-A </t>
  </si>
  <si>
    <t xml:space="preserve"> SOQUETE COMPACTADOR 72KG GASOLINA, 3HP (CHP) EXCLUSIVE OPERADOR. </t>
  </si>
  <si>
    <t xml:space="preserve"> DEPRECIACAO - USINA DE ASFALTO A FRIO ALMEIDA PMF-35 DPD CAP. 60/80 T/ </t>
  </si>
  <si>
    <t xml:space="preserve"> JUROS - USINA DE ASFALTO A FRIO ALMEIDA PMF-35 DPD CAP. 60/80 T/H - 30 </t>
  </si>
  <si>
    <t xml:space="preserve"> MANUTENCAO - USINA DE ASFALTO A FRIO ALMEIDA PMF-35 DPD CAP 60/80 T/H </t>
  </si>
  <si>
    <t xml:space="preserve"> CUSTOS C/ MAO DE OBRA NA OPERACAO - USINA DE ASFALTO A FRIO ALMEIDA PM </t>
  </si>
  <si>
    <t xml:space="preserve"> DEPRECIACAO - CAMINHÃO TOCO VW 8120 EURO III 115 CV, CARROC. FIXA MADE </t>
  </si>
  <si>
    <t xml:space="preserve"> JUROS - CAMINHÃO TOCO VW 8120 EURO III 115 CV, CARROC. FIXA MADEIRA, P </t>
  </si>
  <si>
    <t xml:space="preserve"> MANUTENCAO - CAMINHÃO TOCO VW 8120 EURO III 115 CV, CARROC. FIXA MADEI </t>
  </si>
  <si>
    <t xml:space="preserve"> MATERIAL NA OPERACAO - CAMINHÃO TOCO VW 8120 EURO III 115 CV, CARROC. </t>
  </si>
  <si>
    <t xml:space="preserve"> MAO-DEOBRA - CAMINHÃO TOCO VW 8120 EURO III 115 CV, CARROC. FIXA MADEI </t>
  </si>
  <si>
    <t xml:space="preserve"> DEPRECIACAO E JUROS - CAMINHAO BASCULANTE 10M3 </t>
  </si>
  <si>
    <t xml:space="preserve"> MANUTENCAO - CAMINHAO BASCULANTE 10 M3 </t>
  </si>
  <si>
    <t xml:space="preserve"> CUSTOS C/ MATERIAL OPERACAO - CAMINHAO BASCULANTE 10 M3 </t>
  </si>
  <si>
    <t xml:space="preserve"> CUSTOS C/ MAO-DE-OBRA OPERACAO - CAMINHAO BASCULANTE 10 M3 </t>
  </si>
  <si>
    <t xml:space="preserve"> CAMINHAO BASCULANTE 10 M3 - CHP </t>
  </si>
  <si>
    <t xml:space="preserve"> DESEMPENADEIRA ELETR 2 CV 4 POLOS 220/380V COMPACTADORA E DENSADORA P/ </t>
  </si>
  <si>
    <t xml:space="preserve"> REGUA VIBRATORIA DUPLA GASOLINA 3/4CV A 3600RPM DE FREQUENCIA - EXCLUS </t>
  </si>
  <si>
    <t xml:space="preserve"> DESEMPENADEIRA ELETR MOTOR 2CV 4 POLOS 220/380V COMPACTADORA E ADENSAD </t>
  </si>
  <si>
    <t xml:space="preserve"> REGUA VIBRADORA DUPLA GASOLINA 3/4 CV A 3600 RPM FREQUENCIA - EXCLUSIV </t>
  </si>
  <si>
    <t xml:space="preserve"> IMUNIZACAO DE MADEIRAMENTO PARA COBERTURA UTILIZANDO CUPINICIDA INCOLO </t>
  </si>
  <si>
    <t xml:space="preserve"> RECOLOCACAO DE RIPAS EM MADEIRAMENTO DE TELHADO, CONSIDERANDO REAPROVE </t>
  </si>
  <si>
    <t xml:space="preserve"> RECOLOCACAO DE MADEIRAMENTO DO TELHADO - CAIBROS, CONSIDERANDO REAPROV </t>
  </si>
  <si>
    <t xml:space="preserve"> RECOLOCACAO DE MADEIRAMENTO DE TELHADO, CONSIDERANDO REAPROVEITAMENTO </t>
  </si>
  <si>
    <t xml:space="preserve"> RECOLOCACAO DE FERRAGENS EM MADEIRAMENTO DE TELHADO, CONSIDERANDO REAP </t>
  </si>
  <si>
    <t xml:space="preserve"> ESTRUTURA EM MADEIRA APARELHADA, PARA TELHA ONDULADA DE FIBROCIMENTO, </t>
  </si>
  <si>
    <t xml:space="preserve"> ESTRUTURA EM MADEIRA APARELHADA, PARA TELHA ESTRUTURAL DE FIBROCIMENTO </t>
  </si>
  <si>
    <t xml:space="preserve"> ESTRUTURA EM MADEIRA APARELHADA, PARA TELHA CERAMICA, APOIADA EM PARED </t>
  </si>
  <si>
    <t xml:space="preserve"> TESOURA COMPLETA EM MASSARANDUBA SERRADA, PARA TELHADOS COM VAOS DE 4M </t>
  </si>
  <si>
    <t xml:space="preserve"> TESOURA COMPLETA EM MASSARANDUBA APARELHADA, PARA TELHADOS COM VAOS DE </t>
  </si>
  <si>
    <t xml:space="preserve"> TESOURA COMPLETA EM MASSARANDUBA SERRADA, PARA TELHADOS COM VAOS DE 5M </t>
  </si>
  <si>
    <t xml:space="preserve"> TESOURA COMPLETA EM MASSARANDUBA SERRADA, PARA TELHADOS COM VAOS DE 6M </t>
  </si>
  <si>
    <t xml:space="preserve"> TESOURA COMPLETA EM MASSARANDUBA SERRADA, PARA TELHADOS COM VAOS DE 7M </t>
  </si>
  <si>
    <t xml:space="preserve"> TESOURA COMPLETA EM MASSARANDUBA SERRADA, PARA TELHADOS COM VAOS DE 8M </t>
  </si>
  <si>
    <t xml:space="preserve"> TESOURA COMPLETA EM MASSARANDUBA SERRADA, PARA TELHADOS COM VAOS DE 9M </t>
  </si>
  <si>
    <t xml:space="preserve"> TESOURA COMPLETA EM MASSARANDUBA SERRADA, PARA TELHADOS COM VAOS DE 10 </t>
  </si>
  <si>
    <t xml:space="preserve"> TESOURA COMPLETA EM MASSARANDUBA SERRADA, PARA TELHADOS COM VAOS DE 11 </t>
  </si>
  <si>
    <t xml:space="preserve"> TESOURA COMPLETA EM MACARANDUBA APARELHADA, PARA TELHADOS COM VAOS DE </t>
  </si>
  <si>
    <t xml:space="preserve"> TESOURA COMPLETA EM MASSARANDUBA SERRADA, PARA TELHADOS COM VAOS DE 12 </t>
  </si>
  <si>
    <t xml:space="preserve"> TESOURA COMPLETA EM MASSARANDUBA SERRADA, PARA TELHADOS COM VAOS DE 14 </t>
  </si>
  <si>
    <t xml:space="preserve"> GRADEADO DE CAIBROS E RIPAS </t>
  </si>
  <si>
    <t xml:space="preserve"> PONTALETES EM MASSARANDUBA SERRADA 3"X3" PARA TELHAS CERAMICAS, MEDIDO </t>
  </si>
  <si>
    <t xml:space="preserve"> PONTALETES EM MASSARANDUBA SERRADA 3"X3" PARA TELHAS ONDULADAS DE QUAL </t>
  </si>
  <si>
    <t xml:space="preserve"> TERCA DE MASSARANDUBA SERRADA 3"X3" PARA COBERTURA DE QUALQUER TIPO, I </t>
  </si>
  <si>
    <t xml:space="preserve"> TERCA DE MASSARANDUBA APARELHADA 3"X3" PARA COBERTURA DE QUALQUER TIPO </t>
  </si>
  <si>
    <t xml:space="preserve"> TERCA DE MASSARANDUBA SERRADA 3"X4.1/2" PARA COBERTURA DE QUALQUER TIP </t>
  </si>
  <si>
    <t xml:space="preserve"> TERCA DE MASSARANDUBA APARELHADA 3"X4.1/2" PARA COBERTURA DE QUALQUER </t>
  </si>
  <si>
    <t xml:space="preserve"> TERCA DE MASSARANDUBA SERRADA 3X6 PARA COBERTURA DE QUALQUER TIPO, I </t>
  </si>
  <si>
    <t xml:space="preserve"> TERCA DE MASSARANDUBA APARELHADA 3"X6" PARA COBERTURA DE QUALQUER TIPO </t>
  </si>
  <si>
    <t xml:space="preserve"> TERCA DE MASSARANDUBA SERRADA 3"X9" PARA COBERTURA DE QUALQUER TIPO, I </t>
  </si>
  <si>
    <t xml:space="preserve"> TERCA DE MASSARANDUBA APARELHADA 3"X9" PARA COBERTURA DE QUALQUER TIPO </t>
  </si>
  <si>
    <t xml:space="preserve"> CAIBRO DE MASSARANDUBA APARELHADA 3"X1.1/2", INCLUSO FORNECIMENTO E CO </t>
  </si>
  <si>
    <t xml:space="preserve"> CAIBRO DE MASSARANDUBA SERRADA 3"X2", INCLUSO FORNECIMENTO E COLOCACAO </t>
  </si>
  <si>
    <t xml:space="preserve"> CAIBRO DE MASSARANDUBA APARELHADA 3"X2", INCLUSO FORNECIMENTO E COLOCA </t>
  </si>
  <si>
    <t xml:space="preserve"> RIPA DE MASSARANDUBA SERRADA 1,5X4 CM, INCLUSO FORNECIMENTO E COLOCACA </t>
  </si>
  <si>
    <t xml:space="preserve"> RIPA DE MASSARANDUBA APARELHADA 1,5X4 CM, INCLUSO FORNECIMENTO E COLOC </t>
  </si>
  <si>
    <t xml:space="preserve"> ESTRUTURA DE MADEIRA COM TESOURA, PARA VAOS DE 15 M E TELHA ONDULADA D </t>
  </si>
  <si>
    <t xml:space="preserve"> MAO FRANCESA EXECUTADA COM MADEIRA NAO APARELHADA 5X6 CM, PARA BEIRAL </t>
  </si>
  <si>
    <t xml:space="preserve"> RECOLOCACAO DE TELHAS CERAMICAS TIPO FRANCESA, CONSIDERANDO REAPROVEIT </t>
  </si>
  <si>
    <t xml:space="preserve"> RECOLOCACAO DE TELHAS CERAMICAS TIPO PLAN, CONSIDERANDO REAPROVEITAMEN </t>
  </si>
  <si>
    <t xml:space="preserve"> REVISAO GERAL DE TELHADOS DE TELHAS CERAMICAS </t>
  </si>
  <si>
    <t xml:space="preserve"> RECOLOCACAO DE CUMEEIRAS CERAMICAS COM ARGAMASSA TRACO 1:2:8 (CIMENTO, </t>
  </si>
  <si>
    <t xml:space="preserve"> COBERTURA EM TELHA CERAMICA TIPO COLONIAL, COM ARGAMASSA TRACO 1:3 (CI </t>
  </si>
  <si>
    <t xml:space="preserve"> COBERTURA EM TELHA CERAMICA TIPO PLAN, EXCLUINDO MADEIRAMENTO </t>
  </si>
  <si>
    <t xml:space="preserve"> COBERTURA EM TELHA CERAMICA TIPO FRANCESA OU MARSELHA, EXCLUINDO MADEI </t>
  </si>
  <si>
    <t xml:space="preserve"> COBERTURA EM TELHA CERAMICA TIPO CANAL, COM ARGAMASSA TRACO 1:3 (CIMEN </t>
  </si>
  <si>
    <t xml:space="preserve"> COBERTURA EM TELHA CERAMICA TIPO PAULISTA, COM ARGAMASSA TRACO 1:3 (CI </t>
  </si>
  <si>
    <t xml:space="preserve"> CORDAO DE ARREMATE EM BEIRAIS COM TELHA CERAMICA EMBOCADA TRACO 1:2:8 </t>
  </si>
  <si>
    <t xml:space="preserve"> EMBOCAMENTO DE ULTIMA FIADA DE TELHA PLAN, COLONIAL OU PAULISTA, COM A </t>
  </si>
  <si>
    <t xml:space="preserve"> COBERTURA EM TELHA CERAMICA TIPO PAULISTINHA (TRAPEZOIDAL), COM ARGAMA </t>
  </si>
  <si>
    <t xml:space="preserve"> COBERTURA COM TELHA COLONIAL, EXCLUINDO MADEIRAMENTO </t>
  </si>
  <si>
    <t xml:space="preserve"> RECOLOCACAO DE TELHAS ONDULADAS COM MASSA PARA VEDACAO, CONSIDERANDO R </t>
  </si>
  <si>
    <t xml:space="preserve"> RECOLOCAÇÃO DE TELHA DE FIBROCIMENTO ESTRUTURAL LARGURA ÚTIL 49CM OU 4 </t>
  </si>
  <si>
    <t xml:space="preserve"> RECOLOCAÇÃO DE TELHA DE FIBROCIMENTO ESTRUTURAL LARGURA ÚTIL 90CM, CON </t>
  </si>
  <si>
    <t xml:space="preserve"> COBERTURA COM TELHA DE FIBROCIMENTO ESTRUTURAL LARGURA UTIL 90CM, INCL </t>
  </si>
  <si>
    <t xml:space="preserve"> COBERTURA COM TELHA DE FIBROCIMENTO ESTRUTURAL LARGURA ÚTIL 49CM OU 44 </t>
  </si>
  <si>
    <t xml:space="preserve"> TELHAMENTO COM TELHA DE FIBROCIMENTO ONDULADA, ESPESSURA 6MM, INCLUSO </t>
  </si>
  <si>
    <t xml:space="preserve"> COBERTURA COM TELHA DE FIBROCIMENTO ONDULADA, ESPESSURA 8 MM, INCLUIND </t>
  </si>
  <si>
    <t xml:space="preserve"> COBERTURA COM TELHA DE FIBROCIMENTO ONDULADA, ESPESSURA 4 MM, INCLUSOS </t>
  </si>
  <si>
    <t xml:space="preserve"> COBERTURA COM TELHA DE FIBROCIMENTO ONDULADA, ESPESSURA 6 MM, COM CUME </t>
  </si>
  <si>
    <t xml:space="preserve"> ESTRUTURA PARA COBERTURA TIPO FINK, EM ALUMINIO ANODIZADO, VAO DE 20M, </t>
  </si>
  <si>
    <t xml:space="preserve"> ESTRUTURA PARA COBERTURA TIPO FINK, EM ALUMINIO ANODIZADO, VAO DE 30M, </t>
  </si>
  <si>
    <t xml:space="preserve"> ESTRUTURA PARA COBERTURA TIPO FINK, EM ALUMINIO ANODIZADO, VAO DE 40M, </t>
  </si>
  <si>
    <t xml:space="preserve"> ESTRUTURA PARA COBERTURA EM ARCO, EM ALUMINIO ANODIZADO, VAO DE 20M, E </t>
  </si>
  <si>
    <t xml:space="preserve"> ESTRUTURA PARA COBERTURA EM ARCO, EM ALUMINIO ANODIZADO, VAO DE 30M, E </t>
  </si>
  <si>
    <t xml:space="preserve"> ESTRUTURA PARA COBERTURA EM ARCO, EM ALUMINIO ANODIZADO, VAO DE 40M, E </t>
  </si>
  <si>
    <t xml:space="preserve"> ESTRUTURA PARA COBERTURA TIPO SHED, EM ALUMINIO ANODIZADO, VAO DE 20M, </t>
  </si>
  <si>
    <t xml:space="preserve"> ESTRUTURA PARA COBERTURA TIPO SHED, EM ALUMINIO ANODIZADO, VAO DE 30M, </t>
  </si>
  <si>
    <t xml:space="preserve"> ESTRUTURA PARA COBERTURA TIPO SHED, EM ALUMINIO ANODIZADO, VAO DE 40M, </t>
  </si>
  <si>
    <t xml:space="preserve"> ESTRUTURA TIPO ESPACIAL EM ALUMINIO ANODIZADO, VAO DE 20M </t>
  </si>
  <si>
    <t xml:space="preserve"> ESTRUTURA TIPO ESPACIAL EM ALUMINIO ANODIZADO, VAO DE 30M </t>
  </si>
  <si>
    <t xml:space="preserve"> ESTRUTURA TIPO ESPACIAL EM ALUMINIO ANODIZADO, VAO DE 40M </t>
  </si>
  <si>
    <t xml:space="preserve"> ESTRUTURA TIPO ESPACIAL EM ALUMINIO ANODIZADO, VAO DE 50M </t>
  </si>
  <si>
    <t xml:space="preserve"> CUMEEIRA EM PERFIL ONDULADO DE ALUMÍNIO </t>
  </si>
  <si>
    <t xml:space="preserve"> COBERTURA COM TELHA DE CHAPA DE AÇO ZINCADO, ONDULADA, ESPESSURA DE 0 </t>
  </si>
  <si>
    <t xml:space="preserve"> COBERTURA COM TELHA ONDULADA DE ALUMINIO, ESPESSURA DE 5 MM </t>
  </si>
  <si>
    <t xml:space="preserve"> COBERTURA COM TELHA ONDULADA DE ALUMINIO, ESPESSURA DE 7 MM </t>
  </si>
  <si>
    <t xml:space="preserve"> COBERTURA COM TELHA DE ACO ZINCADO, TRAPEZOIDAL, ESPESSURA DE 0,5 MM, </t>
  </si>
  <si>
    <t xml:space="preserve"> ESTRUTURA DE MADEIRA, SEGUNDA QUALIDADE, SERRADA, NAO APARELHADA, PARA </t>
  </si>
  <si>
    <t xml:space="preserve"> ESTRUTURA DE MADEIRA DE LEI, PRIMEIRA QUALIDADE, SERRADA, NAO APARELHA </t>
  </si>
  <si>
    <t xml:space="preserve"> ESTRUTURA DE MADEIRA DE LEI PRIMEIRA QUALIDADE, SERRADA, NAO APARELHAD </t>
  </si>
  <si>
    <t xml:space="preserve"> COBERTURA COM TELHA PLASTICA TRANSPARENTE INCLUSIVE FIXACAO </t>
  </si>
  <si>
    <t xml:space="preserve"> CORDAO DE ARREMATE COM TELHA CERAMICA TIPO CANAL EMBOCADA COM ARGAMASS </t>
  </si>
  <si>
    <t xml:space="preserve"> CUMEEIRA PARA TELHA DE FIBROCIMENTO ESTRUTURAL, INCLUSO ACESSORIOS PAR </t>
  </si>
  <si>
    <t xml:space="preserve"> CUMEEIRA UNIVERSAL PARA TELHA DE FIBROCIMENTO ONDULADA ESPESSURA 6 MM, </t>
  </si>
  <si>
    <t xml:space="preserve"> CUMEEIRA TIPO SHED PARA TELHA DE FIBROCIMENTO ONDULADA, INCLUSO JUNTAS </t>
  </si>
  <si>
    <t xml:space="preserve"> CALHA DE CONCRETO, 40X15 CM ESPESSURA DE 8 CM, PREPARADO EM BETONEIRA </t>
  </si>
  <si>
    <t xml:space="preserve"> CALHA DE CONCRETO, 30X15 CM, ESPESSURA 8 CM PREPARADA EM BETONEIRA COM </t>
  </si>
  <si>
    <t xml:space="preserve"> CALHA DE BEIRAL, SEMICIRCULAR DE PVC, DIAMETRO 125 MM, INCLUINDO CABEC </t>
  </si>
  <si>
    <t xml:space="preserve"> CONDUTOR PARA CALHA DE BEIRAL, DE PVC, DIAMETRO 88 MM, INCLUINDO CONEX </t>
  </si>
  <si>
    <t xml:space="preserve"> CALHA EM CHAPA DE ACO GALVANIZADO NUMERO 24, DESENVOLVIMENTO DE 33CM </t>
  </si>
  <si>
    <t xml:space="preserve"> CALHA EM CHAPA DE ACO GALVANIZADO NUMERO 24, DESENVOLVIMENTO DE 50CM </t>
  </si>
  <si>
    <t xml:space="preserve"> CALHA DE CHAPA GALVANIZADA NUMERO 26, COM DESENVOLVIMENTO DE 10 CM </t>
  </si>
  <si>
    <t xml:space="preserve"> RUFO EM CHAPA DE ACO GALVANIZADO NUMERO 24, DESENVOLVIMENTO DE 16CM </t>
  </si>
  <si>
    <t xml:space="preserve"> RUFO EM CHAPA DE ACO GALVANIZADO NUMERO 24, DESENVOLVIMENTO DE 25CM </t>
  </si>
  <si>
    <t xml:space="preserve"> RUFO EM FIBROCIMENTO, INCLUSO ACESSORIOS DE FIXACAO E VEDACAO </t>
  </si>
  <si>
    <t xml:space="preserve"> RUFO EM CONCRETO ARMADO, LARGURA 40CM E ESPESSURA 7CM </t>
  </si>
  <si>
    <t xml:space="preserve"> RUFO EM CONCRETO ARMADO, LARGURA 40CM, ESPESSURA 3CM </t>
  </si>
  <si>
    <t xml:space="preserve"> COBERTURA COM TELHA DE FIBRA DE VIDRO ONDULADA COLORIDA, ESPESSURA 6MM </t>
  </si>
  <si>
    <t xml:space="preserve"> ESTRUTURA METALICA EM TESOURAS OU TRELICAS, VAO LIVRE DE 12M, FORNECIM </t>
  </si>
  <si>
    <t xml:space="preserve"> ESTRUTURA METALICA EM TESOURAS OU TRELICAS, VAO LIVRE DE 15M, FORNECIM </t>
  </si>
  <si>
    <t xml:space="preserve"> ESTRUTURA METALICA EM TESOURAS OU TRELICAS, VAO LIVRE DE 20M, FORNECIM </t>
  </si>
  <si>
    <t xml:space="preserve"> ESTRUTURA METALICA EM TESOURAS OU TRELICAS, VAO LIVRE DE 25M, FORNECIM </t>
  </si>
  <si>
    <t xml:space="preserve"> ESTRUTURA METALICA EM TESOURAS OU TRELICAS, VAO LIVRE DE 30M, FORNECIM </t>
  </si>
  <si>
    <t xml:space="preserve"> ESTRUTURA METALICA EM ACO ESTRUTURAL PERFIL I 12 X 5 1/4 </t>
  </si>
  <si>
    <t xml:space="preserve"> ESTRUTURA METALICA EM ACO ESTRUTURAL PERFIL I 6 X 3 3/8 </t>
  </si>
  <si>
    <t xml:space="preserve"> COBERTURA EM TELHA DE VIDRO TIPO FRANCESA </t>
  </si>
  <si>
    <t xml:space="preserve"> ESGOTAMENTO COM MOTO-BOMBA AUTOESCOVANTE </t>
  </si>
  <si>
    <t xml:space="preserve"> CALHA EM CONCRETO SIMPLES, EM MEIA CANA, DIAMETRO 200 MM </t>
  </si>
  <si>
    <t xml:space="preserve"> CALHA EM CONCRETO SIMPLES, MEIA CANA DE CONCRETO, DIAMETRO 300 MM </t>
  </si>
  <si>
    <t xml:space="preserve"> CALHA EM CONCRETO SIMPLES, EM MEIA CANA DE CONCRETO, DIAMETRO 400 MM </t>
  </si>
  <si>
    <t xml:space="preserve"> CALHA EM CONCRETO SIMPLES, EM MEIA CANA DE CONCRETO, DIAMETRO 500 MM </t>
  </si>
  <si>
    <t xml:space="preserve"> CALHA EM CONCRETO SIMPLES, EM MEIA CANA DE CONCRETO, DIAMETRO 600 MM </t>
  </si>
  <si>
    <t xml:space="preserve"> ESGOTAMENTO MANUAL DE AGUA DE CHUVA OU LENCOL FREATICO ESCAVADO </t>
  </si>
  <si>
    <t xml:space="preserve"> EXECUCAO DE DRENO COM TUBOS DE PVC CORRUGADO FLEXIVEL PERFURADO - DN 1 </t>
  </si>
  <si>
    <t xml:space="preserve"> EXECUCAO DE DRENO VERTICAL COM PEDRISCO, DIAMETRO 200MM </t>
  </si>
  <si>
    <t xml:space="preserve"> EXECUCAO DE DRENO COM MANTA GEOTEXTIL 200 G/M2 </t>
  </si>
  <si>
    <t xml:space="preserve"> EXECUCAO DE DRENO COM MANTA GEOTEXTIL 300 G/M2 </t>
  </si>
  <si>
    <t xml:space="preserve"> EXECUCAO DE DRENO COM MANTA GEOTEXTIL 400 G/M2 </t>
  </si>
  <si>
    <t xml:space="preserve"> EXECUCAO DE DRENO FRANCES COM AREIA MEDIA </t>
  </si>
  <si>
    <t xml:space="preserve"> EXECUCAO DE DRENO FRANCES COM BRITA NUM 2 </t>
  </si>
  <si>
    <t xml:space="preserve"> EXECUCAO DE DRENO FRANCES COM CASCALHO </t>
  </si>
  <si>
    <t xml:space="preserve"> CAMADA DRENANTE COM BRITA NUM 3 </t>
  </si>
  <si>
    <t xml:space="preserve"> MANTA IMPERMEABILIZANTE A BASE DE ASFALTO - FORNECIMENTO E INSTALACAO </t>
  </si>
  <si>
    <t xml:space="preserve"> EXECUCAO DE DRENOS DE CHORUME EM TUBOS DRENANTES DE CONCRETO, DIAM=200 </t>
  </si>
  <si>
    <t xml:space="preserve"> EXECUCAO DE DRENOS DE CHORUME EM TUBOS DRENANTES, PVC, DIAM=100 MM, EN </t>
  </si>
  <si>
    <t xml:space="preserve"> EXECUCAO DE DRENOS DE CHORUME EM TUBOS DRENANTES, PVC, DIAM=150 MM, EN </t>
  </si>
  <si>
    <t xml:space="preserve"> FORNECIMENTO/ASSENTAMENTO DE MANTA GEOTEXTIL RT-31 (ANT OP-60) BIDIM </t>
  </si>
  <si>
    <t xml:space="preserve"> TUBO PVC CORRUGADO RIGIDO PERFURADO DN 150 PARA DRENAGEM - FORNECIMENT </t>
  </si>
  <si>
    <t xml:space="preserve"> TUBO PVC CORRUGADO PERFURADO 100 MM C/ JUNTA ELASTICA PARA DRENAGEM. </t>
  </si>
  <si>
    <t xml:space="preserve"> COLCHAO DRENANTE C/ 30CM PEDRA BRITADA N.3/FILTRO TRANSICAO MANTA GEOT </t>
  </si>
  <si>
    <t xml:space="preserve"> EXECUCAO DRENO PROFUNDO, COM CORTE TRAPEZOIDAL EM SOLO, DE 70X80X150CM </t>
  </si>
  <si>
    <t xml:space="preserve"> EXECUCAO DE DRENO PROFUNDO, CORTE EM SOLO, COM TUBO POROSO D=0,20M </t>
  </si>
  <si>
    <t xml:space="preserve"> EXECUCAO DE DRENO CEGO </t>
  </si>
  <si>
    <t xml:space="preserve"> EXECUCAO DE DRENO DE TUBO DE CONRETO SIMPLES POROSO D=0,20 M (0,5MX0,5 </t>
  </si>
  <si>
    <t xml:space="preserve"> FORNECIMENTO E INSTALACAO DE MANTA BIDIM RT - 14 </t>
  </si>
  <si>
    <t xml:space="preserve"> CAMADA DRENANTE COM AREIA MEDIA </t>
  </si>
  <si>
    <t xml:space="preserve"> CAMADA DRENANTE COM BRITA NUM 2 </t>
  </si>
  <si>
    <t xml:space="preserve"> FORNECIMENTO/INSTALACAO MANTA BIDIM RT-16 </t>
  </si>
  <si>
    <t xml:space="preserve"> TUBO PVC DN 75 MM PARA DRENAGEM - FORNECIMENTO E INSTALACAO </t>
  </si>
  <si>
    <t xml:space="preserve"> TUBO PVC DN 100 MM PARA DRENAGEM - FORNECIMENTO E INSTALACAO </t>
  </si>
  <si>
    <t xml:space="preserve"> TUBO CERAMICO PERFURADO (MANILHA BARRO VIDRADO) DN 100 MM PARA DRENAGE </t>
  </si>
  <si>
    <t xml:space="preserve"> TUBO CERAMICO PERFURADO (MANILHA BARRO VIDRADO) DN 150 MM PARA DRENAGE </t>
  </si>
  <si>
    <t xml:space="preserve"> TUBO CERAMICO PERFURADO (MANILHA BARRO VIDRADO) DN 200 MM PARA DRENAGE </t>
  </si>
  <si>
    <t xml:space="preserve"> TUBO CONCRETO SIMPLES DN 200 MM PARA DRENAGEM - FORNECIMENTO E INSTALA </t>
  </si>
  <si>
    <t xml:space="preserve"> TUBO CONCRETO SIMPLES DN 300 MM PARA DRENAGEM - FORNECIMENTO E INSTALA </t>
  </si>
  <si>
    <t xml:space="preserve"> TUBO CONCRETO SIMPLES DN 400 MM PARA DRENAGEM - FORNECIMENTO E INSTALA </t>
  </si>
  <si>
    <t xml:space="preserve"> TUBO CONCRETO SIMPLES DN 500 MM PARA DRENAGEM - FORNECIMENTO E INSTALA </t>
  </si>
  <si>
    <t xml:space="preserve"> TUBO PVC D=2 COM MATERIAL DRENANTE PARA DRENO/BARBACA - FORNECIMENTO </t>
  </si>
  <si>
    <t xml:space="preserve"> TUBO PVC D=3" COM MATERIAL DRENANTE PARA DRENO/BARBACA - FORNECIMENTO </t>
  </si>
  <si>
    <t xml:space="preserve"> TUBO PVC D=4" COM MATERIAL DRENANTE PARA DRENO/BARBACA - FORNECIMENTO </t>
  </si>
  <si>
    <t xml:space="preserve"> CAMADA VERTICAL DRENANTE C/ PEDRA BRITADA NUMS 1 E 2 </t>
  </si>
  <si>
    <t xml:space="preserve"> CAMADA HORIZONTAL DRENANTE C/ PEDRA BRITADA 1 E 2 </t>
  </si>
  <si>
    <t xml:space="preserve"> FORNECIMENTO/INSTALACAO DE MANTA BIDIM RT-31 </t>
  </si>
  <si>
    <t xml:space="preserve"> FORNECIMENTO/INSTALACAO DE MANTA BIDIM RT-10 </t>
  </si>
  <si>
    <t xml:space="preserve"> ENROCAMENTO COM PEDRA ARGAMASSADA TRAÇO 1:4 COM PEDRA DE MÃO </t>
  </si>
  <si>
    <t xml:space="preserve"> ENROCAMENTO MANUAL, SEM ARRUMACAO DO MATERIAL </t>
  </si>
  <si>
    <t xml:space="preserve"> ENROCAMENTO MANUAL, COM ARRUMACAO DO MATERIAL </t>
  </si>
  <si>
    <t xml:space="preserve"> ENSECADEIRA DE MADEIRA COM PAREDE SIMPLES </t>
  </si>
  <si>
    <t xml:space="preserve"> ENSECADEIRA DE MADEIRA COM PAREDE DUPLA </t>
  </si>
  <si>
    <t xml:space="preserve"> GABIAO TIPO CAIXA H = 0,50M - MALHA HEXAG 8X10 REVESTIMENTO ZN/AL FIO </t>
  </si>
  <si>
    <t xml:space="preserve"> GABIAO TIPO COLCHAO RENO/MANTA H = 0,17M - MALHA HEXAG 6X8 REVESTIMENT </t>
  </si>
  <si>
    <t xml:space="preserve"> GABIAO TIPO COLCHAO RENO/MANTA H = 0,23M - MALHA HEXAG 6X8 REVESTIMENT </t>
  </si>
  <si>
    <t xml:space="preserve"> GABIAO TIPO COLCHAO RENO/MANTA H = 0,30 M - MALHA HEXAG 6X8 REVESTIMEN </t>
  </si>
  <si>
    <t xml:space="preserve"> GABIAO TIPO CAIXA H = 0,50M - MALHA HEXAG 8X10 REVESTIMENTO ZN/AL C/ P </t>
  </si>
  <si>
    <t xml:space="preserve"> MURO DE ARRIMO DE CONCRETO CICLOPICO COM 30% DE PEDRA DE MAO </t>
  </si>
  <si>
    <t xml:space="preserve"> MURO DE ARRIMO DE ALVENARIA DE PEDRA ARGAMASSADA </t>
  </si>
  <si>
    <t xml:space="preserve"> MURO DE ARRIMO DE ALVENARIA DE TIJOLOS </t>
  </si>
  <si>
    <t xml:space="preserve"> MURO DE ARRIMO CELULAR PECAS PRE-MOLDADAS CONCRETO EXCL FORMAS INCL </t>
  </si>
  <si>
    <t xml:space="preserve"> MURO DE ARRIMO CELULAR PECAS PRE-MOLDADAS CONCRETO EXCL MATERIAIS E </t>
  </si>
  <si>
    <t xml:space="preserve"> CALHA TRAPEZOIDAL 90X30 CM, COM ESPESSURA DE 7 CM (VOLUME DE CONCRETO </t>
  </si>
  <si>
    <t xml:space="preserve"> CALHA TRAPEZOIDAL 140X35 CM, COM ESPESSURA DE 7 CM (VOLUME DE CONCRETO </t>
  </si>
  <si>
    <t xml:space="preserve"> CALHA TRIANGULAR 100X30 CM, COM ESPESSURA DE 7 CM (VOLUME DE CONCRETO </t>
  </si>
  <si>
    <t xml:space="preserve"> CALHA TRIANGULAR 70X20 CM, COM ESPESSURA DE 7 CM (VOLUME DE CONCRETO = </t>
  </si>
  <si>
    <t xml:space="preserve"> CANALETA EM ALVENARIA COM TIJOLO DE 1/2 VEZ, DIMENSOES 30X15CM (LXA), </t>
  </si>
  <si>
    <t xml:space="preserve"> CALHA EM MEIO TUBO DE CONCRETO SIMPLES, COM D = 30 CM </t>
  </si>
  <si>
    <t xml:space="preserve"> DISSIPADOR DE ENERGIA EM PEDRA ARGAMASSADA ESPESSURA 6CM INCL MATERIAI </t>
  </si>
  <si>
    <t xml:space="preserve"> GRELHA EM FERRO FUNDIDO, DIMENSÕES 30X90CM, 85KG PARA CX RALO, FORNECI </t>
  </si>
  <si>
    <t xml:space="preserve"> BOCA P/BUEIRO SIMPLES TUBULAR D=0,40M EM CONCRETO CICLOPICO, INCLINDO </t>
  </si>
  <si>
    <t xml:space="preserve"> BOCA PARA BUEIRO SIMPLES TUBULAR, DIAMETRO =0,60M, EM CONCRETO CICLOPI </t>
  </si>
  <si>
    <t xml:space="preserve"> BOCA PARA BUEIRO SIMPLES TUBULAR, DIAMETRO =0,80M, EM CONCRETO CICLOPI </t>
  </si>
  <si>
    <t xml:space="preserve"> BOCA PARA BUEIRO SIMPLES TUBULAR, DIAMETRO =1,00M, EM CONCRETO CICLOPI </t>
  </si>
  <si>
    <t xml:space="preserve"> BOCA PARA BUEIRO SIMPLES TUBULAR, DIAMETRO =1,20M, EM CONCRETO CICLOPI </t>
  </si>
  <si>
    <t xml:space="preserve"> BOCA PARA BUEIRO DUPLO TUBULAR, DIAMETRO =0,40M, EM CONCRETO CICLOPICO </t>
  </si>
  <si>
    <t xml:space="preserve"> BOCA PARA BUEIRO DUPLO TUBULAR, DIAMETRO =0,60M, EM CONCRETO CICLOPICO </t>
  </si>
  <si>
    <t xml:space="preserve"> BOCA PARA BUEIRO DUPLO TUBULAR, DIAMETRO =0,80M, EM CONCRETO CICLOPICO </t>
  </si>
  <si>
    <t xml:space="preserve"> BOCA PARA BUEIRO DUPLO TUBULAR, DIAMETRO =1,00M, EM CONCRETO CICLOPICO </t>
  </si>
  <si>
    <t xml:space="preserve"> BOCA PARA BUEIRO DUPLOTUBULAR, DIAMETRO =1,20M, EM CONCRETO CICLOPICO, </t>
  </si>
  <si>
    <t xml:space="preserve"> BOCA PARA BUEIRO TRIPLO TUBULAR, DIAMETRO =0,40M, EM CONCRETO CICLOPIC </t>
  </si>
  <si>
    <t xml:space="preserve"> BOCA PARA BUEIRO TRIPLO TUBULAR, DIAMETRO =0,60M, EM CONCRETO CICLOPIC </t>
  </si>
  <si>
    <t xml:space="preserve"> BOCA PARA BUEIRO TRIPLO TUBULAR, DIAMETRO =0,80M, EM CONCRETO CICLOPIC </t>
  </si>
  <si>
    <t xml:space="preserve"> BOCA PARA BUEIRO TRIPLO TUBULAR, DIAMETRO =1,00M, EM CONCRETO CICLOPIC </t>
  </si>
  <si>
    <t xml:space="preserve"> BOCA PARA BUEIRO TRIPLO TUBULAR, DIAMETRO =1,20M, EM CONCRETO CICLOPIC </t>
  </si>
  <si>
    <t xml:space="preserve"> CAIXA TIPO BOCA LOBO 30X90X90CM, EM ALV TIJ MACICO 1 VEZ, REVESTIDA </t>
  </si>
  <si>
    <t xml:space="preserve"> POCO DE VISITA PARA REDE DE ESG. SANIT., EM ANEIS DE CONCRETO, DIÂMETR </t>
  </si>
  <si>
    <t xml:space="preserve"> POCO VISITA ESG SANIT ANEL CONC PRE-MOLD PROF=1,20M C/TAMPAO </t>
  </si>
  <si>
    <t xml:space="preserve"> POCO VISITA ESG SANIT ANEL CONC PRE-MOLD PROF=1,40M C/TAMPAO </t>
  </si>
  <si>
    <t xml:space="preserve"> POCO VISITA ESG SANIT ANEL CONC PRE-MOLD PROF=1,50M C/TAMPAO </t>
  </si>
  <si>
    <t xml:space="preserve"> POCO VISITA ESG SANIT ANEL CONC PRE-MOLD PROF=1,60M C/TAMPAO </t>
  </si>
  <si>
    <t xml:space="preserve"> POCO VISITA ESG SANIT ANEL CONC PRE-MOLD PROF=1,70M C/TAMPAO </t>
  </si>
  <si>
    <t xml:space="preserve"> POCO VISITA ESG SANIT ANEL CONC PRE-MOLD PROF=2,00M C/TAMPAO </t>
  </si>
  <si>
    <t xml:space="preserve"> POCO VISITA ESG SANIT ANEL CONC PRE MOLD PROF=2,30M C/TAMPAO </t>
  </si>
  <si>
    <t xml:space="preserve"> POCO VISITA ESG SANIT ANEL CONC PRE-MOLD PROF=2,60M C/TAMPAO </t>
  </si>
  <si>
    <t xml:space="preserve"> POCO VISITA ESG SANIT ANEL CONC PRE-MOLD PROF=2,90M C/TAMPAO </t>
  </si>
  <si>
    <t xml:space="preserve"> POCO VISITA ESG SANIT ANEL CONC PRE-MOLD PROF=3,20M C/TAMPAO </t>
  </si>
  <si>
    <t xml:space="preserve"> POCO VISITA ESG SANIT ANEL CONC PRE-MOLD PROF=3,50M C/TAMPAO </t>
  </si>
  <si>
    <t xml:space="preserve"> POCO VISITA ESG SANIT ANEL CONC PRE-MOLD PROF=3,80M C/TAMPAO </t>
  </si>
  <si>
    <t xml:space="preserve"> POCO VISITA ESG SANIT ANEL CONC PRE-MOLD PROF=4,10M C/TAMPAO </t>
  </si>
  <si>
    <t xml:space="preserve"> POCO VISITA ESG SANIT ANEL CONC PRE MOLD PROF=4,40M C/TAMPAO </t>
  </si>
  <si>
    <t xml:space="preserve"> POCO VISITA ESG SANIT ANEL CONC PRE-MOLD PROF=4,70M C/TAMPAO </t>
  </si>
  <si>
    <t xml:space="preserve"> POCO VISITA ESG SANIT ANEL CONC PRE-MOLD PROF=5,00M C/TAMPAO </t>
  </si>
  <si>
    <t xml:space="preserve"> POCO VISITA ESG SANIT ANEL CONC PRE-MOLD PROF=0,80M C/TAMPAO </t>
  </si>
  <si>
    <t xml:space="preserve"> POCO VISITA AG PLUV:CONC ARM 1X1X1,40M COLETOR D=40 A 50CM </t>
  </si>
  <si>
    <t xml:space="preserve"> POCO VISITA AG PLUV:CONC ARM 1,10X1,10X1,40M COLETOR D=60CM </t>
  </si>
  <si>
    <t xml:space="preserve"> POCO VISITA AG PLUV:CONC ARM 1,20X1,20X1,40M COLETOR D=70CM </t>
  </si>
  <si>
    <t xml:space="preserve"> POCO VISITA AG PLUV:CONC ARM 1,30X1,30X1,40M COLETOR D=80CM </t>
  </si>
  <si>
    <t xml:space="preserve"> POCO VISITA CONCRETO ARMADO P/AG PLUV 1,40X1,40X1,50M COLETOR D=90CM </t>
  </si>
  <si>
    <t xml:space="preserve"> POCO VISITA AG PLUV:CONC ARM 1,50X1,50X1,60M COLETOR D=1M PA </t>
  </si>
  <si>
    <t xml:space="preserve"> POCO VISITA AG PLUV:CONC ARM 1,60X1,60X1,70M COLETOR D=1,10M </t>
  </si>
  <si>
    <t xml:space="preserve"> POCO VISITA AG PLUV:CONC ARM 1,70X1,70X1,80M COLETOR D=1,20M </t>
  </si>
  <si>
    <t xml:space="preserve"> CAIXA DE CONCRETO, ALTURA = 1,00 METRO, DIAMETRO REGISTRO &lt; 150 MM </t>
  </si>
  <si>
    <t xml:space="preserve"> CAIXA COLETORA, 1,20X1,20X1,50M, COM FUNDO E TAMPA DE CONCRETO E PARED </t>
  </si>
  <si>
    <t xml:space="preserve"> CAIXA COLETORA, 0,25 X 0,85 X 1,00 M, COM FUNDO E TAMPA DE CONCRETO E </t>
  </si>
  <si>
    <t xml:space="preserve"> POCO DE VISITA PARA REDE DE ESGOTO SANITARIO, EM ALVENARIA, DIAMETRO = </t>
  </si>
  <si>
    <t xml:space="preserve"> POCO DE VISITA PARA REDE DE ESGOTO SANITÁRIO, EM ALVENARIA, DIAMETRO 1 </t>
  </si>
  <si>
    <t xml:space="preserve"> POCO DE VISITA PARA DRENAGEM PLUVIAL, EM CONCRETO ESTRUTURAL, DIMENSOE </t>
  </si>
  <si>
    <t xml:space="preserve"> ASSENTAMENTO TAMPAO FERRO FUNDIDO (FOFO), 30 X 90 CM PARA CAIXA DE RAL </t>
  </si>
  <si>
    <t xml:space="preserve"> BOCA DE LOBO EM ALVENARIA TIJOLO MACICO, REVESTIDA C/ ARGAMASSA DE CIM </t>
  </si>
  <si>
    <t xml:space="preserve"> TAMPAO FERRO FUNDIDO P/ POCO DE VISITA, 79,5 KG, TIPO T-100 - FORNECIM </t>
  </si>
  <si>
    <t xml:space="preserve"> TAMPAO FERRO FUNDIDO P/ POCO DE VISITA, 175 KG, TIPO T-170 - FORNECIME </t>
  </si>
  <si>
    <t xml:space="preserve"> POCO DE VISITA EM ALVENARIA, PARA REDE D=0,40 M, PARTE FIXA C/ 1,00 M </t>
  </si>
  <si>
    <t xml:space="preserve"> POCO DE VISITA EM ALVENARIA, PARA REDE D=0,60 M, PARTE FIXA C/ 1,00 M </t>
  </si>
  <si>
    <t xml:space="preserve"> POCO DE VISITA EM ALVENARIA, PARA REDE D=0,80 M, PARTE FIXA C/ 1,00 M </t>
  </si>
  <si>
    <t xml:space="preserve"> POÇO DE VISITA EM ALVENARIA, PARA REDE D=1,00 M, PARTE FIXA C/ 1,00 M </t>
  </si>
  <si>
    <t xml:space="preserve"> POCO DE VISITA EM ALVENARIA, PARA REDE D=1,20 M, PARTE FIXA C/ 1,00 M </t>
  </si>
  <si>
    <t xml:space="preserve"> POCO DE VISITA EM ALVENARIA, PARA REDE D=1,50 M, PARTE FIXA C/ 1,00 M </t>
  </si>
  <si>
    <t xml:space="preserve"> ACRESCIMO NA ALTURA DO POCO DE VISITA EM ALVENARIA PARA REDE D=0,40 M </t>
  </si>
  <si>
    <t xml:space="preserve"> CHAMINE P/ POCO DE VISITA EM ALVENARIA, EXCLUSOS TAMPAO E ANEL </t>
  </si>
  <si>
    <t xml:space="preserve"> GRELHA FF 30X90CM, 135KG, P/ CX RALO COM ASSENTAMENTO DE ARGAMASSA CIM </t>
  </si>
  <si>
    <t xml:space="preserve"> MEIO-FIO E SARJETA DE CONCRETO MOLDADO NO LOCAL, USINADO 15 MPA, COM 0 </t>
  </si>
  <si>
    <t xml:space="preserve"> MEIO-FIO E SARJETA CONJUGADOS DE CONCRETO 15 MPA, 47 CM BASE X 30 CM A </t>
  </si>
  <si>
    <t xml:space="preserve"> MEIO-FIO E SARJETA CONJUGADOS DE CONCRETO 15 MPA, 35 CM BASE X 30 CM A </t>
  </si>
  <si>
    <t xml:space="preserve"> MEIO-FIO E SARJETA CONJUGADOS DE CONCRETO 15 MPA, 30 CM BASE X 26 CM A </t>
  </si>
  <si>
    <t xml:space="preserve"> MEIO-FIO DE CONCRETO MOLDADO NO LOCAL, USINADO 15 MPA, COM 0,45 M ALTU </t>
  </si>
  <si>
    <t xml:space="preserve"> MEIO-FIO DE CONCRETO MOLDADO NO LOCAL, USINADO 15 MPA, COM 0,30 M ALTU </t>
  </si>
  <si>
    <t xml:space="preserve"> SARJETA EM CONCRETO, PREPARO MANUAL, COM SEIXO ROLADO, ESPESSURA = 8CM </t>
  </si>
  <si>
    <t xml:space="preserve"> CONSTRUCAO DE MEIO-FIO DE PEDRAS GRANITICAS, REJUNTADO C/ ARGAMASSA DE </t>
  </si>
  <si>
    <t xml:space="preserve"> LINHA D AGUA EM PARALELEPIPEDOS GRANITICOS, REJUNTADOS C/ AR </t>
  </si>
  <si>
    <t xml:space="preserve"> MEIO-FIO (GUIA) DE CONCRETO PRE-MOLDADO, DIMENSÕES 12X15X30X100CM (FAC </t>
  </si>
  <si>
    <t xml:space="preserve"> MEIO-FIO EM PEDRA GRANITICA, REJUNTADO C/ARGAMASSA CIMENTO E AREIA 1:3 </t>
  </si>
  <si>
    <t xml:space="preserve"> MEIO-FIO COM SARJETA, EXECUTADO C/EXTRUSORA (SARJETA 30X8CM </t>
  </si>
  <si>
    <t xml:space="preserve"> LOCACAO DE EXTRUSORA DE GUIAS E SARJETAS SEM FORMAS, MOTOR DIESEL DE 1 </t>
  </si>
  <si>
    <t xml:space="preserve"> ASSENTAMENTO DE MEIO FIO PREMOLDADO, INCLUINDO ESCAVACAO </t>
  </si>
  <si>
    <t xml:space="preserve"> ESCORAMENTO DE MEIO FIO COM MATERIAL LOCAL COMPACTADO MANUALMENTE, EM </t>
  </si>
  <si>
    <t xml:space="preserve"> SARJETA CORTE EM TALUDES TRIANG 1,25X0,25M ESP=0,08 REV CONC SIMPLES I </t>
  </si>
  <si>
    <t xml:space="preserve"> SARJETA CORTE EM TALUDES TRIANG 1,50X0,30M, ESP=0,08 M REV.CONC. SIMPL </t>
  </si>
  <si>
    <t xml:space="preserve"> SARJETA CORTE TALUDES TRIANG 1,85X0,35M ESP=0,08 REV CONC. SIMPLES INC </t>
  </si>
  <si>
    <t xml:space="preserve"> VALETA PROT DE CORTE TRAPEZOIDAL 0,80X2,00X0,60M ESP=0,08 CONCR SIMPLE </t>
  </si>
  <si>
    <t xml:space="preserve"> VALETA PROT DE CORTE TRAPEZOIDAL 1,00X2,20X0,60M ESP=0,08M CONCR SIMPL </t>
  </si>
  <si>
    <t xml:space="preserve"> ESCORAMENTO DE MADEIRA EM VALAS, TIPO PONTALETEAMENTO </t>
  </si>
  <si>
    <t xml:space="preserve"> ESCORAMENTO DE VALAS DESCONTINUO </t>
  </si>
  <si>
    <t xml:space="preserve"> ESCORAMENTO DE VALAS CONTINUO </t>
  </si>
  <si>
    <t xml:space="preserve"> ESCORAMENTO DE VALAS COM PRANCHOES METALICOS - AREA CRAVADA </t>
  </si>
  <si>
    <t xml:space="preserve"> ESCORAMENTO DE VALAS COM PRANCHOES METALICOS - AREA NAO CRAVADA </t>
  </si>
  <si>
    <t xml:space="preserve"> ESCORAMENTO CONTINUO DE VALAS, MISTO, COM PERFIL I DE 8" </t>
  </si>
  <si>
    <t xml:space="preserve"> ESCORAMENTO FORMAS ATE H = 3,30M, COM MADEIRA DE 3A QUALIDADE, NAO APA </t>
  </si>
  <si>
    <t xml:space="preserve"> RETIRADA DE FOLHAS DE PORTA DE PASSAGEM OU JANELA </t>
  </si>
  <si>
    <t xml:space="preserve"> RETIRADA DE BATENTES DE MADEIRA </t>
  </si>
  <si>
    <t xml:space="preserve"> RECOLOCACAO DE FOLHAS DE PORTA DE PASSAGEM OU JANELA, CONSIDERANDO REA </t>
  </si>
  <si>
    <t xml:space="preserve"> RECOLOCACAO DE BATENTES DE MADEIRA, CONSIDERANDO REAPROVEITAMENTO DE M </t>
  </si>
  <si>
    <t xml:space="preserve"> PORTA DE MADEIRA ALMOFADADA SEMI-OCA 1A, 80X210X3CM, INCLUSO ADUELA 2A </t>
  </si>
  <si>
    <t xml:space="preserve"> BANDEIRA EM MADEIRA 1A, 40X60CM, FIXA, SEM ADUELA E ALIZAR, PARA VIDRO </t>
  </si>
  <si>
    <t xml:space="preserve"> BANDEIRA EM MADEIRA 2A, 40X60CM, FIXA, SEM ADUELA E ALIZAR, PARA VIDRO </t>
  </si>
  <si>
    <t xml:space="preserve"> PORTA DE MADEIRA TIPO VENEZIANA 1A, 70X210X3CM, INCLUSO ADUELA 1A, ALI </t>
  </si>
  <si>
    <t xml:space="preserve"> PORTA DE MADEIRA TIPO VENEZIANA 1A, 80X210X3CM, INCLUSO ADUELA 1A, ALI </t>
  </si>
  <si>
    <t xml:space="preserve"> PORTA DE MADEIRA TIPO VENEZIANA 2A, 120X210X3CM, 2 FOLHAS, INCLUSO ADU </t>
  </si>
  <si>
    <t xml:space="preserve"> PORTA DE MADEIRA TIPO VENEZIANA 2A, 140X210X3CM, 2 FOLHAS, INCLUSO ADU </t>
  </si>
  <si>
    <t xml:space="preserve"> PORTA DE MADEIRA TIPO VENEZIANA 2A, 60X210X3CM, INCLUSO ADUELA 1A, ALI </t>
  </si>
  <si>
    <t xml:space="preserve"> PORTA DE MADEIRA COMPENSADA LISA PARA PINTURA, 60X210X3,5CM, INCLUSO A </t>
  </si>
  <si>
    <t xml:space="preserve"> PORTA DE MADEIRA COMPENSADA LISA PARA CERA OU VERNIZ, 60X210CM, INCLUS </t>
  </si>
  <si>
    <t xml:space="preserve"> PORTA DE MADEIRA COMPENSADA LISA PARA PINTURA, 70X210X3,5CM, INCLUSO A </t>
  </si>
  <si>
    <t xml:space="preserve"> PORTA DE MADEIRA COMPENSADA LISA PARA CERA OU VERNIZ, 70X210CM, INCLUS </t>
  </si>
  <si>
    <t xml:space="preserve"> PORTA DE MADEIRA COMPENSADA LISA PARA PINTURA, 80X210X3,5CM, INCLUSO A </t>
  </si>
  <si>
    <t xml:space="preserve"> PORTA DE MADEIRA COMPENSADA LISA PARA CERA OU VERNIZ, 80X210X3,5CM, IN </t>
  </si>
  <si>
    <t xml:space="preserve"> PORTA DE MADEIRA COMPENSADA LISA PARA CERA OU VERNIZ, 90X210X3,5CM, IN </t>
  </si>
  <si>
    <t xml:space="preserve"> PORTA DE MADEIRA COMPENSADA LISA PARA PINTURA, 120X210X3,5CM, 2 FOLHAS </t>
  </si>
  <si>
    <t xml:space="preserve"> PORTA DE MADEIRA COMPENSADA LISA PARA CERA OU VERNIZ, 120X210X3,5CM, 2 </t>
  </si>
  <si>
    <t xml:space="preserve"> PORTA DE MADEIRA COMPENSADA LISA PARA PINTURA, 90X210X3,5CM, INCLUSO A </t>
  </si>
  <si>
    <t xml:space="preserve"> PORTA DE MADEIRA COMPENSADA LISA PARA PINTURA, 160X210X3,5CM, 2 FOLHAS </t>
  </si>
  <si>
    <t xml:space="preserve"> PORTA EM CHAPA DE FIBRA DE EUCALIPTO LISA PARA PINTURA, 80X210X3,5CM, </t>
  </si>
  <si>
    <t xml:space="preserve"> PORTA EM CHAPA DE FIBRA DE EUCALIPTO LISA PARA PINTURA, 70X210X3,5CM, </t>
  </si>
  <si>
    <t xml:space="preserve"> PORTA EM CHAPA DE FIBRA DE EUCALIPTO LISA PARA PINTURA, 60X210X3,5CM, </t>
  </si>
  <si>
    <t xml:space="preserve"> PORTA DE MADEIRA PARA BANHEIRO, EM CHAPA DE MADEIRA COMPENSADA, REVEST </t>
  </si>
  <si>
    <t xml:space="preserve"> PORTA DE MADEIRA VENEZIANA 2A, COM PREVISAO PARA VIDRO, 60X210X3CM, IN </t>
  </si>
  <si>
    <t xml:space="preserve"> PORTA DE MADEIRA VENEZIANA 2A, COM PREVISAO PARA VIDRO, 70X210X3CM, IN </t>
  </si>
  <si>
    <t xml:space="preserve"> PORTA DE MADEIRA VENEZIANA 2A, COM PREVISAO PARA VIDRO, 80X210X3CM, IN </t>
  </si>
  <si>
    <t xml:space="preserve"> PORTA DE MADEIRA ALMOFADADA SEMIOCA 1A, 60X210X3CM, INCLUSO ADUELA 1A, </t>
  </si>
  <si>
    <t xml:space="preserve"> PORTA DE MADEIRA MACICA REGIONAL 1A, MEXICANA, 80X210X3,5CM, COM ADUEL </t>
  </si>
  <si>
    <t xml:space="preserve"> PORTA DE MADEIRA ALMOFADADA SEMIOCA 1A, 70X210X3CM, INCLUSO ADUELA 1A, </t>
  </si>
  <si>
    <t xml:space="preserve"> PORTA DE MADEIRA MACICA, REGIONAL 2A, MEXICANA, 80X210X3,5CM, COM ADUE </t>
  </si>
  <si>
    <t xml:space="preserve"> PORTA DE MADEIRA ALMOFADADA SEMIOCA 1A, 140X210X3CM, DUAS FOLHAS, INCL </t>
  </si>
  <si>
    <t xml:space="preserve"> BANDEIRA PARA VIDRO EM MADEIRA REGIONAL 2A, 40X70CM, FIXA SEM ADUELA E </t>
  </si>
  <si>
    <t xml:space="preserve"> ALIZAR DE MADEIRA REGIONAL 1A 5X2,0CM </t>
  </si>
  <si>
    <t xml:space="preserve"> ALIZAR DE MADEIRA REGIONAL 2A 5X2,0CM </t>
  </si>
  <si>
    <t xml:space="preserve"> ALIZAR DE MADEIRA REGIONAL 3A 5X2,0CM </t>
  </si>
  <si>
    <t xml:space="preserve"> MARCO DE MADEIRA REGIONAL 1A 7X3,0CM </t>
  </si>
  <si>
    <t xml:space="preserve"> MARCO DE MADEIRA REGIONAL 2A 7X3,0CM </t>
  </si>
  <si>
    <t xml:space="preserve"> ADUELA DE MADEIRA REGIONAL 3A 13X3,0CM </t>
  </si>
  <si>
    <t xml:space="preserve"> PORTA DE MADEIRA ALMOFADADA SEMIOCA 1A, 120X210X3CM, DUAS FOLHAS, INCL </t>
  </si>
  <si>
    <t xml:space="preserve"> ADUELA DE MADEIRA REGIONAL 1A 15X3,5CM </t>
  </si>
  <si>
    <t xml:space="preserve"> ALCAPAO EM COMPENSADO DE MADEIRA CEDRO/VIROLA, 60X60X2CM, COM MARCO 7X </t>
  </si>
  <si>
    <t xml:space="preserve"> PORTA DE MADEIRA MACICA REGIONAL 1A, DE CORRER P/VIDRO, COM ADUELA E A </t>
  </si>
  <si>
    <t xml:space="preserve"> PORTA MADEIRA 1A CORRER P/VIDRO 30MM/ GUARNICAO 15CM/ALIZAR </t>
  </si>
  <si>
    <t xml:space="preserve"> ADUELA DE MADEIRA REGIONAL 2A 15X3,0CM </t>
  </si>
  <si>
    <t xml:space="preserve"> ADUELA MADEIRA REGIONAL 2A 13X3,0CM </t>
  </si>
  <si>
    <t xml:space="preserve"> ADUELA MADEIRA REGIONAL 3A 13X3,0CM </t>
  </si>
  <si>
    <t xml:space="preserve"> ADUELA DE MADEIRA REGIONAL 1A 13X3,0CM </t>
  </si>
  <si>
    <t xml:space="preserve"> JANELA DE MADEIRA ALMOFADADA 1A, 1,5X1,5M, DE ABRIR, INCLUSO GUARNICOE </t>
  </si>
  <si>
    <t xml:space="preserve"> JANELA DE MADEIRA PARA VIDRO, DE CORRER, SEM BANDEIRA, INCLUSAS GUARNI </t>
  </si>
  <si>
    <t xml:space="preserve"> JANELA DE MADEIRA PARA VIDRO, DE CORRER, COM BANDEIRA, INCLUSAS GUARNI </t>
  </si>
  <si>
    <t xml:space="preserve"> JANELA DE MADEIRA TIPO GUILHOTINA, DE ABRIR , INCLUSAS GUARNICOES SEM </t>
  </si>
  <si>
    <t xml:space="preserve"> JANELA DE MADEIRA TIPO VENEZIANA. DE ABRIR, INCLUSAS GUARNICOES SEM FE </t>
  </si>
  <si>
    <t xml:space="preserve"> JANELA DE MADEIRA TIPO VENEZIANA/VIDRO, DE ABRIR, INCLUSAS GUARNICOES </t>
  </si>
  <si>
    <t xml:space="preserve"> JANELA DE MADEIRA ALMOFADADA, DE ABRIR, INCLUSAS GUARNICOES SEM FERRAG </t>
  </si>
  <si>
    <t xml:space="preserve"> JANELA DE MADEIRA TIPO VENEZIANA/GUILHOTINA, DE ABRIR, INCLUSAS GUARNI </t>
  </si>
  <si>
    <t xml:space="preserve"> CAIXA MADEIRA 57X43CM COM GUARNICAO 13CM P/ FECHAMENTO DE AR CONDICION </t>
  </si>
  <si>
    <t xml:space="preserve"> TRELICA DE MADEIRA, RIPAS 4X1,5CM E REQUADROS 7,5X7,5CM </t>
  </si>
  <si>
    <t xml:space="preserve"> PORTA EM FERRO QUADRICULADO PARA ABRIGO DE MEDIDORES E BOTIJOES, DE AB </t>
  </si>
  <si>
    <t xml:space="preserve"> PORTA DE FERRO PARA LIXEIRA, DE ABRIR, TIPO CHAPA, 70X210CM , COM GUAR </t>
  </si>
  <si>
    <t xml:space="preserve"> PORTA CORTA-FOGO 90X210X4CM </t>
  </si>
  <si>
    <t xml:space="preserve"> PORTA DE FERRO, DE ABRIR, TIPO GRADE COM CHAPA, 87X210CM, COM GUARNICO </t>
  </si>
  <si>
    <t xml:space="preserve"> PORTA DE FERRO, DE ABRIR, TIPO CHAPA LISA, COM GUARNICOES </t>
  </si>
  <si>
    <t xml:space="preserve"> PORTA DE FERRO TIPO VENEZIANA, DE ABRIR, SEM BANDEIRA SEM FERRAGENS </t>
  </si>
  <si>
    <t xml:space="preserve"> PORTA DE FERRO DE ABRIR TIPO BARRA CHATA, COM REQUADRO E GUARNICAO COM </t>
  </si>
  <si>
    <t xml:space="preserve"> ALCAPAO EM FERRO 60X60CM, INCLUSO FERRAGENS </t>
  </si>
  <si>
    <t xml:space="preserve"> ALCAPAO EM FERRO 70X70CM, INCLUSO FERRAGENS </t>
  </si>
  <si>
    <t xml:space="preserve"> PORTA DE ACO DE ENROLAR TIPO GRADE, CHAPA 16 </t>
  </si>
  <si>
    <t xml:space="preserve"> PORTA DE ACO CHAPA 24, DE ENROLAR, VAZADA TIJOLINHO OU EQUIVALENTE COM </t>
  </si>
  <si>
    <t xml:space="preserve"> PORTA DE ACO CHAPA 24, DE ENROLAR, RAIADA, LARGA COM ACABAMENTO GALVAN </t>
  </si>
  <si>
    <t xml:space="preserve"> PORTA DE CHAPA DOBRADA DE ACO PRE-ZINCADO OU COM ADICAO DE COBRE, DE A </t>
  </si>
  <si>
    <t xml:space="preserve"> PORTA DE CHAPA DE ACO PRE-ZINCADO OU COM ADICAO DE COBRE, DE ABRIR, CO </t>
  </si>
  <si>
    <t xml:space="preserve"> BATENTE FERRO 1X1/8" </t>
  </si>
  <si>
    <t xml:space="preserve"> PORTA PANTOGRAFICA PERFIL LAMINADO "U' INCLUSIVE ASSENTAMENTO E ACABAM </t>
  </si>
  <si>
    <t xml:space="preserve"> RETIRADA DE BATENTES METALICOS </t>
  </si>
  <si>
    <t xml:space="preserve"> RECOLOCACAO DE BATENTES METALICOS, CONSIDERANDO REAPROVEITAMENTO DO MA </t>
  </si>
  <si>
    <t xml:space="preserve"> JANELA DE CORRER EM CHAPA DE ACO DOBRADA, QUATRO FOLHAS, SEM DIVISAO H </t>
  </si>
  <si>
    <t xml:space="preserve"> JANELA DE CHAPA DOBRADA DE ACO COM ADICAO DE COBRE PRE-ZINCADO DE CORR </t>
  </si>
  <si>
    <t xml:space="preserve"> JANELA MAXIM AR EM CHAPA DOBRADA </t>
  </si>
  <si>
    <t xml:space="preserve"> JANELA DE CORRER EM CHAPA DE ACO DOBRADA, QUATRO FOLHAS, COM DIVISAO H </t>
  </si>
  <si>
    <t xml:space="preserve"> JANELA DE CORRER EM FERRO TIPO VENEZIANA, DUAS FOLHAS, LINHA POPULAR </t>
  </si>
  <si>
    <t xml:space="preserve"> JANELA DE CORRER EM CHAPA DE ACO DOBRADA 2,00X1,20M, 4 FOLHAS, PARA VI </t>
  </si>
  <si>
    <t xml:space="preserve"> GRADE DE FERRO EM BARRA CHATA 3/16" </t>
  </si>
  <si>
    <t xml:space="preserve"> GUARDA-CORPO EM TUBO DE ACO GALVANIZADO 1 1/2" </t>
  </si>
  <si>
    <t xml:space="preserve"> GUARDA-CORPO COM CORRIMAO EM FERRO BARRA CHATA 3/16" </t>
  </si>
  <si>
    <t xml:space="preserve"> ESCADA TIPO MARINHEIRO EM ACO CA-50 9,52MM INCLUSO PINTURA COM FUNDO A </t>
  </si>
  <si>
    <t xml:space="preserve"> CORRIMAO EM MADEIRA 1A 2,5X30CM </t>
  </si>
  <si>
    <t xml:space="preserve"> CORRIMAO EM TUBO ACO GALVANIZADO 3/4" COM BRACADEIRA </t>
  </si>
  <si>
    <t xml:space="preserve"> CORRIMAO EM TUBO ACO GALVANIZADO 2 1/2" COM BRACADEIRA </t>
  </si>
  <si>
    <t xml:space="preserve"> CORRIMAO EM TUBO ACO GALVANIZADO 1 1/4" COM BRACADEIRA </t>
  </si>
  <si>
    <t xml:space="preserve"> ESCADA TIPO MARINHEIRO EM ACO CA-50 12,5", INCLUSO PINTURA COM FUNDO A </t>
  </si>
  <si>
    <t xml:space="preserve"> ESCADA TIPO MARINHEIRO EM TUBO ACO GALVANIZADO 1 1/2" 5 DEGRAUS </t>
  </si>
  <si>
    <t xml:space="preserve"> GUARDA-CORPO COM CORRIMAO EM TUBO DE ACO GALVANIZADO 1 1/2" </t>
  </si>
  <si>
    <t xml:space="preserve"> GUARDA-CORPO COM CORRIMAO EM TUBO DE ACO GALVANIZADO 3/4" </t>
  </si>
  <si>
    <t xml:space="preserve"> PORTA DE CORRER EM ALUMINIO, COM DUAS FOLHAS PARA VIDRO, INCLUSO GUARN </t>
  </si>
  <si>
    <t xml:space="preserve"> PORTA DE ABRIR, EM ALUMINIO, CHAPA CORRUGADA COM GUARNICAO </t>
  </si>
  <si>
    <t xml:space="preserve"> PORTA DE ABRIR EM ALUMINIO TIPO VENEZIANA, COM GUARNICAO </t>
  </si>
  <si>
    <t xml:space="preserve"> GRADIL DE ALUMINIO ANODIZADO TIPO BARRA CHATA PARA VARANDAS, ALTURA 0, </t>
  </si>
  <si>
    <t xml:space="preserve"> GRADIL DE ALUMINIO ANODIZADO TIPO BARRA CHATA PARA VARANDAS, ALTURA 1, </t>
  </si>
  <si>
    <t xml:space="preserve"> GRADIL DE ALUMINIO ANODIZADO TIPO BARRA CHATA </t>
  </si>
  <si>
    <t xml:space="preserve"> DOBRADICA TIPO VAI E VEM EM LATAO POLIDO 3" </t>
  </si>
  <si>
    <t xml:space="preserve"> CONJUNTO DE FERRAGENS CONTENDO FECHADURA COM CILINDRO PARA PORTA EXTER </t>
  </si>
  <si>
    <t xml:space="preserve"> FECHADURA DE EMBUTIR COMPLETA, PARA PORTAS EXTERNAS, PADRAO DE ACABAME </t>
  </si>
  <si>
    <t xml:space="preserve"> FECHADURA DE EMBUTIR COMPLETA, PARA PORTAS EXTERNAS 2 FOLHAS, PADRAO D </t>
  </si>
  <si>
    <t xml:space="preserve"> FECHADURA DE SOBREPOR EM FERRO PINTADO COM MACANETA PARA PORTAS EXTERN </t>
  </si>
  <si>
    <t xml:space="preserve"> FECHADURA DE EMBUTIR COMPLETA, PARA PORTAS DE BANHEIRO, PADRAO DE ACAB </t>
  </si>
  <si>
    <t xml:space="preserve"> FECHADURA DE EMBUTIR COMPLETA, PARA PORTAS INTERNAS, PADRAO DE ACABAME </t>
  </si>
  <si>
    <t xml:space="preserve"> FECHADURA DE EMBUTIR COMPLETA, PARA PORTAS INTERNAS 2 FOLHAS, PADRAO D </t>
  </si>
  <si>
    <t xml:space="preserve"> FECHADURA DE EMBUTIR REFORCADA COMPLETA, DE SEGURANCA, COM CILINDRO, P </t>
  </si>
  <si>
    <t xml:space="preserve"> TRANQUETA DE LATAO CROMADO PARA FECHADURA DE PORTA DE BANHEIRO COM ROS </t>
  </si>
  <si>
    <t xml:space="preserve"> FECHADURA (SOMENTE A MAQUINA, SEM ESPELHO E SEM MACA NETA), PARA PORTA </t>
  </si>
  <si>
    <t xml:space="preserve"> FECHADURA BICO DE PAPAGAIO PARA PORTA DE CORRER INTERNA, CHAVE BIPARTI </t>
  </si>
  <si>
    <t xml:space="preserve"> FECHADURA CILINDRO CENTRAL TUBULAR, 70MM, COM MACANETA DE LATAO CROMAD </t>
  </si>
  <si>
    <t xml:space="preserve"> JOGO DE FERRAGENS CROMADAS PARA PORTA DE VIDRO TEMPERADO, UMA FOLHA CO </t>
  </si>
  <si>
    <t xml:space="preserve"> MOLA HIDRAULICA DE PISO PARA PORTA DE VIDRO TEMPERADO </t>
  </si>
  <si>
    <t xml:space="preserve"> MACANETA TIPO ALAVANCA, PADRAO MEDIO </t>
  </si>
  <si>
    <t xml:space="preserve"> PUXADOR CENTRAL PARA ESQUADRIA DE ALUMINIO </t>
  </si>
  <si>
    <t xml:space="preserve"> ROLDANA FIXA DUPLA DE LATAO COM ROLAMENTO PARA PORTA OU JANELA DE CORR </t>
  </si>
  <si>
    <t xml:space="preserve"> CREMONA EM LATAO CROMADO OU POLIDO, COMPLETA, COM VARA H=1,50M </t>
  </si>
  <si>
    <t xml:space="preserve"> LEVANTADOR EM LATAO FUNDIDO CROMADO E BORBOLETA EM FERRO CROMADO, PARA </t>
  </si>
  <si>
    <t xml:space="preserve"> PUXADOR TUBULAR DE CENTRO EM LATAO CROMADO PARA JANELAS </t>
  </si>
  <si>
    <t xml:space="preserve"> PUXADOR CONCHA EM LATAO CROMADO OU POLIDO PARA PORTA OU JANELA DE CORR </t>
  </si>
  <si>
    <t xml:space="preserve"> CARRANCA DE FERRO CROMADO 40MM PARA JANELA DE ABRIR </t>
  </si>
  <si>
    <t xml:space="preserve"> TRILHO QUADRADO DE ALUMINIO 1/4" PARA RODIZIOS </t>
  </si>
  <si>
    <t xml:space="preserve"> TRILHO "U" DE ALUMINIO, 40X40MM E ROLDANA FIXA DUPLA DE LATAO COM ROLA </t>
  </si>
  <si>
    <t xml:space="preserve"> FECHO CHATO DE SOBREPOR EM FERRO ZINCADO/NIQUEL GALVANIZADO OU POLIDO, </t>
  </si>
  <si>
    <t xml:space="preserve"> TARJETA DE FERRO CROMADO DE SOBREPOR 2" </t>
  </si>
  <si>
    <t xml:space="preserve"> TARJETA TIPO LIVRE/OCUPADO PARA PORTA DE BANHEIRO </t>
  </si>
  <si>
    <t xml:space="preserve"> DOBRADICA EM FERRO CROMADO 3X3", SEM ANEIS </t>
  </si>
  <si>
    <t xml:space="preserve"> DOBRADICA EM ACO ZINCADO 3X3", SEM ANEIS </t>
  </si>
  <si>
    <t xml:space="preserve"> DOBRADICA EM LATAO CROMADO 3X3", COM ANEIS </t>
  </si>
  <si>
    <t xml:space="preserve"> DOBRADICA EM LATAO CROMADO 3 X 2 1/2 </t>
  </si>
  <si>
    <t xml:space="preserve"> DOBRADICA EM FERRO GALVANIZADO 1 3/4 X2, SEM ANEIS </t>
  </si>
  <si>
    <t xml:space="preserve"> DOBRADICA EM FERRO CROMADO 2X1", SEM ANEIS </t>
  </si>
  <si>
    <t xml:space="preserve"> DOBRADICA EM FERRO CROMADO 3X2 1/2", SEM ANEIS </t>
  </si>
  <si>
    <t xml:space="preserve"> DOBRADICA EM FERRO GALVANIZADO 4X3", COM ANEIS </t>
  </si>
  <si>
    <t xml:space="preserve"> PORTA CADEADO ZINCADO OXIDADO PRETO COM CADEADO DE ACO GRAFITADO OXIDA </t>
  </si>
  <si>
    <t xml:space="preserve"> FECHO EMBUTIR TIPO UNHA 40CM C/COLOCACAO </t>
  </si>
  <si>
    <t xml:space="preserve"> FECHO EMBUTIR TIPO UNHA 22CM C/COLOCACAO </t>
  </si>
  <si>
    <t xml:space="preserve"> FECHADURA CROMADA COM CILINDRO PARA ARMARIOS </t>
  </si>
  <si>
    <t xml:space="preserve"> VIDRO LISO COMUM TRANSPARENTE, ESPESSURA 3MM </t>
  </si>
  <si>
    <t xml:space="preserve"> VIDRO LISO COMUM TRANSPARENTE, ESPESSURA 4MM </t>
  </si>
  <si>
    <t xml:space="preserve"> VIDRO TEMPERADO INCOLOR, ESPESSURA 6MM, FORNECIMENTO E INSTALACAO, INC </t>
  </si>
  <si>
    <t xml:space="preserve"> VIDRO TEMPERADO INCOLOR, ESPESSURA 8MM, FORNECIMENTO E INSTALACAO, INC </t>
  </si>
  <si>
    <t xml:space="preserve"> VIDRO TEMPERADO INCOLOR, ESPESSURA 10MM, FORNECIMENTO E INSTALACAO, IN </t>
  </si>
  <si>
    <t xml:space="preserve"> VIDRO TEMPERADO COLORIDO VERDE, ESPESSURA 10MM, FORNECIMENTO E INSTALA </t>
  </si>
  <si>
    <t xml:space="preserve"> VIDRO FANTASIA TIPO CANELADO, ESPESSURA 4MM </t>
  </si>
  <si>
    <t xml:space="preserve"> VIDRO ARAMADO, ESPESSURA 7MM </t>
  </si>
  <si>
    <t xml:space="preserve"> PORTA DE VIDRO TEMPERADO, 0,9X2,10M, ESPESSURA 10MM, INCLUSIVE ACESSOR </t>
  </si>
  <si>
    <t xml:space="preserve"> ESPELHO CRISTAL ESPESSURA 4MM, COM MOLDURA DE MADEIRA </t>
  </si>
  <si>
    <t xml:space="preserve"> ESPELHO CRISTAL ESPESSURA 4MM, COM MOLDURA EM ALUMINIO E COMPENSADO 6M </t>
  </si>
  <si>
    <t xml:space="preserve"> VIDRO LISO COMUM TRANSPARENTE, ESPESSURA 5MM </t>
  </si>
  <si>
    <t xml:space="preserve"> VIDRO LISO COMUM TRANSPARENTE, ESPESSURA 6MM </t>
  </si>
  <si>
    <t xml:space="preserve"> VIDRO LISO FUME, ESPESSURA 4MM </t>
  </si>
  <si>
    <t xml:space="preserve"> VIDRO LISO FUME, ESPESSURA 6MM </t>
  </si>
  <si>
    <t xml:space="preserve"> VIDRO FANTASIA MARTELADO 4MM </t>
  </si>
  <si>
    <t xml:space="preserve"> ESPELHO CRISTAL, ESPESSURA 4MM, COM PARAFUSOS DE FIXACAO, SEM MOLDURA </t>
  </si>
  <si>
    <t xml:space="preserve"> PORTAO DE FERRO EM CHAPA GALVANIZADA PLANA 14 GSG </t>
  </si>
  <si>
    <t xml:space="preserve"> PORTAO DE FERRO COM VARA 1/2", COM REQUADRO </t>
  </si>
  <si>
    <t xml:space="preserve"> PORTAO EM TELA ARAME GALVANIZADO N.12 MALHA 2" E MOLDURA EM TUBOS DE A </t>
  </si>
  <si>
    <t xml:space="preserve"> PORTAO EM TUBO DE ACO GALVANIZADO DIN 2440/NBR 5580, PAINEL UNICO, DIM </t>
  </si>
  <si>
    <t xml:space="preserve"> PORTAO PARA VEICULOS EM BARRAS DE FERRO RETANGULAR CHATA E TELA DE ARA </t>
  </si>
  <si>
    <t xml:space="preserve"> PORTAO PARA PEDESTRES EM BARRAS DE FERRO RETANGULAR CHATA E TELA DE AR </t>
  </si>
  <si>
    <t xml:space="preserve"> JANELA BASCULANTE DE ALUMINIO </t>
  </si>
  <si>
    <t xml:space="preserve"> JANELA DE ALUMINIO TIPO MAXIM AR, INCLUSO GUARNICOES E VIDRO FANTASIA </t>
  </si>
  <si>
    <t xml:space="preserve"> JANELA DE CORRER EM ALUMINIO, COM QUATRO FOLHAS PARA VIDRO, DUAS FIXAS </t>
  </si>
  <si>
    <t xml:space="preserve"> JANELA DE CORRER EM ALUMINIO, FOLHAS PARA VIDRO, COM BANDEIRA, INCLUSO </t>
  </si>
  <si>
    <t xml:space="preserve"> JANELA DE CORRER EM ALUMINIO, VENEZIANA, COM BANDEIRA </t>
  </si>
  <si>
    <t xml:space="preserve"> JANELA DE CORRER EM ALUMINIO, VENEZIANA, SEM BANDEIRA </t>
  </si>
  <si>
    <t xml:space="preserve"> CAIXILHO FIXO, DE ALUMINIO, PARA VIDRO </t>
  </si>
  <si>
    <t xml:space="preserve"> CAIXILHO FIXO, DE ALUMINIO, COM TELA DE METAL FIO 12 MALHA 3X3CM </t>
  </si>
  <si>
    <t xml:space="preserve"> CANTONEIRA DE ALUMINIO 2"X2", PARA PROTECAO DE QUINA DE PAREDE </t>
  </si>
  <si>
    <t xml:space="preserve"> CANTONEIRA DE ALUMINIO 1"X1, PARA PROTECAO DE QUINA DE PAREDE </t>
  </si>
  <si>
    <t xml:space="preserve"> CANTONEIRA DE MADEIRA 3,0X3,0X1,0CM </t>
  </si>
  <si>
    <t xml:space="preserve"> CANTONEIRA DE MADEIRA COM LAMINADO MELAMINICO FOSCO 3,0X3,0X1,0CM </t>
  </si>
  <si>
    <t xml:space="preserve"> CANTONEIRA "L" EM FERRO GALVANIZADO 1X1/8" </t>
  </si>
  <si>
    <t xml:space="preserve"> FORNECIMENTO E ASSENTAMENTO DE BRITA 2-DRENOS E FILTROS MM </t>
  </si>
  <si>
    <t xml:space="preserve"> ARRASAMENTO DE TUBULAO DE CONCRETO D=1,00 A 1,20M. (INCLUI ENCARREGADO </t>
  </si>
  <si>
    <t xml:space="preserve"> ARRASAMENTO DE TUBULAO DE CONCRETO D=0,80M. </t>
  </si>
  <si>
    <t xml:space="preserve"> ARRASAMENTO DE TUBULAO DE CONCRETO D=1,25 A 1,40M. </t>
  </si>
  <si>
    <t xml:space="preserve"> ARRASAMENTO DE TUBULAO DE CONCRETO D=1,45 A 1,60M. </t>
  </si>
  <si>
    <t xml:space="preserve"> ARRASAMENTO DE TUBULAO DE CONCRETO D=1,65 A 2,00M. </t>
  </si>
  <si>
    <t xml:space="preserve"> ARRASAMENTO DE TUBULAO DE CONCRETO D=2,10 A 2,50M. </t>
  </si>
  <si>
    <t xml:space="preserve"> ESCAVACAO MANUAL CAMPO ABERTO P/TUBULAO - FUSTE E/OU BASE (PARA TODAS </t>
  </si>
  <si>
    <t xml:space="preserve"> ESTACA A TRADO (BROCA) DIAMETRO 30CM EM CONCRETO ARMADO MOLDADA IN-LOC </t>
  </si>
  <si>
    <t xml:space="preserve"> CORTE E PREPARO EM CABECA DE ESTACA </t>
  </si>
  <si>
    <t xml:space="preserve"> ESTACA PRE-MOLDADA CONCRETO ARMADO 20 T, INCLUSIVE CRAVACAO/EMENDAS. </t>
  </si>
  <si>
    <t xml:space="preserve"> ESTACA A TRADO(BROCA) D=25CM C/CONCRETO FCK=15MPA+20KG ACO/M3 MO </t>
  </si>
  <si>
    <t xml:space="preserve"> ESTACA A TRADO (BROCA) DIAMETRO = 25 CM, EM CONCRETO MOLDADO IN LOCO, </t>
  </si>
  <si>
    <t xml:space="preserve"> ESTACA A TRADO (BROCA) DIAMETRO = 20 CM, EM CONCRETO MOLDADO IN LOCO, </t>
  </si>
  <si>
    <t xml:space="preserve"> FORNECIMENTO DE PERFIL DUPLO"I"OU"H" ATE 8"INCL EMENDA LONG O CUSTO JA </t>
  </si>
  <si>
    <t xml:space="preserve"> FORNECIMENTO PERFIL DUPLO"I"OU"H" 8"ATE 12" INCL EMENDA LONG O CUSTO </t>
  </si>
  <si>
    <t xml:space="preserve"> ESTACA TP FRANKI D=35 CM P/CARGA 55 T S/BATE ESTACA </t>
  </si>
  <si>
    <t xml:space="preserve"> ESTACA TP FRANKI D=40 CM P/CARGA 75T S/BATE ESTACA </t>
  </si>
  <si>
    <t xml:space="preserve"> ESTACA TP FRANKI D=45 CM P/CARGA 95T S/BATE ESTACA </t>
  </si>
  <si>
    <t xml:space="preserve"> ESTACA TP FRANKI D=52 CM P/CARGA 130T S/BATE ESTACA </t>
  </si>
  <si>
    <t xml:space="preserve"> ESTACA TP FRANKI D=60 CM P/CARGA 170T S/BATE ESTACA </t>
  </si>
  <si>
    <t xml:space="preserve"> ESTACA CONCRETO ARMADO CENTRIFUGADO D=20 CM, 25 A 30T INCL CRAVACAO/EM </t>
  </si>
  <si>
    <t xml:space="preserve"> ESTACA CONCRETO ARMADO CENTRIFUGADO D=28 CM INCLUSIVE CRAVACAO E SERVE </t>
  </si>
  <si>
    <t xml:space="preserve"> ESTACA CONCRETO ARMADO CENTRIFUGADO D=33 CM, 60 A 75T, INCL CRAVACAO/E </t>
  </si>
  <si>
    <t xml:space="preserve"> ESTACA CONCRETO ARMADO CENTRIFUGADO D=38 CM, 75 A 90 T, INCL CRAVACAO/ </t>
  </si>
  <si>
    <t xml:space="preserve"> ESTACA CONCRETO ARMADO CENTRIFUGADO D=42 CM, 90 A 115T, INCL CRAVACAO/ </t>
  </si>
  <si>
    <t xml:space="preserve"> ESTACA CONCRETO ARMADO CENTRIFUGADO D=60 CM INCLUSIVE CRAVACAO E SERVE </t>
  </si>
  <si>
    <t xml:space="preserve"> ESTACA PREMOLDADA CONCRETO ARMADO 25T INCL CRAVACAO/EMENDAS </t>
  </si>
  <si>
    <t xml:space="preserve"> ESTACA PREMOLDADA CONCRETO ARMADO 32T INCL CRAVACAO/EMENDAS </t>
  </si>
  <si>
    <t xml:space="preserve"> ESTACA PREMOLDADA CONCRETO ARMADO 38T INCL CRAVACAO/EMENDAS </t>
  </si>
  <si>
    <t xml:space="preserve"> ESTACA PREMOLDADA CONCRETO ARMADO 50T INCL CRAVACAO/EMENDAS </t>
  </si>
  <si>
    <t xml:space="preserve"> ESTACA PREMOLDADA CONCRETO ARMADO 62T INCL CRAVACAO/EMENDAS </t>
  </si>
  <si>
    <t xml:space="preserve"> LASTRO DE AREIA MEDIA </t>
  </si>
  <si>
    <t xml:space="preserve"> LASTRO DE BRITA </t>
  </si>
  <si>
    <t xml:space="preserve"> LASTRO DE CONCRETO, PREPARO MECANICO </t>
  </si>
  <si>
    <t xml:space="preserve"> LASTRO DE CONCRETO, PREPARO MECANICO, INCLUSO ADITIVO IMPERMEABILIZANT </t>
  </si>
  <si>
    <t xml:space="preserve"> FORMAS TIPO SANDUICHE COM TABUAS, 30 APROVEITAMENTOS </t>
  </si>
  <si>
    <t xml:space="preserve"> EXECUCAO DE CIMBRAMENTO PARA ESCORAMENTO DE FORMAS ELEVADAS DE MADEIRA </t>
  </si>
  <si>
    <t xml:space="preserve"> FORMA CURVA EM CHAPA DE MADEIRA COMPENSADA RESINADA 21 MM, PARA ESTRUT </t>
  </si>
  <si>
    <t xml:space="preserve"> FORMA CURVA EM TABUA 3A P/VIGA, PILAR E PAREDE. </t>
  </si>
  <si>
    <t xml:space="preserve"> FORMA TABUA P/ CONCRETO EM FUNDACAO C/ REAPROVEITAMENTO 10 X. </t>
  </si>
  <si>
    <t xml:space="preserve"> FORMA TABUAS MADEIRA 3A P/ PECAS CONCRETO ARM, REAPR 2X, INCL MONTAGEM </t>
  </si>
  <si>
    <t xml:space="preserve"> FORMA TABUA P/CONCRETO EM FUNDACAO S/REAPROVEITAMENTO </t>
  </si>
  <si>
    <t xml:space="preserve"> FORMA TABUA P/ CONCRETO EM FUNDACAO RADIER C/ REAPROVEITAMENTO 3X. </t>
  </si>
  <si>
    <t xml:space="preserve"> FORMA TABUA P/ CONCRETO EM FUNDACAO RADIER C/ REAPROVEITAMENTO 5X. </t>
  </si>
  <si>
    <t xml:space="preserve"> FORMA TABUA P/ CONCRETO EM FUNDACAO RADIER C/ REAPROVEITAMENTO 10X. </t>
  </si>
  <si>
    <t xml:space="preserve"> ESCORAMENTO DE LAJE PRE-MOLDADA </t>
  </si>
  <si>
    <t xml:space="preserve"> ESCORAMENTO FORMAS DE H=3,30 A 3,50 M, COM MADEIRA 3A QUALIDADE, NAO A </t>
  </si>
  <si>
    <t xml:space="preserve"> ESCORAMENTO FORMAS H=3,50 A 4,00 M, COM MADEIRA DE 3A QUALIDADE, NAO A </t>
  </si>
  <si>
    <t xml:space="preserve"> FORMA PARA ESTRUTURAS DE CONCRETO (PILAR, VIGA E LAJE) EM CHAPA DE MAD </t>
  </si>
  <si>
    <t xml:space="preserve"> PROTENSAO DE TIRANTES DE BARRA DE ACO CA-50 EXCL MATERIAIS </t>
  </si>
  <si>
    <t xml:space="preserve"> ARMACAO DE ACO CA-60 DIAM.7,0 A 8,0MM - FORNECIMENTO / CORTE (C/ PERDA </t>
  </si>
  <si>
    <t xml:space="preserve"> ARMACAO DE ACO CA-60 DIAM. 3,4 A 6,0MM.- FORNECIMENTO / CORTE (C/PERDA </t>
  </si>
  <si>
    <t xml:space="preserve"> ARMACAO ACO CA-50 P/1,0M3 DE CONCRETO </t>
  </si>
  <si>
    <t xml:space="preserve"> ARMACAO EM TELA SOLDADA Q-138 (ACO CA-60 4,2MM C/10CM) </t>
  </si>
  <si>
    <t xml:space="preserve"> ARMACAO ACO CA-50 DIAM.16,0 (5/8) À 25,0MM (1) - FORNECIMENTO/ CORTE(P </t>
  </si>
  <si>
    <t xml:space="preserve"> ARMACAO ACO CA-50, DIAM. 6,3 (1/4) À 12,5MM(1/2) -FORNECIMENTO/ CORTE( </t>
  </si>
  <si>
    <t xml:space="preserve"> TIRANTES P/PROTENSAO E ANCORAGEM EM ROCHA C/ 6 FIOS ACO DURO 8MM . </t>
  </si>
  <si>
    <t xml:space="preserve"> TIRANTES P/PROTENSAO E ANCORAGEM EM ROCHA C/ 8 FIOS ACO DURO 8MM . </t>
  </si>
  <si>
    <t xml:space="preserve"> TIRANTES P/PROTENSAO E ANCORAGEM EM ROCHA C/10 FIOS ACO DURO 8MM . </t>
  </si>
  <si>
    <t xml:space="preserve"> TIRANTES P/PROTENSAO E ANCORAGEM EM ROCHA C/12 FIOS ACO DURO 8MM . </t>
  </si>
  <si>
    <t xml:space="preserve"> TIRANTES P/PROTENSAO E ANCORAGEM EM SOLO TRECHO LIVRE C/ 8 FIOS ACO DU </t>
  </si>
  <si>
    <t xml:space="preserve"> TIRANTES P/PROTENSAO E ANCORAGEM EM SOLO TRECHO LIVRE C/10 FIOS ACO DU </t>
  </si>
  <si>
    <t xml:space="preserve"> TIRANTES P/PROTENSAO E ANCORAGEM EM SOLO TRECHO LIVRE C/16 FIOS ACO DU </t>
  </si>
  <si>
    <t xml:space="preserve"> TIRANTES P/PROTENSAO E ANCORAGEM EM SOLO TRECHO ANCOR C/ 6 FIOS ACO DU </t>
  </si>
  <si>
    <t xml:space="preserve"> TIRANTES P/PROTENSAO E ANCORAGEM EM SOLO TRECHO ANCOR C/ 8 FIOS ACO DU </t>
  </si>
  <si>
    <t xml:space="preserve"> TIRANTES P/PROTENSAO E ANCORAGEM EM SOLO TRECHO ANCOR C/10 FIOS ACO DU </t>
  </si>
  <si>
    <t xml:space="preserve"> TIRANTES P/PROTENSAO E ANCORAGEM EM SOLO TRECHO ANCOR C/16 FIOS ACO DU </t>
  </si>
  <si>
    <t xml:space="preserve"> REGULARIZACAO DE SUPERFICIE DE CONC. APARENTE </t>
  </si>
  <si>
    <t xml:space="preserve"> CONCRETO FCK=15MPA (1:2,5:3) , INCLUIDO PREPARO MECANICO, LANCAMENTO E </t>
  </si>
  <si>
    <t xml:space="preserve"> CONCRETO FCK=25MPA, VIRADO EM BETONEIRA, SEM LANCAMENTO </t>
  </si>
  <si>
    <t xml:space="preserve"> CONCRETO FCK=20MPA, VIRADO EM BETONEIRA, SEM LANCAMENTO </t>
  </si>
  <si>
    <t xml:space="preserve"> CONCRETO FCK=15MPA, VIRADO EM BETONEIRA, SEM LANCAMENTO, COM IMPERMEAB </t>
  </si>
  <si>
    <t xml:space="preserve"> CONCRETO GROUT, PREPARADO NO LOCAL, LANCADO E ADENSADO </t>
  </si>
  <si>
    <t xml:space="preserve"> EXECUÇÃO DE LASTRO EM CONCRETO (1:2,5:6), PREPARO MANUAL </t>
  </si>
  <si>
    <t xml:space="preserve"> CONCRETO USINADO FCK=15MPA, INCLUSIVE LANCAMENTO E ADENSAMENTO </t>
  </si>
  <si>
    <t xml:space="preserve"> CONCRETO USINADO FCK=20MPA, INCLUSIVE LANCAMENTO E ADENSAMENTO </t>
  </si>
  <si>
    <t xml:space="preserve"> CONCRETO USINADO FCK=25MPA, INCLUSIVE LANCAMENTO E ADENSAMENTO </t>
  </si>
  <si>
    <t xml:space="preserve"> CONCRETO USINADO BOMBEADO FCK=15MPA, INCLUSIVE LANCAMENTO E ADENSAMENT </t>
  </si>
  <si>
    <t xml:space="preserve"> CONCRETO USINADO BOMBEADO FCK=20MPA, INCLUSIVE LANCAMENTO E ADENSAMENT </t>
  </si>
  <si>
    <t xml:space="preserve"> CONCRETO USINADO BOMBEADO FCK=25MPA, INCLUSIVE LANCAMENTO E ADENSAMENT </t>
  </si>
  <si>
    <t xml:space="preserve"> CONCRETO USINADO BOMBEADO FCK=30MPA, INCLUSIVE LANCAMENTO E ADENSAMENT </t>
  </si>
  <si>
    <t xml:space="preserve"> CONCRETO USINADO BOMBEADO FCK=35MPA, INCLUSIVE LANCAMENTO E ADENSAMENT </t>
  </si>
  <si>
    <t xml:space="preserve"> LANCAMENTO/APLICACAO MANUAL DE CONCRETO EM ESTRUTURAS </t>
  </si>
  <si>
    <t xml:space="preserve"> LANCAMENTO/APLICACAO MANUAL DE CONCRETO EM FUNDACOES </t>
  </si>
  <si>
    <t xml:space="preserve"> LAJE PRE-MOLD BETA 11 P/1KN/M2 VAOS 4,40M/INCL VIGOTAS TIJOLOS ARMADUR </t>
  </si>
  <si>
    <t xml:space="preserve"> LAJE PRE-MOLD BETA 12 P/3,5KN/M2 VAO 4,1M INCL VIGOTAS TIJOLOS ARMADU- </t>
  </si>
  <si>
    <t xml:space="preserve"> LAJE PRE-MOLD BETA 16 P/3,5KN/M2 VAO 5,2M INCL VIGOTAS TIJOLOS ARMADU- </t>
  </si>
  <si>
    <t xml:space="preserve"> LAJE PRE-MOLD BETA 20 P/3,5KN/M2 VAO 6,2M INCL VIGOTAS TIJOLOS ARMADU- </t>
  </si>
  <si>
    <t xml:space="preserve"> LAJE PRE-MOLDADA P/FORRO, SOBRECARGA 100KG/M2, VAOS ATE 3,50M/E=8CM, C </t>
  </si>
  <si>
    <t xml:space="preserve"> LAJE PRE-MOLDADA P/PISO, SOBRECARGA 200KG/M2, VAOS ATE 3,50M/E=8CM, C/ </t>
  </si>
  <si>
    <t xml:space="preserve"> EMBASAMENTO DE MATERIAL GRANULAR - PO DE PEDRA </t>
  </si>
  <si>
    <t xml:space="preserve"> EMBASAMENTO DE MATERIAL GRANULAR - RACHAO </t>
  </si>
  <si>
    <t xml:space="preserve"> AGULHAMENTO FUNDO DE VALAS C/MACO 30KG PEDRA-DE-MAO H=10CM </t>
  </si>
  <si>
    <t xml:space="preserve"> AGULHAMENTO FUNDO DE VALAS C/MACO 30KG PEDRA-DE-MAO H=5CM </t>
  </si>
  <si>
    <t xml:space="preserve"> ALVENARIA EMBASAMENTO E=20 CM BLOCO CONCRETO </t>
  </si>
  <si>
    <t xml:space="preserve"> ALVENARIA EMBASAMENTO TIJOLO CERAMICO FURADO 10X20X20 CM </t>
  </si>
  <si>
    <t xml:space="preserve"> JUNTA DE DILATACAO COM ISOPOR 10 MM </t>
  </si>
  <si>
    <t xml:space="preserve"> JUNTA DE DILATACAO ELASTICA (PVC) O-220/6 PRESSAO ATE 30 MCA </t>
  </si>
  <si>
    <t xml:space="preserve"> JUNTA DE DILATACAO PARA IMPERMEABILIZACAO, COM SELANTE ELASTICO MONOCO </t>
  </si>
  <si>
    <t xml:space="preserve"> PINTURA ADESIVA P/ CONCRETO, A BASE DE RESINA EPOXI ( SIKADUR 32 ) </t>
  </si>
  <si>
    <t xml:space="preserve"> VERGA 10X10CM EM CONCRETO PRÉ-MOLDADO FCK=20MPA (PREPARO COM BETONEIRA </t>
  </si>
  <si>
    <t xml:space="preserve"> VERGAS 10X10 CM, PREMOLDADAS C/ CONCRETO FCK=15 MPA (PREPARO MECANICO) </t>
  </si>
  <si>
    <t xml:space="preserve"> CHAPIM DE CONCRETO APARENTE COM ACABAMENTO DESEMPENADO, FORMA DE COMPE </t>
  </si>
  <si>
    <t xml:space="preserve"> SUPORTE APOIO CAIXA D AGUA BARROTES MADEIRA DE 1 </t>
  </si>
  <si>
    <t xml:space="preserve"> FORNECIMENTO DE PERFIL SIMPLES "I" OU "H" ATE 8" INCLUSIVE PERDAS </t>
  </si>
  <si>
    <t xml:space="preserve"> FORNECIMENTO DE PERFIL SIMPLES "I" OU "H" 8 A 12" INCLUSIVE PERDAS </t>
  </si>
  <si>
    <t xml:space="preserve"> APARELHO DE APOIO NEOPRENE NAO FRETADO (1,4KG/DM3) </t>
  </si>
  <si>
    <t xml:space="preserve"> APARELHO APOIO NEOPRENE FRETADO </t>
  </si>
  <si>
    <t xml:space="preserve"> ESCADA EM CONCRETO ARMADO, FCK = 15 MPA, MOLDADA IN LOCO </t>
  </si>
  <si>
    <t xml:space="preserve"> IMPERMEABILIZACAO DE SUPERFICIE COM ARMAGASSA DE CIMENTO E AREIA (GROS </t>
  </si>
  <si>
    <t xml:space="preserve"> IMPERMEABILIZACAO DE SUPERFICIE COM ARGAMASSA DE CIMENTO E AREIA, TRAC </t>
  </si>
  <si>
    <t xml:space="preserve"> IMPERMEABILIZACAO DE SUPERFICIE COM ARGAMASSA DE CIMENTO E AREIA (GROS </t>
  </si>
  <si>
    <t xml:space="preserve"> IMPERMEABILIZACAO DE SUPERFICIE COM CIMENTO IMPERMEABILIZANTE DE PEGA </t>
  </si>
  <si>
    <t xml:space="preserve"> FORNECIMENTO/INSTALACAO LONA PLASTICA PRETA, PARA IMPERMEABILIZACAO, E </t>
  </si>
  <si>
    <t xml:space="preserve"> IMPERMEABILIZACAO DE SUPERFICIE COM MANTA ASFALTICA PROTEGIDA COM FILM </t>
  </si>
  <si>
    <t xml:space="preserve"> IMPERMEABILIZACAO DE SUPERFICIE COM MANTA BUTILICA, INCLUSAS CINTA DE </t>
  </si>
  <si>
    <t xml:space="preserve"> IMPERMEABILIZACAO DE SUPERFICIE COM GEOMEMBRANA (MANTA TERMOPLASTICA L </t>
  </si>
  <si>
    <t xml:space="preserve"> IMPERMEABILIZACAO DE SUPERFICIE COM MANTA ASFALTICA (COM POLIMEROS TIP </t>
  </si>
  <si>
    <t xml:space="preserve"> IMPERMEABILIZACAO COM FELTRO ASFALTICO BETUMINADO, NUM 15 </t>
  </si>
  <si>
    <t xml:space="preserve"> IMPERMEABILIZACAO DE SUPERFICIE COM CIMENTO ESPECIAL CRISTALIZANTE COM </t>
  </si>
  <si>
    <t xml:space="preserve"> IMPERMEABILIZACAO DE SUPERFICIE COM EMULSAO ACRILICA E SELADOR. </t>
  </si>
  <si>
    <t xml:space="preserve"> IMPERMEABILIZACAO DE ESTRUTURAS ENTERRADAS COM CIMENTO CRISTALIZANTE E </t>
  </si>
  <si>
    <t xml:space="preserve"> IMPERMEABILIZACAO DE SUPERFICIE COM REVESTIMENTO BICOMPONENTE SEMI FLE </t>
  </si>
  <si>
    <t xml:space="preserve"> IMPERMEABILIZACAO DE SUPERFICIE COM ASFALTO ELASTOMERICO, INCLUSOS PRI </t>
  </si>
  <si>
    <t xml:space="preserve"> IMPERMEABILIZACAO DE SUPERFICIE COM EMULSAO ACRILICA SOBRE CIMENTO CRI </t>
  </si>
  <si>
    <t xml:space="preserve"> IMPERMEABILIZACAO DE SUPERFICIE COM EMULSAO ACRILICA ESTILENADA COM TE </t>
  </si>
  <si>
    <t xml:space="preserve"> IMPERMEABILIZACAO DE SUPERFICIE, COM IMPERMEABILIZANTE FLEXIVEL A BASE </t>
  </si>
  <si>
    <t xml:space="preserve"> IMPERMEABILIZACAO DE SUPERFICIE, COM ASFALTO ELASTOMERICO. </t>
  </si>
  <si>
    <t xml:space="preserve"> IMPERMEABILIZACAO DE ESTRUTURAS ENTERRADAS, COM TINTA ASFALTICA, DUAS </t>
  </si>
  <si>
    <t xml:space="preserve"> IMPERMEABILIZACAO DE SUPERFICIE COM EMULSAO ASFALTICA COM ELASTOMERO, </t>
  </si>
  <si>
    <t xml:space="preserve"> IMPERMEABILIZACAO DE SUPERFICIE COM EMULSAO ASFALTICA A BASE D'AGUA </t>
  </si>
  <si>
    <t xml:space="preserve"> JUNTA DE DILATACAO PARA IMPERMEABILIZACAO, COM ASFALTO OXIDADO APLICAD </t>
  </si>
  <si>
    <t xml:space="preserve"> IMPERMEABILIZACAO COM PINTURA A BASE DE RESINA EPOXI ALCATRAO, UMA DEM </t>
  </si>
  <si>
    <t xml:space="preserve"> IMPERMEABILIZACAO COM PINTURA A BASE DE RESINA EPOXI ALCATRAO, DUAS DE </t>
  </si>
  <si>
    <t xml:space="preserve"> IMPERMEABILIZACAO DE SUPERFICIE COM MASTIQUE ELASTICO A BASE DE SILICO </t>
  </si>
  <si>
    <t xml:space="preserve"> IMPERMEABILIZACAO DE SUPERFICIE COM MASTIQUE BETUMINOSO A FRIO, POR ME </t>
  </si>
  <si>
    <t xml:space="preserve"> IMPERMEABILIZACAO DE SUPERFICIE COM MASTIQUE BETUMINOSO A FRIO, POR AR </t>
  </si>
  <si>
    <t xml:space="preserve"> PROTECAO MECANICA DE SUPERFICIE COM ARGAMASSA DE CIMENTO E AREIA, TRAC </t>
  </si>
  <si>
    <t xml:space="preserve"> ELETRODUTO DE PVC RIGIDO ROSCAVEL DN 40MM (1 1/2") INCL CONEXOES, FORN </t>
  </si>
  <si>
    <t xml:space="preserve"> ELETRODUTO DE PVC RIGIDO ROSCAVEL DN 50MM (2"), INCL CONEXOES, FORNECI </t>
  </si>
  <si>
    <t xml:space="preserve"> ELETRODUTO DE PVC RIGIDO ROSCAVEL DN 75MM (3"), INCL CONEXOES, FORNECI </t>
  </si>
  <si>
    <t xml:space="preserve"> ELETRODUTO DE PVC RIGIDO ROSCAVEL DN 100MM (4"), INCL CONEXOES, FORNEC </t>
  </si>
  <si>
    <t xml:space="preserve"> ELETRODUTO DE ACO GALVANIZADO ELETROLITICO DN 20MM (3/4"), TIPO LEVE, </t>
  </si>
  <si>
    <t xml:space="preserve"> ELETRODUTO DE ACO GALVANIZADO ELETROLITICO DN 25MM (1"), TIPO LEVE, IN </t>
  </si>
  <si>
    <t xml:space="preserve"> ELETRODUTO DE ACO GALVANIZADO ELETROLITICO DN 40MM (1 1/2"), TIPO SEMI </t>
  </si>
  <si>
    <t xml:space="preserve"> ELETRODUTO DE ACO GALVANIZADO ELETROLITICO DN 50MM (2), TIPO SEMI-PES </t>
  </si>
  <si>
    <t xml:space="preserve"> ELETRODUTO DE ACO GALVANIZADO ELETROLITICO DN 62MM (2 1/2"), TIPO SEMI </t>
  </si>
  <si>
    <t xml:space="preserve"> ELETRODUTO DE ACO GALVANIZADO ELETROLITICO DN 75MM (3"), TIPO SEMI-PES </t>
  </si>
  <si>
    <t xml:space="preserve"> ELETRODUTO METALICO FLEXIVEL DN 25MM FABRICADO COM FITA DE ACO ZINCADO </t>
  </si>
  <si>
    <t xml:space="preserve"> ELETRODUTO METALICO FLEXIVEL DN 40MM FABRICADO COM FITA DE ACO ZINCADO </t>
  </si>
  <si>
    <t xml:space="preserve"> ELETRODUTO DE PVC FLEXIVEL CORRUGADO DN 16MM (1/2") FORNECIMENTO E INS </t>
  </si>
  <si>
    <t xml:space="preserve"> ELETRODUTO DE PVC FLEXIVEL CORRUGADO DN 20MM (3/4") FORNECIMENTO E INS </t>
  </si>
  <si>
    <t xml:space="preserve"> ELETRODUTO DE PVC FLEXIVEL CORRUGADO DN 25MM (1") FORNECIMENTO E INSTA </t>
  </si>
  <si>
    <t xml:space="preserve"> ELETRODUTO DE PVC FLEXIVEL CORRUGADO DN32 MM (1 1/4") FORNECIMENTO E I </t>
  </si>
  <si>
    <t xml:space="preserve"> ELETRODUTO DE PVC RIGIDO ROSCAVEL DN 20MM (3/4") INCL CONEXOES, FORNEC </t>
  </si>
  <si>
    <t xml:space="preserve"> ELETRODUTO DE PVC RIGIDO ROSCAVEL DN 15MM (1/2") INCL CONEXOES, FORNEC </t>
  </si>
  <si>
    <t xml:space="preserve"> ELETRODUTO DE ACO GALVANIZADO ELETROLITICO DN 16MM (1/2"), TIPO LEVE, </t>
  </si>
  <si>
    <t xml:space="preserve"> DUTO ESPIRAL FLEXIVEL SINGELO PEAD D=50MM(2") REVESTIDO COM PVC COM FI </t>
  </si>
  <si>
    <t xml:space="preserve"> DUTO ESPIRAL FLEXIVEL SINGELO PEAD D=75MM(3") REVESTIDO COM PVC COM FI </t>
  </si>
  <si>
    <t xml:space="preserve"> ELETRODUTO DE PVC RIGIDO ROSCAVEL DN 25MM (1") INCL CONEXOES, FORNECIM </t>
  </si>
  <si>
    <t xml:space="preserve"> ELETRODUTO DE PVC RIGIDO ROSCAVEL DN 32MM (1 1/4") INCL CONEXOES, FORN </t>
  </si>
  <si>
    <t xml:space="preserve"> ELETRODUTO DE PVC RIGIDO ROSCAVEL DN 60MM (2 1/2") INCL CONEXOES, FORN </t>
  </si>
  <si>
    <t xml:space="preserve"> ELETRODUTO FLEXIVEL ACO GALV TIPO CONDUITE D = 1/2" (16MM) - FORNECIME </t>
  </si>
  <si>
    <t xml:space="preserve"> ELETRODUTO FLEXIVEL ACO GALV TIPO CONDUITE D = 1" (25MM) - FORNECIMENT </t>
  </si>
  <si>
    <t xml:space="preserve"> ELETRODUTO FLEXIVEL ACO GALV TIPO CONDUITE D = 1 1/4" (32MM) - FORNECI </t>
  </si>
  <si>
    <t xml:space="preserve"> ELETRODUTO FLEXIVEL ACO GALV TIPO CONDUITE D = 1 1/2" (40MM) - FORNECI </t>
  </si>
  <si>
    <t xml:space="preserve"> ELETRODUTO FLEXIVEL ACO GALV TIPO CONDUITE D = 2" (50MM) - FORNECIMENT </t>
  </si>
  <si>
    <t xml:space="preserve"> ELETRODUTO FLEXIVEL ACO GALV TIPO CONDUITE D = 2 1/2" (65MM) - FORNECI </t>
  </si>
  <si>
    <t xml:space="preserve"> ELETRODUTO FLEXIVEL ACO GALV TIPO CONDUITE D = 3" (75MM) - FORNECIMENT </t>
  </si>
  <si>
    <t xml:space="preserve"> TERMINAL OU CONECTOR DE PRESSAO - PARA CABO 10MM2 - FORNECIMENTO E INS </t>
  </si>
  <si>
    <t xml:space="preserve"> TERMINAL OU CONECTOR DE PRESSAO - PARA CABO 16MM2 - FORNECIMENTO E INS </t>
  </si>
  <si>
    <t xml:space="preserve"> TERMINAL OU CONECTOR DE PRESSAO - PARA CABO 25MM2 - FORNECIMENTO E INS </t>
  </si>
  <si>
    <t xml:space="preserve"> TERMINAL OU CONECTOR DE PRESSAO - PARA CABO 35MM2 - FORNECIMENTO E INS </t>
  </si>
  <si>
    <t xml:space="preserve"> TERMINAL OU CONECTOR DE PRESSAO - PARA CABO 50MM2 - FORNECIMENTO E INS </t>
  </si>
  <si>
    <t xml:space="preserve"> TERMINAL OU CONECTOR DE PRESSAO - PARA CABO 70MM2 - FORNECIMENTO E INS </t>
  </si>
  <si>
    <t xml:space="preserve"> TERMINAL OU CONECTOR DE PRESSAO - PARA CABO 95MM2 - FORNECIMENTO E INS </t>
  </si>
  <si>
    <t xml:space="preserve"> TERMINAL OU CONECTOR DE PRESSAO - PARA CABO 120MM2 - FORNECIMENTO E IN </t>
  </si>
  <si>
    <t xml:space="preserve"> TERMINAL OU CONECTOR DE PRESSAO - PARA CABO 150MM2 - FORNECIMENTO E IN </t>
  </si>
  <si>
    <t xml:space="preserve"> TERMINAL OU CONECTOR DE PRESSAO - PARA CABO 185MM2 - FORNECIMENTO E IN </t>
  </si>
  <si>
    <t xml:space="preserve"> TERMINAL OU CONECTOR DE PRESSAO - PARA CABO 240MM2 - FORNECIMENTO E IN </t>
  </si>
  <si>
    <t xml:space="preserve"> TERMINAL OU CONECTOR DE PRESSAO - PARA CABO 300MM2 - FORNECIMENTO E IN </t>
  </si>
  <si>
    <t xml:space="preserve"> CONECTOR PARAFUSO FENDIDO SPLIT-BOLT - PARA CABO DE 16MM2 - FORNECIM </t>
  </si>
  <si>
    <t xml:space="preserve"> CONECTOR PARAFUSO FENDIDO SPLIT-BOLT - PARA CABO DE 35MM2 - FORNECIM </t>
  </si>
  <si>
    <t xml:space="preserve"> TERMINAL A PRESSAO REFORCADO PARA CONEXAO DE CABO DE COBRE A BARRA, CA </t>
  </si>
  <si>
    <t xml:space="preserve"> CONECTOR DE PARAFUSO FENDIDO EM LIGA DE COBRE COM SEPARADOR DE CABOS P </t>
  </si>
  <si>
    <t xml:space="preserve"> FIO DE COBRE ISOLADO PARALELO OU TORCIDO 2 X 1,5MM2 </t>
  </si>
  <si>
    <t xml:space="preserve"> CABO DE COBRE NU 6MM2 - FORNECIMENTO E INSTALACAO </t>
  </si>
  <si>
    <t xml:space="preserve"> CABO DE COBRE NU 10MM2 - FORNECIMENTO E INSTALACAO </t>
  </si>
  <si>
    <t xml:space="preserve"> CABO DE COBRE NU 16MM2 - FORNECIMENTO E INSTALACAO </t>
  </si>
  <si>
    <t xml:space="preserve"> CABO DE COBRE NU 25MM2 - FORNECIMENTO E INSTALACAO </t>
  </si>
  <si>
    <t xml:space="preserve"> CABO DE COBRE NU 35MM2 - FORNECIMENTO E INSTALACAO </t>
  </si>
  <si>
    <t xml:space="preserve"> CABO DE COBRE NU 50MM2 - FORNECIMENTO E INSTALACAO </t>
  </si>
  <si>
    <t xml:space="preserve"> CABO DE COBRE NU 70MM2 - FORNECIMENTO E INSTALACAO </t>
  </si>
  <si>
    <t xml:space="preserve"> CABO DE COBRE NU 95MM2 - FORNECIMENTO E INSTALACAO </t>
  </si>
  <si>
    <t xml:space="preserve"> CABO DE COBRE NU 120MM2 - FORNECIMENTO E INSTALACAO </t>
  </si>
  <si>
    <t xml:space="preserve"> CABO DE COBRE ISOLADO PVC 450/750V 1,5MM2 RESISTENTE A CHAMA - FORNECI </t>
  </si>
  <si>
    <t xml:space="preserve"> CABO DE COBRE ISOLADO PVC 450/750V 2,5MM2 RESISTENTE A CHAMA - FORNECI </t>
  </si>
  <si>
    <t xml:space="preserve"> CABO DE COBRE ISOLADO PVC 450/750V 4MM2 RESISTENTE A CHAMA - FORNECIME </t>
  </si>
  <si>
    <t xml:space="preserve"> CABO DE COBRE ISOLADO PVC 450/750V 6MM2 RESISTENTE A CHAMA - FORNECIME </t>
  </si>
  <si>
    <t xml:space="preserve"> CABO DE COBRE ISOLADO PVC 450/750V 10MM2 RESISTENTE A CHAMA - FORNECIM </t>
  </si>
  <si>
    <t xml:space="preserve"> CABO DE COBRE ISOLADO PVC 450/750V 16MM2 RESISTENTE A CHAMA - FORNECIM </t>
  </si>
  <si>
    <t xml:space="preserve"> CABO DE COBRE ISOLADO PVC 450/750V 25MM2 RESISTENTE A CHAMA - FORNECIM </t>
  </si>
  <si>
    <t xml:space="preserve"> CABO DE COBRE ISOLADO PVC 450/750V 50MM2 RESISTENTE A CHAMA - FORNECIM </t>
  </si>
  <si>
    <t xml:space="preserve"> CABO DE COBRE ISOLADO PVC 450/750V 70MM2 RESISTENTE A CHAMA - FORNECIM </t>
  </si>
  <si>
    <t xml:space="preserve"> CABO DE COBRE ISOLADO PVC 450/750V 95MM2 RESISTENTE A CHAMA - FORNECIM </t>
  </si>
  <si>
    <t xml:space="preserve"> CABO DE COBRE ISOLADO PVC 450/750V 120MM2 RESISTENTE A CHAMA - FORNECI </t>
  </si>
  <si>
    <t xml:space="preserve"> CABO DE COBRE ISOLADO PVC 450/750V 150MM2 RESISTENTE A CHAMA - FORNECI </t>
  </si>
  <si>
    <t xml:space="preserve"> CABO DE COBRE ISOLADO PVC 450/750V 185MM2 RESISTENTE A CHAMA - FORNECI </t>
  </si>
  <si>
    <t xml:space="preserve"> CABO DE COBRE ISOLADO PVC 450/750V 240MM2 RESISTENTE A CHAMA - FORNECI </t>
  </si>
  <si>
    <t xml:space="preserve"> CABO DE COBRE ISOLADO PVC 450/750V 300MM2 RESISTENTE A CHAMA - FORNECI </t>
  </si>
  <si>
    <t xml:space="preserve"> CABO DE COBRE ISOLADO PVC 450/750V 35MM2 RESISTENTE A CHAMA - FORNECIM </t>
  </si>
  <si>
    <t xml:space="preserve"> CABO DE COBRE ISOLAMENTO TERMOPLASTICO 0,6/1KV 1,5MM2 ANTI-CHAMA - FOR </t>
  </si>
  <si>
    <t xml:space="preserve"> CABO DE COBRE ISOLAMENTO TERMOPLASTICO 0,6/1KV 2,5MM2 ANTI-CHAMA - FOR </t>
  </si>
  <si>
    <t xml:space="preserve"> CABO DE COBRE ISOLAMENTO TERMOPLASTICO 0,6/1KV 4MM2 ANTI-CHAMA - FORNE </t>
  </si>
  <si>
    <t xml:space="preserve"> CABO DE COBRE ISOLAMENTO TERMOPLASTICO 0,6/1KV 6MM2 ANTI-CHAMA - FORNE </t>
  </si>
  <si>
    <t xml:space="preserve"> CABO DE COBRE ISOLAMENTO TERMOPLASTICO 0,6/1KV 10MM2 ANTI-CHAMA - FORN </t>
  </si>
  <si>
    <t xml:space="preserve"> CABO DE COBRE ISOLAMENTO TERMOPLASTICO 0,6/1KV 16MM2 ANTI-CHAMA - FORN </t>
  </si>
  <si>
    <t xml:space="preserve"> CABO DE COBRE ISOLAMENTO TERMOPLASTICO 0,6/1KV 25MM2 ANTI-CHAMA - FORN </t>
  </si>
  <si>
    <t xml:space="preserve"> CABO DE COBRE ISOLAMENTO TERMOPLASTICO 0,6/1KV 35MM2 ANTI-CHAMA - FORN </t>
  </si>
  <si>
    <t xml:space="preserve"> CABO DE COBRE ISOLAMENTO TERMOPLASTICO 0,6/1KV 50MM2 ANTI-CHAMA - FORN </t>
  </si>
  <si>
    <t xml:space="preserve"> CABO DE COBRE ISOLAMENTO TERMOPLASTICO 0,6/1KV 70MM2 ANTI-CHAMA - FORN </t>
  </si>
  <si>
    <t xml:space="preserve"> CABO DE COBRE ISOLAMENTO TERMOPLASTICO 0,6/1KV 95MM2 ANTI-CHAMA - FORN </t>
  </si>
  <si>
    <t xml:space="preserve"> CABO DE COBRE ISOLAMENTO TERMOPLASTICO 0,6/1KV 120MM2 ANTI-CHAMA - FOR </t>
  </si>
  <si>
    <t xml:space="preserve"> CABO DE COBRE ISOLAMENTO TERMOPLASTICO 0,6/1KV 150MM2 ANTI-CHAMA - FOR </t>
  </si>
  <si>
    <t xml:space="preserve"> CABO DE COBRE ISOLAMENTO TERMOPLASTICO 0,6/1KV 185MM2 ANTI-CHAMA - FOR </t>
  </si>
  <si>
    <t xml:space="preserve"> CABO DE COBRE ISOLAMENTO TERMOPLASTICO 0,6/1KV 240MM2 ANTI-CHAMA - FOR </t>
  </si>
  <si>
    <t xml:space="preserve"> CABO DE COBRE ISOLAMENTO TERMOPLASTICO 0,6/1KV 300MM2 ANTI-CHAMA - FOR </t>
  </si>
  <si>
    <t xml:space="preserve"> FIO DE COBRE NU 4 MM2 - FORNECIMENTO E INSTALACAO </t>
  </si>
  <si>
    <t xml:space="preserve"> CONDULETE 1/2" EM LIGA DE ALUMÍNIO FUNDIDO TIPO B - FORNECIMENTO E I </t>
  </si>
  <si>
    <t xml:space="preserve"> CONDULETE 3/4" EM LIGA DE ALUMÍNIO FUNDIDO TIPO "B" - FORNECIMENTO E I </t>
  </si>
  <si>
    <t xml:space="preserve"> CONDULETE 1" EM LIGA DE ALUMÍNIO FUNDIDO TIPO "B" - FORNECIMENTO E INS </t>
  </si>
  <si>
    <t xml:space="preserve"> CONDULETE 1/2" EM LIGA DE ALUMÍNIO FUNDIDO TIPO "C" - FORNECIMENTO E I </t>
  </si>
  <si>
    <t xml:space="preserve"> CONDULETE 3/4" EM LIGA DE ALUMÍNIO FUNDIDO TIPO "C" - FORNECIMENTO E </t>
  </si>
  <si>
    <t xml:space="preserve"> CONDULETE 1" EM LIGA DE ALUMÍNIO FUNDIDO TIPO "C" - FORNECIMENTO E INS </t>
  </si>
  <si>
    <t xml:space="preserve"> CONDULETE 1/2" EM LIGA DE ALUMÍNIO FUNDIDO TIPO "E" - FORNECIMENTO E I </t>
  </si>
  <si>
    <t xml:space="preserve"> CONDULETE 3/4" EM LIGA DE ALUMÍNIO FUNDIDO TIPO "E" - FORNECIMENTO E I </t>
  </si>
  <si>
    <t xml:space="preserve"> CONDULETE 1" EM LIGA DE ALUMÍNIO FUNDIDO TIPO "E" - FORNECIMENTO E INS </t>
  </si>
  <si>
    <t xml:space="preserve"> CONDULETE 1/2" EM LIGA DE ALUMÍNIO FUNDIDO TIPO "LB" - FORNECIMENTO E </t>
  </si>
  <si>
    <t xml:space="preserve"> CONDULETE 3/4" EM LIGA DE ALUMÍNIO FUNDIDO TIPO "LB" - FORNECIMENTO E </t>
  </si>
  <si>
    <t xml:space="preserve"> CONDULETE 1" EM LIGA DE ALUMÍNIO FUNDIDO TIPO "LB" - FORNECIMENTO E IN </t>
  </si>
  <si>
    <t xml:space="preserve"> CONDULETE 1/2" EM LIGA DE ALUMÍNIO FUNDIDO TIPO "LL" - FORNECIMENTO E </t>
  </si>
  <si>
    <t xml:space="preserve"> CONDULETE 3/4" EM LIGA DE ALUMÍNIO FUNDIDO TIPO "LL" - FORNECIMENTO E </t>
  </si>
  <si>
    <t xml:space="preserve"> CONDULETE 1" EM LIGA DE ALUMÍNIO FUNDIDO TIPO "LL" - FORNECIMENTO E IN </t>
  </si>
  <si>
    <t xml:space="preserve"> CONDULETE 1/2" EM LIGA DE ALUMÍNIO FUNDIDO TIPO "X" - FORNECIMENTO E I </t>
  </si>
  <si>
    <t xml:space="preserve"> CONDULETE 3/4" EM LIGA DE ALUMÍNIO FUNDIDO TIPO "X" - FORNECIMENTO E I </t>
  </si>
  <si>
    <t xml:space="preserve"> CONDULETE 1" EM LIGA DE ALUMÍNIO FUNDIDO TIPO "X" - FORNECIMENTO E INS </t>
  </si>
  <si>
    <t xml:space="preserve"> CONDULETE 1/2" EM LIGA DE ALUMÍNIO FUNDIDO TIPO "T" - FORNECIMENTO E I </t>
  </si>
  <si>
    <t xml:space="preserve"> CONDULETE 3/4" EM LIGA DE ALUMÍNIO FUNDIDO TIPO "T" - FORNECIMENTO E I </t>
  </si>
  <si>
    <t xml:space="preserve"> CONDULETE 1" EM LIGA DE ALUMÍNIO FUNDIDO TIPO "T" - FORNECIMENTO E INS </t>
  </si>
  <si>
    <t xml:space="preserve"> CONDULETE PVC TIPO TB 3/4 SEM TAMPA, FORNECIMENTO E INSTALACAO </t>
  </si>
  <si>
    <t xml:space="preserve"> CAIXA DE PASSAGEM PVC 4X4" - FORNECIMENTO E INSTALACAO </t>
  </si>
  <si>
    <t xml:space="preserve"> CAIXA DE PASSAGEM PVC 4X2" - FORNECIMENTO E INSTALACAO </t>
  </si>
  <si>
    <t xml:space="preserve"> CAIXA DE PASSAGEM PVC 3" OCTOGONAL </t>
  </si>
  <si>
    <t xml:space="preserve"> CAIXA METALICA OCTOGONAL 4X4" FUNDO MOVEL </t>
  </si>
  <si>
    <t xml:space="preserve"> CAIXA METALICA SEXTAVADA (HEXAGONAL) 3X3" </t>
  </si>
  <si>
    <t xml:space="preserve"> CAIXA DE PASSAGEM 4X2" EM FERRO GALVANIZADO </t>
  </si>
  <si>
    <t xml:space="preserve"> CAIXA DE PASSAGEM 4X4" EM FERRO GALVANIZADO </t>
  </si>
  <si>
    <t xml:space="preserve"> CAIXA DE PASSAGEM 20X20X25 FUNDO BRITA COM TAMPA </t>
  </si>
  <si>
    <t xml:space="preserve"> CAIXA DE PASSAGEM 30X30X40 COM TAMPA E DRENO BRITA </t>
  </si>
  <si>
    <t xml:space="preserve"> CAIXA DE PASSAGEM 40X40X50 FUNDO BRITA COM TAMPA </t>
  </si>
  <si>
    <t xml:space="preserve"> CAIXA DE PASSGEM 50X50X60 FUNDO BRITA C/ TAMPA </t>
  </si>
  <si>
    <t xml:space="preserve"> CAIXA DE PASSAGEM 60X60X70 FUNDO BRITA COM TAMPA </t>
  </si>
  <si>
    <t xml:space="preserve"> CAIXA DE PASSAGEM 80X80X62 FUNDO BRITA COM TAMPA </t>
  </si>
  <si>
    <t xml:space="preserve"> CONDULETE EM LIGA DE ALUMINIO TIPO "LR" 3/4" - FORNECIMENTO E INSTALAC </t>
  </si>
  <si>
    <t xml:space="preserve"> CONDULETE EM LIGA DE ALUMINIO TIPO "LR" 1" - FORNECIMENTO E INSTALACAO </t>
  </si>
  <si>
    <t xml:space="preserve"> CONDULETE PVC TIPO "B" 1/2" SEM TAMPA - FORNECIMENTO E INSTALACAO </t>
  </si>
  <si>
    <t xml:space="preserve"> CONDULETE PVC TIPO "LB" 1/2" SEM TAMPA - FORNECIMENTO E INSTALACAO </t>
  </si>
  <si>
    <t xml:space="preserve"> CONDULETE PVC TIPO "LB" 3/4" SEM TAMPA - FORNECIMENTO E INSTALACAO </t>
  </si>
  <si>
    <t xml:space="preserve"> CONDULETE PVC TIPO "LL" 1/2" SEM TAMPA - FORNECIMENTO E INSTALACAO </t>
  </si>
  <si>
    <t xml:space="preserve"> CONDULETE PVC TIPO "TA" 3/4" SEM TAMPA - FORNECIMENTO E INSTALACAO </t>
  </si>
  <si>
    <t xml:space="preserve"> CONDULETE PVC TIPO "TB" 1/2" SEM TAMPA - FORNECIMENTO E INSTALACAO </t>
  </si>
  <si>
    <t xml:space="preserve"> CONDULETE PVC TIPO "XA" 3/4" SEM TAMPA - FORNECIMENTO E INSTALACAO </t>
  </si>
  <si>
    <t xml:space="preserve"> CONDULETE EM ALUMINIO FUNDIDO 2" TIPO "E" - FORNECIMENTO E INSTALACAO </t>
  </si>
  <si>
    <t xml:space="preserve"> CONDULETE EM ALUMINIO FUNDIDO 3" TIPO "E" - FORNECIMENTO E INSTALACAO </t>
  </si>
  <si>
    <t xml:space="preserve"> CAIXA DE PROTECAO PARA MEDIDOR MONOFASICO, FORNECIMENTO E INSTALACAO </t>
  </si>
  <si>
    <t xml:space="preserve"> DISJUNTOR BAIXA TENSAO TRIPOLAR A SECO 800A/600V, INCLUSIVE ELETROTÉC </t>
  </si>
  <si>
    <t xml:space="preserve"> CONTATOR TRIPOLAR I NOMINAL 12A - FORNECIMENTO E INSTALACAO INCLUSIVE </t>
  </si>
  <si>
    <t xml:space="preserve"> CONTATOR TRIPOLAR I NOMINAL 22A - FORNECIMENTO E INSTALACAO INCLUSIVE </t>
  </si>
  <si>
    <t xml:space="preserve"> CONTATOR TRIPOLAR I NOMINAL 36A - FORNECIMENTO E INSTALACAO INCLUSIVE </t>
  </si>
  <si>
    <t xml:space="preserve"> CONTATOR TRIPOLAR I NOMIMAL 94A - FORNECIMENTO E INSTALACAO INCLUSIVE </t>
  </si>
  <si>
    <t xml:space="preserve"> QUADRO DE MEDICAO GERAL EM CHAPA METALICA PARA EDIFICIOS COM 16 APTOS, </t>
  </si>
  <si>
    <t xml:space="preserve"> DISJUNTOR TERMOMAGNETICO MONOPOLAR PADRAO NEMA (AMERICANO) 10 A 30A 24 </t>
  </si>
  <si>
    <t xml:space="preserve"> DISJUNTOR TERMOMAGNETICO MONOPOLAR PADRAO NEMA (AMERICANO) 35 A 50A 24 </t>
  </si>
  <si>
    <t xml:space="preserve"> DISJUNTOR TERMOMAGNETICO BIPOLAR PADRAO NEMA (AMERICANO) 10 A 50A 240V </t>
  </si>
  <si>
    <t xml:space="preserve"> DISJUNTOR TERMOMAGNETICO TRIPOLAR PADRAO NEMA (AMERICANO) 10 A 50A 240 </t>
  </si>
  <si>
    <t xml:space="preserve"> DISJUNTOR TERMOMAGNETICO TRIPOLAR PADRAO NEMA (AMERICANO) 60 A 100A 24 </t>
  </si>
  <si>
    <t xml:space="preserve"> DISJUNTOR TERMOMAGNETICO TRIPOLAR PADRAO NEMA (AMERICANO) 125 A 150A 2 </t>
  </si>
  <si>
    <t xml:space="preserve"> DISJUNTOR TERMOMAGNETICO TRIPOLAR EM CAIXA MOLDADA 250A 600V, FORNECIM </t>
  </si>
  <si>
    <t xml:space="preserve"> DISJUNTOR TERMOMAGNETICO TRIPOLAR EM CAIXA MOLDADA 300 A 400A 600V, FO </t>
  </si>
  <si>
    <t xml:space="preserve"> DISJUNTOR TERMOMAGNETICO TRIPOLAR EM CAIXA MOLDADA 500 A 600A 600V, FO </t>
  </si>
  <si>
    <t xml:space="preserve"> DISJUNTOR TERMOMAGNETICO TRIPOLAR EM CAIXA MOLDADA 175 A 225A 240V, FO </t>
  </si>
  <si>
    <t xml:space="preserve"> QUADRO DE DISTRIBUICAO DE ENERGIA DE EMBUTIR, EM CHAPA METALICA, PARA </t>
  </si>
  <si>
    <t xml:space="preserve"> CAIXA DE MEDICAO EM ALTA TENSAO - FORNECIMENTO E INSTALACAO </t>
  </si>
  <si>
    <t xml:space="preserve"> DISJUNTOR TRIFASICO 630A/15KV PEQUENO VOLUME DE OLEO (PVO) PARA INSTAL </t>
  </si>
  <si>
    <t xml:space="preserve"> QUADRO DE DISTRIBUICAO DE ENERGIA EM CHAPA DE ACO GALVANIZADO, PARA 12 </t>
  </si>
  <si>
    <t xml:space="preserve"> QUADRO DE DISTRIBUICAO DE ENERGIA P/ 6 DISJUNTORES TERMOMAGNETICOS MON </t>
  </si>
  <si>
    <t xml:space="preserve"> INTERRUPTOR SIMPLES DE EMBUTIR 10A/250V 1 TECLA, SEM PLACA - FORNECIME </t>
  </si>
  <si>
    <t xml:space="preserve"> INTERRUPTOR SIMPLES DE EMBUTIR 10A/250V 2 TECLAS, SEM PLACA - FORNECIM </t>
  </si>
  <si>
    <t xml:space="preserve"> INTERRUPTOR BIPOLAR DE EMBUTIR 20A/250V, TECLA DUPLA C/ PLACA- FORNECI </t>
  </si>
  <si>
    <t xml:space="preserve"> INTERRUPTOR PARALELO DE EMBUTIR 10A/250V 1 TECLA, SEM PLACA - FORNECIM </t>
  </si>
  <si>
    <t xml:space="preserve"> ESPELHO PLASTICO 4X2" - FORNECIMENTO E INSTALACAO </t>
  </si>
  <si>
    <t xml:space="preserve"> ESPELHO PLASTICO 4X4" - FORNECIMENTO E INSTALACAO </t>
  </si>
  <si>
    <t xml:space="preserve"> TOMADA 3P+T 30A/440V SEM PLACA - FORNECIMENTO E INSTALACAO </t>
  </si>
  <si>
    <t xml:space="preserve"> INTERRUPTOR PULSADOR DE CAMPAINHA OU MINUTERIA 2A/250V C/ CAIXA - FORN </t>
  </si>
  <si>
    <t xml:space="preserve"> INTERRUPTOR INTERMEDIARIO (FOUR-WAY) - FORNECIMENTO E INSTALACAO </t>
  </si>
  <si>
    <t xml:space="preserve"> INTERRUPTOR SIMPLES COM 1 TOMADA UNIVERSAL CONJUGADOS COM PLACA - FORN </t>
  </si>
  <si>
    <t xml:space="preserve"> INTERRUPTOR SIMPLES DE EMBUTIR 10A/250V 3 TECLAS, COM PLACA - FORNECIM </t>
  </si>
  <si>
    <t xml:space="preserve"> TOMADA DE EMBUTIR 2P+T 10A/250V C/ PLACA - FORNECIMENTO E INSTALACAO </t>
  </si>
  <si>
    <t xml:space="preserve"> TOMADA DUPLA DE EMBUTIR 2X2P+T 10A/250V C/ PLACA - FORNECIMENTO E INST </t>
  </si>
  <si>
    <t xml:space="preserve"> TOMADA DE EMBUTIR 2P+T 20A/250V C/ PLACA - FORNECIMENTO E INSTALACAO </t>
  </si>
  <si>
    <t xml:space="preserve"> INTERRUPTOR PARALELO COM 1 TOMADA UNIVERSAL CONJUGADOS S/ PLACA - FORN </t>
  </si>
  <si>
    <t xml:space="preserve"> INTERRUPTOR PARALELO 2 TECLAS COM 1 TOMADA 2P UNIVERSAL S/ PLACA - FOR </t>
  </si>
  <si>
    <t xml:space="preserve"> INTERRUPTOR SIMPLES COM INTERRUPTOR PARALELO CONJUNGADOS C/ PLACA - FO </t>
  </si>
  <si>
    <t xml:space="preserve"> INTERRUPTOR PARALELO DE EMBUTIR 10A/250V 2 TECLAS, COM PLACA - FORNECI </t>
  </si>
  <si>
    <t xml:space="preserve"> INTERRUPTOR SIMPLES 2 TECLAS COM TOMADA CONJUGADOS - FORNECIMENTO E IN </t>
  </si>
  <si>
    <t xml:space="preserve"> LAMPADA INCANDESCENTE 40W - FORNECIMENTO E INSTALACAO </t>
  </si>
  <si>
    <t xml:space="preserve"> LAMPADA INCANDESCENTE 100W - FORNECIMENTO E INSTALACAO </t>
  </si>
  <si>
    <t xml:space="preserve"> LAMPADA INCANDESCENTE 150W - FORNECIMENTO E INSTALACAO </t>
  </si>
  <si>
    <t xml:space="preserve"> LAMPADA INCANDESCENTE 200W - FORNECIMENTO E INSTALACAO </t>
  </si>
  <si>
    <t xml:space="preserve"> LAMPADA VAPOR METALICO 400W - FORNECIMENTO E INSTALACAO </t>
  </si>
  <si>
    <t xml:space="preserve"> IGNITOR PARA PARTIDA LÂMPADA VAPOR SÓDIO ALTA PRESSÃO ATÉ 400W </t>
  </si>
  <si>
    <t xml:space="preserve"> STARTER DE 20W OU 40W FORNECIMENTO E COLOCACAO </t>
  </si>
  <si>
    <t xml:space="preserve"> LUMINARIA TIPO CALHA, DE SOBREPOR, COM REATOR DE PARTIDA RAPIDA E LAMP </t>
  </si>
  <si>
    <t xml:space="preserve"> LUMINARIA SOBREPOR TP CALHA C/REATOR PART CONVENC LAMP 1X20W E STARTER </t>
  </si>
  <si>
    <t xml:space="preserve"> LUMINARIA GLOBO VIDRO LEITOSO/PLAFONIER/BOCAL/LAMPADA 60W </t>
  </si>
  <si>
    <t xml:space="preserve"> LUMINARIA GLOBO VIDRO LEITOSO/PLAFONIER/BOCAL/LAMPADA 100W </t>
  </si>
  <si>
    <t xml:space="preserve"> REFLETOR REDONDO EM ALUMINIO COM SUPORTE E ALCA REGULAVEL PARA FIXACAO </t>
  </si>
  <si>
    <t xml:space="preserve"> LUMINARIA TIPO SPOT PARA 1 LAMPADA INCANDESCENTE/FLUORESCENTE COMPACTA </t>
  </si>
  <si>
    <t xml:space="preserve"> REATOR PARA LAMPADA FLUORESCENTE 1X20W PARTIDA CONVENCIONAL FORNECIMEN </t>
  </si>
  <si>
    <t xml:space="preserve"> REATOR PARA LAMPADA FLUORESCENTE 1X40W PARTIDA CONVENCIONAL FORNECIMEN </t>
  </si>
  <si>
    <t xml:space="preserve"> REATOR PARA LAMPADA FLUORESCENTE 2X40W PARTIDA RAPIDA FORNECIMENTO E I </t>
  </si>
  <si>
    <t xml:space="preserve"> REATOR PARA LAMPADA FLUORESCENTE 1X20W PARTIDA RAPIDA FORNECIMENTO E I </t>
  </si>
  <si>
    <t xml:space="preserve"> REATOR PARA LAMPADA FLUORESCENTE 1X40W PARTIDA RAPIDA FORNECIMENTO E I </t>
  </si>
  <si>
    <t xml:space="preserve"> LAMPADA FLUORESCENTE 20W - FORNECIMENTO E INSTALACAO </t>
  </si>
  <si>
    <t xml:space="preserve"> LAMPADA FLUORESCENTE 40W - FORNECIMENTO E INSTALACAO </t>
  </si>
  <si>
    <t xml:space="preserve"> LAMPADA FLUORESCENTE TP HO 85W - FORNECIMENTO E INSTALACAO </t>
  </si>
  <si>
    <t xml:space="preserve"> APARELHO SINALIZADOR DE SAIDA DE GARAGEM, COM CELULA FOTOELETRICA - FO </t>
  </si>
  <si>
    <t xml:space="preserve"> SUPORTE PARA TRANSFORMADOR EM POSTE DE CONCRETO CIRCULAR </t>
  </si>
  <si>
    <t xml:space="preserve"> GRAMPO PARALELO EM ALUMINIO FUNDIDO OU ESTRUDADO DE 2 PARAFUSOS, PARA </t>
  </si>
  <si>
    <t xml:space="preserve"> ALCA PRE-FORMADA DISTRIBUIÇÃO EM ACO RECOBERTO COM ALUMINIO PARA CABO </t>
  </si>
  <si>
    <t xml:space="preserve"> LACO DE ROLDANA PRE-FORMADO ACO RECOBERTO DE ALUMINIO PARA CABO DE ALU </t>
  </si>
  <si>
    <t xml:space="preserve"> ALCA PRE-FORMADA DISTRIBUICAO EM ACO RECOBERTO COM ALUMINIO NU PARA CA </t>
  </si>
  <si>
    <t xml:space="preserve"> ALCA PRE-FORMADA SERV DE ACO RECOB C/ALUM NU ENCAPADO 25MM2 (BITOLA) </t>
  </si>
  <si>
    <t xml:space="preserve"> MUFLA TERMINAL PRIMARIA UNIPOLAR USO INTERNO PARA CABO 35/120MM2, ISOL </t>
  </si>
  <si>
    <t xml:space="preserve"> ISOLADOR DE PINO TP HI-POT CILINDRICO CLASSE 15KV. FORNECIMENTO E INST </t>
  </si>
  <si>
    <t xml:space="preserve"> ISOLADOR DE SUSPENSAO (DISCO) TP CAVILHA CLASSE 15KV - 6''. FORNECIMEN </t>
  </si>
  <si>
    <t xml:space="preserve"> ARMACAO SECUNDARIA VERTICAL COMPLETA PARA REDE BAIXA TENSAO.MAO DE OBR </t>
  </si>
  <si>
    <t xml:space="preserve"> ARMACAO SECUNDARIA VERTICAL COMPLETA PARA REDE DE BAIXA TENSÃO, CONJU </t>
  </si>
  <si>
    <t xml:space="preserve"> ARMACAO SECUNDARIA VERTICAL COMPLETA PARA REDE DE BAIXA TENSÃO, CONJUN </t>
  </si>
  <si>
    <t xml:space="preserve"> POSTE CONCRETO SECAO CIRCULAR COMPRIMENTO=5M CARGA NOMINAL TOPO 100KG </t>
  </si>
  <si>
    <t xml:space="preserve"> POSTE CONCRETO SEÇÃO CIRCULAR COMPRIMENTO=5M CARGA NOMINAL TOPO 200KG </t>
  </si>
  <si>
    <t xml:space="preserve"> POSTE CONCRETO SEÇÃO CIRCULAR COMPRIMENTO=5M CARGA NOMINAL TOPO 300KG </t>
  </si>
  <si>
    <t xml:space="preserve"> POSTE CONCRETO SEÇÃO CIRCULAR COMPRIMENTO=5M CARGA NOMINAL TOPO 400KG </t>
  </si>
  <si>
    <t xml:space="preserve"> POSTE CONCRETO SEÇÃO CIRCULAR COMPRIMENTO=7M CARGA NOMINAL TOPO 100KG </t>
  </si>
  <si>
    <t xml:space="preserve"> POSTE CONCRETO SEÇÃO CIRCULAR COMPRIMENTO=7M CARGA NOMINAL TOPO 200KG </t>
  </si>
  <si>
    <t xml:space="preserve"> POSTE CONCRETO SEÇÃO CIRCULAR COMPRIMENTO=7M CARGA NOMINAL TOPO 400KG </t>
  </si>
  <si>
    <t xml:space="preserve"> POSTE CONCRETO SEÇÃO CIRCULAR COMPRIMENTO=11M E CARGA NOMINAL 200KG I </t>
  </si>
  <si>
    <t xml:space="preserve"> POSTE CONCRETO SEÇÃO CIRCULAR COMPRIMENTO=11M CARGA NOMINAL NO TOPO 3 </t>
  </si>
  <si>
    <t xml:space="preserve"> POSTE CONCRETO SEÇÃO CIRCULAR COMPRIMENTO=11M CARGA NOMINAL NO TOPO 4 </t>
  </si>
  <si>
    <t xml:space="preserve"> POSTE CONCRETO SEÇÃO CIRCULAR COMPRIMENTO=14M CARGA NOMINAL NO TOPO 4 </t>
  </si>
  <si>
    <t xml:space="preserve"> POSTE CONCRETO SEÇÃO CIRCULAR COMPRIMENTO=7M CARGA NOMINAL NO TOPO 300 </t>
  </si>
  <si>
    <t xml:space="preserve"> POSTE CONCRETO SEÇÃO CIRCULAR COMPRIMENTO=9M CARGA NOMINAL NO TOPO 150 </t>
  </si>
  <si>
    <t xml:space="preserve"> POSTE CONCRETO SEÇÃO CIRCULAR COMPRIMENTO=9M CARGA NOMINAL NO TOPO 200 </t>
  </si>
  <si>
    <t xml:space="preserve"> POSTE CONCRETO SEÇÃO CIRCULAR COMPRIMENTO=9M CARGA NOMINAL NO TOPO 300 </t>
  </si>
  <si>
    <t xml:space="preserve"> POSTE CONCRETO SEÇÃO CIRCULAR COMPRIMENTO=9M CARGA NOMINAL NO TOPO 400 </t>
  </si>
  <si>
    <t xml:space="preserve"> POSTE CONCRETO SEÇÃO CIRCULAR COMPRIMENTO=11M CARGA NOMINAL NO TOPO 60 </t>
  </si>
  <si>
    <t xml:space="preserve"> POSTE DE CONCRETO DUPLO T H=11M E CARGA NOMINAL 200KG INCLUSIVE ESCAVA </t>
  </si>
  <si>
    <t xml:space="preserve"> POSTE DE CONCRETO DUPLO T H=9M CARGA NOMINAL 150KG INCLUSIVE ESCAVACAO </t>
  </si>
  <si>
    <t xml:space="preserve"> POSTE DE CONCRETO DUPLO T H=9M CARGA NOMINAL 300KG INCLUSIVE ESCAVACAO </t>
  </si>
  <si>
    <t xml:space="preserve"> POSTE DE CONCRETO DUPLO T H=9M CARGA NOMINAL 500KG INCLUSIVE ESCAVACAO </t>
  </si>
  <si>
    <t xml:space="preserve"> POSTE DE CONCRETO DUPLO T H=10M CARGA NOMINAL 300KG INCLUSIVE ESCAVACA </t>
  </si>
  <si>
    <t xml:space="preserve"> POSTE ACO CONICO CONTINUO CURVO SIMPLES SEM BASE C/JANELA 9M (INSPECAO </t>
  </si>
  <si>
    <t xml:space="preserve"> POSTE DE AÇO CONICO CONTÍNUO CURVO SIMPLES, FLANGEADO, COM JANELA DE I </t>
  </si>
  <si>
    <t xml:space="preserve"> POSTE DE ACO CONICO CONTINUO CURVO DUPLO, FLANGEADO, COM JANELA DE INS </t>
  </si>
  <si>
    <t xml:space="preserve"> POSTE DE ACO CONICO CONTINUO RETO, FLANGEADO, H=9M - FORNECIMENTO E IN </t>
  </si>
  <si>
    <t xml:space="preserve"> CHUMBADOR DE AÇO PARA FIXAÇÃO DE POSTE DE ACO RETO OU CURVO 7 A 9M COM </t>
  </si>
  <si>
    <t xml:space="preserve"> POSTE METALICO DECORATIVO EXTERNO P/ JARDIM H = 2,50M D = 75MM C/ 1 LU </t>
  </si>
  <si>
    <t xml:space="preserve"> POSTE METALICO DECORATIVO EXTERNO P/ JARDIM H = 2,50M D = 75MM C/ 2 LU </t>
  </si>
  <si>
    <t xml:space="preserve"> REATOR PARA LAMPADA VAPOR DE MERCURIO USO EXTERNO 220V/400W </t>
  </si>
  <si>
    <t xml:space="preserve"> REATOR PARA LAMPADA VAPOR DE SODIO ALTA PRESSAO - 220V/250W - USO EXTE </t>
  </si>
  <si>
    <t xml:space="preserve"> LAMPADA DE VAPOR DE MERCURIO DE 125W - FORNECIMENTO E INSTALACAO </t>
  </si>
  <si>
    <t xml:space="preserve"> LAMPADA DE VAPOR DE MERCURIO DE 250W - FORNECIMENTO E INSTALACAO </t>
  </si>
  <si>
    <t xml:space="preserve"> LAMPADA DE VAPOR DE MERCURIO DE 400W/250V - FORNECIMENTO E INSTALACAO </t>
  </si>
  <si>
    <t xml:space="preserve"> LAMPADA MISTA DE 160W - FORNECIMENTO E INSTALACAO </t>
  </si>
  <si>
    <t xml:space="preserve"> LAMPADA MISTA DE 250W - FORNECIMENTO E INSTALACAO </t>
  </si>
  <si>
    <t xml:space="preserve"> LAMPADA MISTA DE 500W - FORNECIMENTO E INSTALACAO </t>
  </si>
  <si>
    <t xml:space="preserve"> LAMPADA DE VAPOR DE SODIO DE 150WX220V - FORNECIMENTO E INSTALACAO </t>
  </si>
  <si>
    <t xml:space="preserve"> LAMPADA DE VAPOR DE SODIO DE 250WX220V - FORNECIMENTO E INSTALACAO </t>
  </si>
  <si>
    <t xml:space="preserve"> LAMPADA DE VAPOR DE SODIO DE 400WX220V - FORNECIMENTO E INSTALACAO </t>
  </si>
  <si>
    <t xml:space="preserve"> LUMINARIA ABERTA PARA ILUMINACAO PUBLICA, PARA LAMPADA A VAPOR DE MERC </t>
  </si>
  <si>
    <t xml:space="preserve"> REFLETOR RETANGULAR FECHADO COM LAMPADA VAPOR METALICO 400 W </t>
  </si>
  <si>
    <t xml:space="preserve"> RELE FOTOELETRICO P/ COMANDO DE ILUMINACAO EXTERNA 220V/1000W - FORNEC </t>
  </si>
  <si>
    <t xml:space="preserve"> BRACO P/ ILUMINACAO DE RUAS EM TUBO ACO GALV 1" COMP = 1,20M E INCLINA </t>
  </si>
  <si>
    <t xml:space="preserve"> BRACO P/ ILUMINACAO DE RUAS, EM TUBO ACO GALV 3/4", COMP = 1,5M P/FIXA </t>
  </si>
  <si>
    <t xml:space="preserve"> ABRACADEIRA DE FIXACAO DE BRACOS DE LUMINARIAS DE 4" - FORNECIMENTO E </t>
  </si>
  <si>
    <t xml:space="preserve"> LUMINARIA FECHADA PARA ILUMINACAO PUBLICA COM REATOR DE PARTIDA RAPIDA </t>
  </si>
  <si>
    <t xml:space="preserve"> LUMINARIA A PROVA DE GASES E TEMPO PARA LAMPADA INCANDESCENTE, MISTA O </t>
  </si>
  <si>
    <t xml:space="preserve"> LUMINARIA FECHADA PARA ILUMINACAO PUBLICA - LAMPADAS DE 250/500W - FOR </t>
  </si>
  <si>
    <t xml:space="preserve"> LUMINARIA ESTANQUE - PROTECAO CONTRA AGUA, POEIRA OU IMPACTOS - TIPO A </t>
  </si>
  <si>
    <t xml:space="preserve"> REATOR PARA LAMPADA VAPOR DE MERCURIO 125W USO EXTERNO </t>
  </si>
  <si>
    <t xml:space="preserve"> REATOR PARA LAMPADA VAPOR DE MERCURIO 250W USO EXTERNO </t>
  </si>
  <si>
    <t xml:space="preserve"> PROJETOR P/ FACHADA A PROVA DE TEMPO P/ LAMPADA INCANDESCENTE OU VAPOR </t>
  </si>
  <si>
    <t xml:space="preserve"> TRANSFORMADOR DISTRIBUICAO 75KVA TRIFASICO 60HZ CLASSE 15KV IMERSO EM </t>
  </si>
  <si>
    <t xml:space="preserve"> TRANSFORMADOR DISTRIBUICAO 112,5KVA TRIFASICO 60HZ CLASSE 15KV IMERSO </t>
  </si>
  <si>
    <t xml:space="preserve"> TRANSFORMADOR DISTRIBUICAO 150KVA TRIFASICO 60HZ CLASSE 15KV IMERSO E </t>
  </si>
  <si>
    <t xml:space="preserve"> TRANSFORMADOR DISTRIBUICAO 225KVA TRIFASICO 60HZ CLASSE 15KV IMERSO E </t>
  </si>
  <si>
    <t xml:space="preserve"> TRANSFORMADOR DISTRIBUICAO 300KVA TRIFASICO 60HZ CLASSE 15KV IMERSO E </t>
  </si>
  <si>
    <t xml:space="preserve"> TRANSFORMADOR DISTRIBUICAO 500KVA TRIFASICO 60HZ CLASSE 15KV IMERSO E </t>
  </si>
  <si>
    <t xml:space="preserve"> TRANSFORMADOR DISTRIBUICAO 30KVA TRIFASICO 60HZ CLASSE 15KV IMERSO EM </t>
  </si>
  <si>
    <t xml:space="preserve"> TRANSFORMADOR DISTRIBUICAO 45KVA TRIFASICO 60HZ CLASSE 15KV IMERSO EM </t>
  </si>
  <si>
    <t xml:space="preserve"> TRANSFORMADOR DISTRIBUICAO 750KVA TRIFASICO 60HZ CLASSE 15KV IMERSO E </t>
  </si>
  <si>
    <t xml:space="preserve"> TRANSFORMADOR DISTRIBUICAO 1000KVA TRIFASICO 60HZ CLASSE 15KV IMERSO </t>
  </si>
  <si>
    <t xml:space="preserve"> GRUPO GERADOR 150/170 KVA MOTOR DIESEL - DEPRECIACAO </t>
  </si>
  <si>
    <t xml:space="preserve"> GRUPO GERADOR 150/170 KVA MOTOR DIESEL - JUROS </t>
  </si>
  <si>
    <t xml:space="preserve"> GRUPO GERADOR 150/170 KVA MOTOR DIESEL - MANUTENCAO </t>
  </si>
  <si>
    <t xml:space="preserve"> GRUPO GERADOR 150/170 KVA MOTOR DIESEL - MATERIAL NA OPERACAO </t>
  </si>
  <si>
    <t xml:space="preserve"> GRUPO GERADOR 150/170 KVA MOTOR DIESEL - UTILIZACAO OPERATIVA </t>
  </si>
  <si>
    <t xml:space="preserve"> GRUPO GERADOR 40 KVA MOTOR DIESEL - DEPRECIACAO E JUROS </t>
  </si>
  <si>
    <t xml:space="preserve"> GRUPO GERADOR 40 KVA MOTOR DIESEL - MANUTENCAO </t>
  </si>
  <si>
    <t xml:space="preserve"> GRUPO GERADOR 40 KVA MOTOR DIESEL - MATERIAL NA OPERACAO </t>
  </si>
  <si>
    <t xml:space="preserve"> GRUPO GERADOR 40 KVA MOTOR DIESEL - UTILIZACAO OPERATIVA </t>
  </si>
  <si>
    <t xml:space="preserve"> HASTE COPPERWELD 5/8 X 3,0M COM CONECTOR </t>
  </si>
  <si>
    <t xml:space="preserve"> PARA-RAIOS TIPO FRANKLIN - CABO E SUPORTE ISOLADOR </t>
  </si>
  <si>
    <t xml:space="preserve"> TERMINAL AEREO EM ACO GALVANIZADO COM BASE DE FIXACAO H = 30CM </t>
  </si>
  <si>
    <t xml:space="preserve"> CORDOALHA DE COBRE NU, INCLUSIVE ISOLADORES - 16,00 MM2 - FORNECIMENTO </t>
  </si>
  <si>
    <t xml:space="preserve"> CORDOALHA DE COBRE NU, INCLUSIVE ISOLADORES - 25,00 MM2 - FORNECIMENTO </t>
  </si>
  <si>
    <t xml:space="preserve"> CORDOALHA DE COBRE NU, INCLUSIVE ISOLADORES - 35,00 MM2 - FORNECIMENTO </t>
  </si>
  <si>
    <t xml:space="preserve"> CORDOALHA DE COBRE NU, INCLUSIVE ISOLADORES - 50,00 MM2 - FORNECIMENTO </t>
  </si>
  <si>
    <t xml:space="preserve"> CORDOALHA DE COBRE NU, INCLUSIVE ISOLADORES - 70,00 MM2 - FORNECIMENTO </t>
  </si>
  <si>
    <t xml:space="preserve"> CORDOALHA DE COBRE NU, INCLUSIVE ISOLADORES - 95,00 MM2 - FORNECIMENTO </t>
  </si>
  <si>
    <t xml:space="preserve"> HASTE DE TERRA CANTONEIRA GALVANIZADA L=2,00M COM CONEXOES </t>
  </si>
  <si>
    <t xml:space="preserve"> HASTE COPERWELD 3/4" X 3,00M COM CONECTOR </t>
  </si>
  <si>
    <t xml:space="preserve"> HASTE COPERWELD 3/8" X 3,00M COM CONECTOR </t>
  </si>
  <si>
    <t xml:space="preserve"> MASTRO SIMPLES DE FERRO GALVANIZADO P/ PARA-RAIOS H=3,00M INCLUINDO BA </t>
  </si>
  <si>
    <t xml:space="preserve"> PARA-RAIO TP VALVULA 15KV/5KA - FORNECIMENTO E INSTALACAO </t>
  </si>
  <si>
    <t xml:space="preserve"> ENTRADA PROVISORIA DE ENERGIA ELETRICA AEREA TRIFASICA 40A EM POSTE MA </t>
  </si>
  <si>
    <t xml:space="preserve"> ARMACAO SECUNDARIA OU REX COMPLETA PARA DUAS LINHAS-FORNECIMENTO E INS </t>
  </si>
  <si>
    <t xml:space="preserve"> ARMACAO SECUNDARIA OU REX COMPLETA PARA TRESLINHAS-FORNECIMENTO E INST </t>
  </si>
  <si>
    <t xml:space="preserve"> ARMACAO SECUNDARIA OU REX COMPLETA PARA QUATRO LINHAS-FORNECIMENTO E I </t>
  </si>
  <si>
    <t xml:space="preserve"> BOMBA CENTRIFUGA C/ MOTOR ELETRICO TRIFASICO 1CV </t>
  </si>
  <si>
    <t xml:space="preserve"> CHAVE SECCIONADORA TRIPOLAR, ABERTURA SOB CARGA, COM FUSÍVEIS NH - 100 </t>
  </si>
  <si>
    <t xml:space="preserve"> CHAVE SECCIONADORA TRIPOLAR, ABERTURA SOB CARGA, COM FUSÍVEIS NH - 200 </t>
  </si>
  <si>
    <t xml:space="preserve"> FUSÍVEL TIPO "DIAZED", TIPO RÁPIDO OU RETARDADO - 2/25A - FORNECIMENTO </t>
  </si>
  <si>
    <t xml:space="preserve"> FUSÍVEL TIPO "DIAZED", TIPO RÁPIDO OU RETARDADO - 35/63A - FORNECIMENT </t>
  </si>
  <si>
    <t xml:space="preserve"> FUSÍVEL TIPO NH 200A - TAMANHO 01 - FORNECIMENTO E INSTALACAO </t>
  </si>
  <si>
    <t xml:space="preserve"> CHAVE FUSIVEL UNIPOLAR, 15KV - 100A, EQUIPADA COM COMANDO PARA HASTE D </t>
  </si>
  <si>
    <t xml:space="preserve"> CHAVE BLINDADA TRIPOLAR 250V, 30A - FORNECIMENTO E INSTALACAO </t>
  </si>
  <si>
    <t xml:space="preserve"> CHAVE BLINDADA TRIPOLAR 250V, 60A - FORNECIMENTO E INSTALACAO </t>
  </si>
  <si>
    <t xml:space="preserve"> CHAVE BLINDADA TRIPOLAR 250V, 100A - FORNECIMENTO E INSTALACAO </t>
  </si>
  <si>
    <t xml:space="preserve"> FUSIVEL TIPO NH 250A - TAMANHO 00 - FORNECIMENTO E INSTALACAO </t>
  </si>
  <si>
    <t xml:space="preserve"> BASE PARA FUSIVEL (PORTA-FUSIVEL) NH 01 250A </t>
  </si>
  <si>
    <t xml:space="preserve"> SECCIONADOR TRIPOLAR 15KV/400A ACIONAM SIMULT VARA MANOBRA (MANOBRA) - </t>
  </si>
  <si>
    <t xml:space="preserve"> SECCIONADOR TRIPOLAR 15KV/400A ACIONAM SIMULT PUNHO MANOBRA (COMANDO) </t>
  </si>
  <si>
    <t xml:space="preserve"> CHAVE FACA TRIPOLAR BLINDADA 250V/30A - FORNECIMENTO E INSTALACAO </t>
  </si>
  <si>
    <t xml:space="preserve"> CHAVE GUARDA MOTOR TRIFASICO 5CV/220V C/ CHAVE MAGNETICA - FORNECIMENT </t>
  </si>
  <si>
    <t xml:space="preserve"> CHAVE GUARDA MOTOR TRIFISICA 10CV/220V C/ CHAVE MAGNETICA - FORNECIMEN </t>
  </si>
  <si>
    <t xml:space="preserve"> FUSIVEL TIPO NH 250A - TAMANHO 01 - FORNECIMENTO E INSTALACAO </t>
  </si>
  <si>
    <t xml:space="preserve"> CHAVE DE BOIA AUTOMÁTICA </t>
  </si>
  <si>
    <t xml:space="preserve"> ABRIGO PARA HIDRANTE, 75X45X17CM, COM REGISTRO GLOBO ANGULAR 45º 2.1/2 </t>
  </si>
  <si>
    <t xml:space="preserve"> ABRIGO PARA HIDRANTE, 90X60X17CM, COM REGISTRO GLOBO ANGULAR 45º 2.1/2 </t>
  </si>
  <si>
    <t xml:space="preserve"> CAIXA DE INCÊNDIO 45X75X17CM - FORNECIMENTO E INSTALAÇÃO </t>
  </si>
  <si>
    <t xml:space="preserve"> CAIXA DE INCÊNDIO 60X75X17CM - FORNECIMENTO E INSTALAÇÃO </t>
  </si>
  <si>
    <t xml:space="preserve"> EXTINTOR DE PQS 4KG - FORNECIMENTO E INSTALACAO </t>
  </si>
  <si>
    <t xml:space="preserve"> EXTINTOR DE CO2 6KG - FORNECIMENTO E INSTALACAO </t>
  </si>
  <si>
    <t xml:space="preserve"> EXTINTOR INCENDIO TP PO QUIMICO 4KG FORNECIMENTO E COLOCACAO </t>
  </si>
  <si>
    <t xml:space="preserve"> EXTINTOR INCENDIO AGUA-PRESSURIZADA 10L INCL SUPORTE PAREDE CARGA </t>
  </si>
  <si>
    <t xml:space="preserve"> HIDRANTE SUBTERRANEO FERRO FUNDIDO C/ CURVA LONGA E CAIXA DN=75MM </t>
  </si>
  <si>
    <t xml:space="preserve"> EXTINTOR INCENDIO TP GAS CARBONICO 4KG COMPLETO - FORNECIMENTO E INSTA </t>
  </si>
  <si>
    <t xml:space="preserve"> EXTINTOR INCENDIO TP PO QUIMICO 6KG - FORNECIMENTO E INSTALACAO </t>
  </si>
  <si>
    <t xml:space="preserve"> TOMADA PARA TELEFONE DE 4 POLOS PADRAO TELEBRAS - FORNECIMENTO E INSTA </t>
  </si>
  <si>
    <t xml:space="preserve"> CABO TELEFONICO CTP-APL-50, 30 PARES (USO EXTERNO) - FORNECIMENTO E IN </t>
  </si>
  <si>
    <t xml:space="preserve"> CABO TELEFONICO CTP-APL-50, 20 PARES (USO EXTERNO) - FORNECIMENTO E IN </t>
  </si>
  <si>
    <t xml:space="preserve"> CABO TELEFONICO CTP-APL-50, 10 PARES (USO EXTERNO) - FORNECIMENTO E IN </t>
  </si>
  <si>
    <t xml:space="preserve"> CAIXA ENTERRADA PARA INSTALACOES TELEFONICAS TIPO R1 0,60X0,35X0,50M E </t>
  </si>
  <si>
    <t xml:space="preserve"> CAIXA ENTERRADA PARA INSTALACOES TELEFONICAS TIPO R2 1,07X0,52X0,50M E </t>
  </si>
  <si>
    <t xml:space="preserve"> CAIXA ENTERRADA PARA INSTALACOES TELEFONICAS TIPO R3 1,30X1,20X1,20M E </t>
  </si>
  <si>
    <t xml:space="preserve"> FIO TELEFONICO FI 0,6MM, 2 CONDUTORES (USO INTERNO)- FORNECIMENTO E I </t>
  </si>
  <si>
    <t xml:space="preserve"> CABO TELEFONICO FE 1,0MM, 2 CONDUTORES (USO EXTERNO) - FORNECIMENTO E </t>
  </si>
  <si>
    <t xml:space="preserve"> CABO TELEFONICO CI-50 10 PARES (USO INTERNO) - FORNECIMENTO E INSTALAC </t>
  </si>
  <si>
    <t xml:space="preserve"> CABO TELEFONICO CI-50 20PARES (USO INTERNO) - FORNECIMENTO E INSTALACA </t>
  </si>
  <si>
    <t xml:space="preserve"> CABO TELEFONICO CI-50 30PARES (USO INTERNO) - FORNECIMENTO E INSTALACA </t>
  </si>
  <si>
    <t xml:space="preserve"> CABO TELEFONICO CI-50 50PARES (USO INTERNO) - FORNECIMENTO E INSTALACA </t>
  </si>
  <si>
    <t xml:space="preserve"> CABO TELEFONICO CI-50 75 PARES (USO INTERNO) - FORNECIMENTO E INSTALAC </t>
  </si>
  <si>
    <t xml:space="preserve"> CABO TELEFONICO CI-50 200 PARES (USO INTERNO) - FORNECIMENTO E INSTALA </t>
  </si>
  <si>
    <t xml:space="preserve"> CABO TELEFONICO CCI-50 1 PAR (USO INTERNO) - FORNECIMENTO E INSTALACAO </t>
  </si>
  <si>
    <t xml:space="preserve"> CABO TELEFONICO CCI-50 2 PARES (USO INTERNO) - FORNECIMENTO E INSTALAC </t>
  </si>
  <si>
    <t xml:space="preserve"> CABO TELEFONICO CCI-50 3 PARES (USO INTERNO) - FORNECIMENTO E INSTALAC </t>
  </si>
  <si>
    <t xml:space="preserve"> CABO TELEFONICO CCI-50 4 PARES (USO INTERNO) - FORNECIMENTO E INSTALAC </t>
  </si>
  <si>
    <t xml:space="preserve"> CABO TELEFONICO CCI-50 5 PARES (USO INTERNO) - FORNECIMENTO E INSTALAC </t>
  </si>
  <si>
    <t xml:space="preserve"> CABO TELEFONICO CCI-50 6 PARES (USO INTERNO) - FORNECIMENTO E INSTALA </t>
  </si>
  <si>
    <t xml:space="preserve"> INSTALACOES TELEFONICAS P/ EDIFICIO RESIDENCIAL C/ 4 PAVTOS 16 UNID. </t>
  </si>
  <si>
    <t xml:space="preserve"> CAIXA DE PASSAGEM PARA TELEFONE 10X10X5CM (SOBREPOR) FORNECIMENTO E IN </t>
  </si>
  <si>
    <t xml:space="preserve"> CAIXA DE PASSAGEM PARA TELEFONE 80X80X15CM (SOBREPOR) FORNECIMENTO E I </t>
  </si>
  <si>
    <t xml:space="preserve"> CAIXA DE PASSAGEM PARA TELEFONE 150X150X15CM (SOBREPOR) FORNECIMENTO E </t>
  </si>
  <si>
    <t xml:space="preserve"> QUADRO DE DISTRIBUICAO PARA TELEFONE N.4, 60X60X12CM EM CHAPA METALICA </t>
  </si>
  <si>
    <t xml:space="preserve"> QUADRO DE DISTRIBUICAO PARA TELEFONE N.3, 40X40X12CM EM CHAPA METALICA </t>
  </si>
  <si>
    <t xml:space="preserve"> QUADRO DE DISTRIBUICAO PARA TELEFONE N.2, 20X20X12CM EM CHAPA METALICA </t>
  </si>
  <si>
    <t xml:space="preserve"> CABO TELEFONICO CT-APL-50, 100 PARES (USO EXTERNO) - FORNECIMENTO E IN </t>
  </si>
  <si>
    <t xml:space="preserve"> QUADRO DE DISTRIBUICAO PARA TELEFONE N.5, 80X80X12CM EM CHAPA METALICA </t>
  </si>
  <si>
    <t xml:space="preserve"> TAMPAO FOFO P/ CAIXA R2 PADRAO TELEBRAS COMPLETO - FORNECIMENTO E INST </t>
  </si>
  <si>
    <t xml:space="preserve"> TAMPAO FOFO P/ CAIXA R1 PADRAO TELEBRAS COMPLETO - FORNECIMENTO E INST </t>
  </si>
  <si>
    <t xml:space="preserve"> DUTO CHAPA GALVANIZADA NUM 26 P/ AR CONDICIONADO </t>
  </si>
  <si>
    <t xml:space="preserve"> DUTO CHAPA GALVANIZADA NUM 22 P/ AR CONDICIONADO </t>
  </si>
  <si>
    <t xml:space="preserve"> INSTALACOES GAS CENTRAL P/ EDIFICIO RESIDENCIAL C/ 4 PAVTOS 16 UNID. </t>
  </si>
  <si>
    <t xml:space="preserve"> MANOMETRO 0 A 200 PSI (0 A 14 KGF/CM2), D = 50MM - FORNECIMENTO E COLO </t>
  </si>
  <si>
    <t xml:space="preserve"> BOMBA SUBMERSIVEL TRIFASICA 1CV PARA DRENAGEM, DE ATM=8MCA E Q=21,6M3/ </t>
  </si>
  <si>
    <t xml:space="preserve"> BOMBA RECALQUE D'AGUA TRIFASICA 10,0 HP </t>
  </si>
  <si>
    <t xml:space="preserve"> BOMBA RECALQUE D'AGUA TRIFASICA 3,0 HP </t>
  </si>
  <si>
    <t xml:space="preserve"> BOMBA RECALQUE D'AGUA DE ESTAGIOS TRIFASICA 2,0 HP </t>
  </si>
  <si>
    <t xml:space="preserve"> BOMBA RECALQUE D'AGUA TRIFASICA 1,5HP </t>
  </si>
  <si>
    <t xml:space="preserve"> BOMBA RECALQUE D'AGUA TRIFASICA 0,5 HP </t>
  </si>
  <si>
    <t xml:space="preserve"> BOMBA RECALQUE D'AGUA PREDIO 6 A 10 PAVTOS - 2UD </t>
  </si>
  <si>
    <t xml:space="preserve"> BOMBA RECALQUE D'AGUA PREDIO 3 A 5 PAVTOS - 2UD </t>
  </si>
  <si>
    <t xml:space="preserve"> TUBO DE AÇO GALVANIZADO COM COSTURA 1/2" (15MM), INCLUSIVE CONEXÕES - </t>
  </si>
  <si>
    <t xml:space="preserve"> TUBO DE AÇO GALVANIZADO COM COSTURA 3/4" (20MM), INCLUSIVE CONEXÕES - </t>
  </si>
  <si>
    <t xml:space="preserve"> TUBO DE AÇO GALVANIZADO COM COSTURA 1" (25MM), INCLUSIVE CONEXOES - FO </t>
  </si>
  <si>
    <t xml:space="preserve"> TUBO DE AÇO GALVANIZADO COM COSTURA 1.1/4" (32MM), INCLUSIVE CONEXOES </t>
  </si>
  <si>
    <t xml:space="preserve"> TUBO DE AÇO GALVANIZADO COM COSTURA 1.1/2" (40MM), INCLUSIVE CONEXOES </t>
  </si>
  <si>
    <t xml:space="preserve"> TUBO DE AÇO GALVANIZADO COM COSTURA 2" (50MM), INCLUSIVE CONEXOES - FO </t>
  </si>
  <si>
    <t xml:space="preserve"> TUBO DE AÇO GALVANIZADO COM COSTURA 2.1/2" (65MM), INCLUSIVE CONEXOES </t>
  </si>
  <si>
    <t xml:space="preserve"> TUBO DE AÇO GALVANIZADO COM COSTURA 3" (80MM), INCLUSIVE CONEXOES - FO </t>
  </si>
  <si>
    <t xml:space="preserve"> TUBO DE AÇO GALVANIZADO COM COSTURA 4" (100MM), INCLUSIVE CONEXOES - F </t>
  </si>
  <si>
    <t xml:space="preserve"> TUBO DE AÇO GALVANIZADO COM COSTURA 6" (150MM), INCLUSIVE CONEXÕES - I </t>
  </si>
  <si>
    <t xml:space="preserve"> TUBO DE COBRE CLASSE "E" 15MM - FORNECIMENTO E INSTALACAO </t>
  </si>
  <si>
    <t xml:space="preserve"> TUBO DE COBRE CLASSE "E" 22MM - FORNECIMENTO E INSTALACAO </t>
  </si>
  <si>
    <t xml:space="preserve"> TUBO DE COBRE CLASSE "E" 28MM - FORNECIMENTO E INSTALACAO </t>
  </si>
  <si>
    <t xml:space="preserve"> TUBO DE COBRE CLASSE "E" 35MM - FORNECIMENTO E INSTALACAO </t>
  </si>
  <si>
    <t xml:space="preserve"> TUBO DE COBRE CLASSE "E" 42MM - FORNECIMENTO E INSTALACAO </t>
  </si>
  <si>
    <t xml:space="preserve"> TUBO DE COBRE CLASSE "E" 54MM - FORNECIMENTO E INSTALACAO </t>
  </si>
  <si>
    <t xml:space="preserve"> TUBO DE COBRE CLASSE "E" 66MM - FORNECIMENTO E INSTALACAO </t>
  </si>
  <si>
    <t xml:space="preserve"> TUBO DE COBRE CLASSE "E" 79MM - FORNECIMENTO E INSTALACAO </t>
  </si>
  <si>
    <t xml:space="preserve"> TUBO DE COBRE CLASSE "E" 104MM - FORNECIMENTO E INSTALACAO </t>
  </si>
  <si>
    <t xml:space="preserve"> TUBO PVC ESGOTO JS PREDIAL DN 40MM, INCLUSIVE CONEXOES - FORNECIMENTO </t>
  </si>
  <si>
    <t xml:space="preserve"> TUBO PVC ESGOTO PREDIAL DN 50MM, INCLUSIVE CONEXOES - FORNECIMENTO E I </t>
  </si>
  <si>
    <t xml:space="preserve"> TUBO PVC ESGOTO PREDIAL DN 75MM, INCLUSIVE CONEXOES - FORNECIMENTO E I </t>
  </si>
  <si>
    <t xml:space="preserve"> TUBO PVC ESGOTO PREDIAL DN 100MM, INCLUSIVE CONEXOES - FORNECIMENTO E </t>
  </si>
  <si>
    <t xml:space="preserve"> TUBO PVC ESGOTO SERIE R DN 150MM C/ ANEL DE BORRACHA - FORNECIMENTO E </t>
  </si>
  <si>
    <t xml:space="preserve"> TUBO PVC ESGOTO SERIE R DN 100MM C/ ANEL DE BORRACHA - FORNECIMENTO E </t>
  </si>
  <si>
    <t xml:space="preserve"> TUBO DE AÇO PRETO 2" SEM COSTURA SCHEDULE 40/NBR 5590, INCLUSIVE CONEX </t>
  </si>
  <si>
    <t xml:space="preserve"> TUBO DE AÇO PRETO 2.1/2" SEM COSTURA SCHEDULE 40/NBR 5590, INCLUSIVE C </t>
  </si>
  <si>
    <t xml:space="preserve"> TUBO DE AÇO PRETO 3" SEM COSTURA SCHEDULE 40/NBR 5590, INCLUSIVE CONEX </t>
  </si>
  <si>
    <t xml:space="preserve"> TUBO DE AÇO PRETO 4" SEM COSTURA SCHEDULE 40/NBR 5590, INCLUSIVE CONEX </t>
  </si>
  <si>
    <t xml:space="preserve"> TUBO DE AÇO PRETO 6" SEM COSTURA SCHEDULE 40/NBR 5590, INCLUSIVE CONEX </t>
  </si>
  <si>
    <t xml:space="preserve"> TUBO PVC SOLDAVEL AGUA FRIA DN 25MM, INCLUSIVE CONEXOES - FORNECIMENTO </t>
  </si>
  <si>
    <t xml:space="preserve"> TUBO PVC SOLDAVEL AGUA FRIA DN 32MM, INCLUSIVE CONEXOES - FORNECIMENTO </t>
  </si>
  <si>
    <t xml:space="preserve"> TUBO PVC SOLDAVEL AGUA FRIA DN 40MM, INCLUSIVE CONEXOES - FORNECIMENTO </t>
  </si>
  <si>
    <t xml:space="preserve"> TUBO PVC SOLDAVEL AGUA FRIA DN 50MM, INCLUSIVE CONEXOES - FORNECIMENTO </t>
  </si>
  <si>
    <t xml:space="preserve"> TUBO PVC SOLDAVEL AGUA FRIA DN 60MM, INCLUSIVE CONEXOES - FORNECIMENTO </t>
  </si>
  <si>
    <t xml:space="preserve"> TUBO PVC SOLDAVEL AGUA FRIA DN 75MM, INCLUSIVE CONEXOES - FORNECIMENTO </t>
  </si>
  <si>
    <t xml:space="preserve"> TUBO PVC SOLDAVEL AGUA FRIA DN 85MM, INCLUSIVE CONEXOES - FORNECIMENTO </t>
  </si>
  <si>
    <t xml:space="preserve"> TUBO PVC SOLDAVEL AGUA FRIA DN 20MM, INCLUSIVE CONEXOES - FORNECIMENTO </t>
  </si>
  <si>
    <t xml:space="preserve"> TUBO CPVC 15MM - FORNECIMENTO E INSTALACAO </t>
  </si>
  <si>
    <t xml:space="preserve"> TUBO CPVC 22MM - FORNECIMENTO E INSTALACAO </t>
  </si>
  <si>
    <t xml:space="preserve"> TUBO CPVC 28MM - FORNECIMENTO E INSTALACAO </t>
  </si>
  <si>
    <t xml:space="preserve"> TUBO DE PVC SOLDAVEL, SEM CONEXOES 20MM - FORNECIMENTO E INSTALACAO </t>
  </si>
  <si>
    <t xml:space="preserve"> TUBO DE PVC SOLDAVEL, SEM CONEXOES 25MM - FORNECIMENTO E INSTALACAO </t>
  </si>
  <si>
    <t xml:space="preserve"> TUBO DE PVC SOLDAVEL, SEM CONEXOES 32MM - FORNECIMENTO E INSTALACAO </t>
  </si>
  <si>
    <t xml:space="preserve"> TUBO DE PVC SOLDAVEL, SEM CONEXOES 40MM - FORNECIMENTO E INSTALACAO </t>
  </si>
  <si>
    <t xml:space="preserve"> TUBO DE PVC SOLDAVEL, SEM CONEXOES 50MM - FORNECIMENTO E INSTALACAO </t>
  </si>
  <si>
    <t xml:space="preserve"> TUBO DE PVC SOLDAVEL, SEM CONEXOES 60MM - FORNECIMENTO E INSTALACAO </t>
  </si>
  <si>
    <t xml:space="preserve"> TUBO DE PVC SOLDAVEL, SEM CONEXOES 85MM - FORNECIMENTO E INSTALACAO </t>
  </si>
  <si>
    <t xml:space="preserve"> TUBO PVC SOLDAVEL AGUA FRIA DN 110 MM, INCLUSIVE CONEXOES - FORNECIMEN </t>
  </si>
  <si>
    <t xml:space="preserve"> TUBO LEVE PVC RIGIDO D=125MM </t>
  </si>
  <si>
    <t xml:space="preserve"> TUBO LEVE PVC RIGIDO D=150MM </t>
  </si>
  <si>
    <t xml:space="preserve"> TUBO LEVE PVC RIGIDO D=200MM </t>
  </si>
  <si>
    <t xml:space="preserve"> TUBO LEVE PVC RIGIDO D=300MM </t>
  </si>
  <si>
    <t xml:space="preserve"> TUBO PVC PONTA/BOLSA C/VIROLA DN=150MM P/ ESGOTO JUNTA C/ ANEL </t>
  </si>
  <si>
    <t xml:space="preserve"> TUBO PVC PONTA/BOLSA C/ VIROLA DN=200MM P/ ESGOTO JUNTA COM ANEL </t>
  </si>
  <si>
    <t xml:space="preserve"> ASSENTAMENTO TUBO PVC COM JUNTA SOLDADA - DN 25 </t>
  </si>
  <si>
    <t xml:space="preserve"> TUBO PVC ESGOTO SERIE R DN 75MM C/ANEL DE BORRACHA - FORNECIMENTO E IN </t>
  </si>
  <si>
    <t xml:space="preserve"> TUBO PVC PONTA/BOLSA C/ VIROLA DN=100MM P/ ESGOTO JUNTA COM ANEL - FOR </t>
  </si>
  <si>
    <t xml:space="preserve"> CAP PVC ESGOTO 50MM (TAMPÃO) - FORNECIMENTO E INSTALAÇÃO </t>
  </si>
  <si>
    <t xml:space="preserve"> CAP PVC ESGOTO 75MM (TAMPÃO) - FORNECIMENTO E INSTALAÇÃO </t>
  </si>
  <si>
    <t xml:space="preserve"> CAP PVC ESGOTO 100MM (TAMPÃO) - FORNECIMENTO E INSTALAÇÃO </t>
  </si>
  <si>
    <t xml:space="preserve"> COTOVELO DE AÇO GALVANIZADO 1.1/2" - FORNECIMENTO E INSTALAÇÃO </t>
  </si>
  <si>
    <t xml:space="preserve"> COTOVELO DE AÇO GALVANIZADO 1.1/4" - FORNECIMENTO E INSTALAÇÃO </t>
  </si>
  <si>
    <t xml:space="preserve"> COTOVELO DE AÇO GALVANIZADO 1" - FORNECIMENTO E INSTALAÇÃO </t>
  </si>
  <si>
    <t xml:space="preserve"> COTOVELO DE AÇO GALVANIZADO 1/2" - FORNECIMENTO E INSTALAÇÃO </t>
  </si>
  <si>
    <t xml:space="preserve"> COTOVELO DE AÇO GALVANIZADO 2.1/2" </t>
  </si>
  <si>
    <t xml:space="preserve"> COTOVELO DE AÇO GALVANIZADO 2" - FORNECIMENTO E INSTALAÇÃO </t>
  </si>
  <si>
    <t xml:space="preserve"> COTOVELO DE AÇO GALVANIZADO 3" - FORNECIMENTO E INSTALAÇÃO </t>
  </si>
  <si>
    <t xml:space="preserve"> COTOVELO DE AÇO GALVANIZADO 3/4" - FORNECIMENTO E INSTALAÇÃO </t>
  </si>
  <si>
    <t xml:space="preserve"> COTOVELO DE AÇO GALVANIZADO 4" - FORNECIMENTO E INSTALAÇÃO </t>
  </si>
  <si>
    <t xml:space="preserve"> COTOVELO DE AÇO GALVANIZADO 5" - FORNECIMENTO E INSTALAÇÃO </t>
  </si>
  <si>
    <t xml:space="preserve"> COTOVELO DE AÇO GALVANIZADO 6" - FORNECIMENTO E INSTALAÇÃO </t>
  </si>
  <si>
    <t xml:space="preserve"> COTOVELO DE COBRE 42MM, LIGAÇÃO SOLDADA - FORNECIMENTO E INSTALAÇÃO </t>
  </si>
  <si>
    <t xml:space="preserve"> COTOVELO DE COBRE 54MM, LIGAÇÃO SOLDADA - FORNECIMENTO E INSTALAÇÃO </t>
  </si>
  <si>
    <t xml:space="preserve"> COTOVELO DE COBRE 66MM, LIGAÇÃO SOLDADA - FORNECIMENTO E INSTALAÇÃO </t>
  </si>
  <si>
    <t xml:space="preserve"> COTOVELO DE COBRE 79MM, LIGAÇÃO SOLDADA - FORNECIMENTO E INSTALAÇÃO </t>
  </si>
  <si>
    <t xml:space="preserve"> TE DE PVC ROSQUEAVEL AGUA FRIA 1.1/2" - FORNECIMENTO E INSTALACAO </t>
  </si>
  <si>
    <t xml:space="preserve"> TE DE PVC ROSQUEAVEL AGUA FRIA 1.1/4" - FORNECIMENTO E INSTALACAO </t>
  </si>
  <si>
    <t xml:space="preserve"> TE DE PVC ROSQUEAVEL AGUA FRIA 1" - FORNECIMENTO E INSTALACAO </t>
  </si>
  <si>
    <t xml:space="preserve"> TE DE PVC ROSQUEAVEL AGUA FRIA 1/2" - FORNECIMENTO E INSTALACAO </t>
  </si>
  <si>
    <t xml:space="preserve"> TE DE PVC ROSQUEAVEL AGUA FRIA 2" - FORNECIMENTO E INSTALACAO </t>
  </si>
  <si>
    <t xml:space="preserve"> TE DE PVC ROSQUEAVEL AGUA FRIA 3/4" - FORNECIMENTO E INSTALACAO </t>
  </si>
  <si>
    <t xml:space="preserve"> TE DE PVC SOLDAVEL AGUA FRIA 110MM - FORNECIMENTO E INSTALACAO </t>
  </si>
  <si>
    <t xml:space="preserve"> TE DE PVC SOLDAVEL AGUA FRIA 20MM - FORNECIMENTO E INSTALACAO </t>
  </si>
  <si>
    <t xml:space="preserve"> TE DE PVC SOLDAVEL AGUA FRIA 25MM - FORNECIMENTO E INSTALACAO </t>
  </si>
  <si>
    <t xml:space="preserve"> TE DE PVC SOLDAVEL AGUA FRIA 32MM - FORNECIMENTO E INSTALACAO </t>
  </si>
  <si>
    <t xml:space="preserve"> TE DE PVC SOLDAVEL AGUA FRIA 40MM - FORNECIMENTO E INSTALACAO </t>
  </si>
  <si>
    <t xml:space="preserve"> TE DE PVC SOLDAVEL AGUA FRIA 50MM - FORNECIMENTO E INSTALACAO </t>
  </si>
  <si>
    <t xml:space="preserve"> TE DE PVC SOLDAVEL AGUA FRIA 60MM - FORNECIMENTO E INSTALACAO </t>
  </si>
  <si>
    <t xml:space="preserve"> TE DE PVC SOLDAVEL AGUA FRIA 75MM - FORNECIMENTO E INSTALACAO </t>
  </si>
  <si>
    <t xml:space="preserve"> TE DE PVC SOLDAVEL AGUA FRIA 85MM - FORNECIMENTO E INSTALACAO </t>
  </si>
  <si>
    <t xml:space="preserve"> TE REDUÇÃO PVC ROSQUEAVEL AGUA FRIA 1.1/2X3/4" - FORNECIMENTO E INSTAL </t>
  </si>
  <si>
    <t xml:space="preserve"> TE REDUÇÃO PVC ROSQUEAVEL AGUA FRIA 1X3/4" - FORNECIMENTO E INSTALACAO </t>
  </si>
  <si>
    <t xml:space="preserve"> TE REDUÇÃO PVC ROSQUEAVEL AGUA FRIA 3/4X1/2" - FORNECIMENTO E INSTALAC </t>
  </si>
  <si>
    <t xml:space="preserve"> TE REDUÇÃO PVC SOLDAVEL AGUA FRIA 110X60MM - FORNECIMENTO E INSTALACAO </t>
  </si>
  <si>
    <t xml:space="preserve"> TE REDUÇÃO PVC SOLDAVEL AGUA FRIA 25X20MM - FORNECIMENTO E INSTALACAO </t>
  </si>
  <si>
    <t xml:space="preserve"> TE REDUÇÃO PVC SOLDAVEL AGUA FRIA 32X25MM - FORNECIMENTO E INSTALACAO </t>
  </si>
  <si>
    <t xml:space="preserve"> TE REDUÇÃO PVC SOLDAVEL AGUA FRIA 40X32MM - FORNECIMENTO E INSTALACAO </t>
  </si>
  <si>
    <t xml:space="preserve"> TE REDUÇÃO PVC SOLDAVEL AGUA FRIA 50X20MM - FORNECIMENTO E INSTALACAO </t>
  </si>
  <si>
    <t xml:space="preserve"> TE REDUÇÃO PVC SOLDAVEL AGUA FRIA 50X25MM - FORNECIMENTO E INSTALACAO </t>
  </si>
  <si>
    <t xml:space="preserve"> TE REDUÇÃO PVC SOLDAVEL AGUA FRIA 50X32MM - FORNECIMENTO E INSTALACAO </t>
  </si>
  <si>
    <t xml:space="preserve"> TE REDUÇÃO PVC SOLDAVEL AGUA FRIA 50X40MM - FORNECIMENTO E INSTALACAO </t>
  </si>
  <si>
    <t xml:space="preserve"> TE REDUCAO PVC SOLDAVEL AGUA FRIA 75X50MM - FORNECIMENTO E INSTALACAO </t>
  </si>
  <si>
    <t xml:space="preserve"> TE REDUCAO PVC SOLDAVEL AGUA FRIA 85X60MM - FORNECIMENTO E INSTALACAO </t>
  </si>
  <si>
    <t xml:space="preserve"> TE SANITARIO 100X100MM, JUNTA SOLDADA - FORNECIMENTO E INSTALACAO </t>
  </si>
  <si>
    <t xml:space="preserve"> TE SANITARIO 100X100MM, COM ANEIS - FORNECIMENTO E INSTALACAO </t>
  </si>
  <si>
    <t xml:space="preserve"> TE SANITARIO 100X50MM, COM ANÉIS - FORNECIMENTO E INSTALACAO </t>
  </si>
  <si>
    <t xml:space="preserve"> TE SANITARIO 100X75MM, COM ANÉIS - FORNECIMENTO E INSTALACAO </t>
  </si>
  <si>
    <t xml:space="preserve"> TE SANITARIO 50X50MM, JUNTA SOLDADA - FORNECIMENTO E INSTALACAO </t>
  </si>
  <si>
    <t xml:space="preserve"> TE SANITARIO 50X50MM, COM ANÉIS - FORNECIMENTO E INSTALACAO </t>
  </si>
  <si>
    <t xml:space="preserve"> TE SANITARIO 75X50MM, COM ANÉIS - FORNECIMENTO E INSTALACAO </t>
  </si>
  <si>
    <t xml:space="preserve"> TE SANITARIO 75X75MM, JUNTA SOLDADA - FORNECIMENTO E INSTALACAO </t>
  </si>
  <si>
    <t xml:space="preserve"> TE SANITARIO 75X75MM, COM ANEIS - FORNECIMENTO E INSTALACAO </t>
  </si>
  <si>
    <t xml:space="preserve"> UNIAO DE ACO GALVANIZADO 1.1/2" - FORNECIMENTO E INSTALACAO </t>
  </si>
  <si>
    <t xml:space="preserve"> UNIAO DE ACO GALVANIZADO 1.1/4" - FORNECIMENTO E INSTALACAO </t>
  </si>
  <si>
    <t xml:space="preserve"> UNIAO DE ACO GALVANIZADO 1" - FORNECIMENTO E INSTALACAO </t>
  </si>
  <si>
    <t xml:space="preserve"> UNIAO DE ACO GALVANIZADO 1/2" - FORNECIMENTO E INSTALACAO </t>
  </si>
  <si>
    <t xml:space="preserve"> UNIAO DE ACO GALVANIZADO 2" - FORNECIMENTO E INSTALACAO </t>
  </si>
  <si>
    <t xml:space="preserve"> UNIAO DE ACO GALVANIZADO 3" - FORNECIMENTO E INSTALACAO </t>
  </si>
  <si>
    <t xml:space="preserve"> UNIAO DE ACO GALVANIZADO 3/4" - FORNECIMENTO E INSTALACAO </t>
  </si>
  <si>
    <t xml:space="preserve"> UNIAO DE ACO GALVANIZADO 4" - FORNECIMENTO E INSTALACAO </t>
  </si>
  <si>
    <t xml:space="preserve"> CURVA PVC 90º ESGOTO 100X50MM COM VISITA - FORNECIMENTO E INSTALACAO </t>
  </si>
  <si>
    <t xml:space="preserve"> CURVA PVC 90º ESGOTO 100X75MM COM VISITA - FORNECIMENTO E INSTALACAO </t>
  </si>
  <si>
    <t xml:space="preserve"> CURVA PVC CURTA 90º ESGOTO 100MM - FORNECIMENTO E INSTALACAO </t>
  </si>
  <si>
    <t xml:space="preserve"> CURVA PVC LONGA 90º ESGOTO 100MM - FORNECIMENTO E INSTALACAO </t>
  </si>
  <si>
    <t xml:space="preserve"> CURVA PVC LONGA 45º ESGOTO 100MM - FORNECIMENTO E INSTALACAO </t>
  </si>
  <si>
    <t xml:space="preserve"> CURVA PVC CURTA 90º ESGOTO 50MM - FORNECIMENTO E INSTALACAO </t>
  </si>
  <si>
    <t xml:space="preserve"> CURVA PVC LONGA 90º ESGOTO 50MM - FORNECIMENTO E INSTALACAO </t>
  </si>
  <si>
    <t xml:space="preserve"> CURVA PVC LONGA 45º ESGOTO 50MM - FORNECIMENTO E INSTALACAO </t>
  </si>
  <si>
    <t xml:space="preserve"> CURVA PVC CURTA 90º ESGOTO 40MM - FORNECIMENTO E INSTALACAO </t>
  </si>
  <si>
    <t xml:space="preserve"> CURVA PVC LONGA 90º ESGOTO 40MM - FORNECIMENTO E INSTALACAO </t>
  </si>
  <si>
    <t xml:space="preserve"> CURVA PVC CURTA 90º ESGOTO 75MM - FORNECIMENTO E INSTALACAO </t>
  </si>
  <si>
    <t xml:space="preserve"> CURVA PVC LONGA 90º ESGOTO 75MM - FORNECIMENTO E INSTALACAO </t>
  </si>
  <si>
    <t xml:space="preserve"> CURVA PVC LONGA 45º ESGOTO 75MM - FORNECIMENTO E INSTALACAO </t>
  </si>
  <si>
    <t xml:space="preserve"> JOELHO PVC 90º ESGOTO 100MM - FORNECIMENTO E INSTALACAO </t>
  </si>
  <si>
    <t xml:space="preserve"> JOELHO PVC 45º ESGOTO 100MM - FORNECIMENTO E INSTALACAO </t>
  </si>
  <si>
    <t xml:space="preserve"> JOELHO PVC 90º ESGOTO 40MM - FORNECIMENTO E INSTALACAO </t>
  </si>
  <si>
    <t xml:space="preserve"> JOELHO PVC 45º ESGOTO 40MM - FORNECIMENTO E INSTALACAO </t>
  </si>
  <si>
    <t xml:space="preserve"> JOELHO PVC 90º ESGOTO 50MM - FORNECIMENTO E INSTALACAO </t>
  </si>
  <si>
    <t xml:space="preserve"> JOELHO PVC 45º ESGOTO 50MM - FORNECIMENTO E INSTALACAO </t>
  </si>
  <si>
    <t xml:space="preserve"> JOELHO PVC 90º ESGOTO 75MM - FORNECIMENTO E INSTALACAO </t>
  </si>
  <si>
    <t xml:space="preserve"> JOELHO PVC SOLDAVEL 90º AGUA FRIA 110MM - FORNECIMENTO E INSTALACAO </t>
  </si>
  <si>
    <t xml:space="preserve"> JOELHO PVC 45º ESGOTO 75MM - FORNECIMENTO E INSTALACAO </t>
  </si>
  <si>
    <t xml:space="preserve"> JOELHO PVC SOLDAVEL 45º AGUA FRIA 110MM - FORNECIMENTO E INSTALACAO </t>
  </si>
  <si>
    <t xml:space="preserve"> JOELHO PVC SOLDAVEL 90º AGUA FRIA 20MM - FORNECIMENTO E INSTALACAO </t>
  </si>
  <si>
    <t xml:space="preserve"> JOELHO PVC SOLDAVEL 45º AGUA FRIA 20MM - FORNECIMENTO E INSTALACAO </t>
  </si>
  <si>
    <t xml:space="preserve"> JOELHO PVC SOLDAVEL 90º AGUA FRIA 25MM - FORNECIMENTO E INSTALACAO </t>
  </si>
  <si>
    <t xml:space="preserve"> JOELHO PVC SOLDAVEL 45º AGUA FRIA 25MM - FORNECIMENTO E INSTALACAO </t>
  </si>
  <si>
    <t xml:space="preserve"> JOELHO PVC SOLDAVEL 90º AGUA FRIA 32MM - FORNECIMENTO E INSTALACAO </t>
  </si>
  <si>
    <t xml:space="preserve"> JOELHO PVC SOLDAVEL 45º AGUA FRIA 32MM - FORNECIMENTO E INSTALACAO </t>
  </si>
  <si>
    <t xml:space="preserve"> JOELHO PVC SOLDAVEL 90º AGUA FRIA 40MM - FORNECIMENTO E INSTALACAO </t>
  </si>
  <si>
    <t xml:space="preserve"> JOELHO PVC SOLDAVEL 45º AGUA FRIA 40MM - FORNECIMENTO E INSTALACAO </t>
  </si>
  <si>
    <t xml:space="preserve"> JOELHO PVC SOLDAVEL 90º AGUA FRIA 50MM - FORNECIMENTO E INSTALACAO </t>
  </si>
  <si>
    <t xml:space="preserve"> JOELHO PVC SOLDAVEL 45º AGUA FRIA 50MM - FORNECIMENTO E INSTALACAO </t>
  </si>
  <si>
    <t xml:space="preserve"> JOELHO PVC SOLDAVEL 90º AGUA FRIA 60MM - FORNECIMENTO E INSTALACAO </t>
  </si>
  <si>
    <t xml:space="preserve"> JOELHO PVC SOLDAVEL 45º AGUA FRIA 60MM - FORNECIMENTO E INSTALACAO </t>
  </si>
  <si>
    <t xml:space="preserve"> JOELHO PVC SOLDAVEL 90º AGUA FRIA 75MM - FORNECIMENTO E INSTALACAO </t>
  </si>
  <si>
    <t xml:space="preserve"> JOELHO PVC SOLDAVEL 45º AGUA FRIA 75MM - FORNECIMENTO E INSTALACAO </t>
  </si>
  <si>
    <t xml:space="preserve"> JOELHO PVC SOLDAVEL 90º AGUA FRIA 85MM - FORNECIMENTO E INSTALACAO </t>
  </si>
  <si>
    <t xml:space="preserve"> JOELHO PVC SOLDAVEL 45º AGUA FRIA 85MM - FORNECIMENTO E INSTALACAO </t>
  </si>
  <si>
    <t xml:space="preserve"> JOELHO PVC ROSQUEAVEL 90º AGUA FRIA 1.1/2" - FORNECIMENTO E INSTALACAO </t>
  </si>
  <si>
    <t xml:space="preserve"> JOELHO PVC ROSQUEAVEL 45º AGUA FRIA 1.1/2" - FORNECIMENTO E INSTALACAO </t>
  </si>
  <si>
    <t xml:space="preserve"> JOELHO PVC ROSQUEAVEL 90º AGUA FRIA 1.1/4" - FORNECIMENTO E INSTALACAO </t>
  </si>
  <si>
    <t xml:space="preserve"> JOELHO PVC ROSQUEAVEL 45º AGUA FRIA 1.1/4" - FORNECIMENTO E INSTALACAO </t>
  </si>
  <si>
    <t xml:space="preserve"> JOELHO PVC ROSQUEAVEL 90º AGUA FRIA 1" - FORNECIMENTO E INSTALACAO </t>
  </si>
  <si>
    <t xml:space="preserve"> JOELHO PVC ROSQUEAVEL 45º AGUA FRIA 1" - FORNECIMENTO E INSTALACAO </t>
  </si>
  <si>
    <t xml:space="preserve"> JOELHO PVC ROSQUEAVEL 90º AGUA FRIA 1/2" - FORNECIMENTO E INSTALACAO </t>
  </si>
  <si>
    <t xml:space="preserve"> JOELHO PVC ROSQUEAVEL 45º AGUA FRIA 1/2" - FORNECIMENTO E INSTALACAO </t>
  </si>
  <si>
    <t xml:space="preserve"> JOELHO PVC ROSQUEAVEL 90º AGUA FRIA 2" - FORNECIMENTO E INSTALACAO </t>
  </si>
  <si>
    <t xml:space="preserve"> JOELHO PVC ROSQUEAVEL 45º AGUA FRIA 2" - FORNECIMENTO E INSTALACAO </t>
  </si>
  <si>
    <t xml:space="preserve"> JOELHO PVC ROSQUEAVEL 90º AGUA FRIA 3/4" - FORNECIMENTO E INSTALACAO </t>
  </si>
  <si>
    <t xml:space="preserve"> JOELHO PVC ROSQUEAVEL 45º AGUA FRIA 3/4" - FORNECIMENTO E INSTALACAO </t>
  </si>
  <si>
    <t xml:space="preserve"> JOELHO REDUCAO PVC ROSQUEAVEL 90º AGUA FRIA 1X3/4" - FORNECIMENTO E IN </t>
  </si>
  <si>
    <t xml:space="preserve"> JOELHO REDUCAO PVC ROSQUEAVEL 90º AGUA FRIA 3/4X1/2" - FORNECIMENTO E </t>
  </si>
  <si>
    <t xml:space="preserve"> JOELHO REDUCAO PVC SOLDAVEL 90º AGUA FRIA 25X20MM - FORNECIMENTO E INS </t>
  </si>
  <si>
    <t xml:space="preserve"> JOELHO REDUCAO PVC SOLDAVEL 90º AGUA FRIA 32X25MM - FORNECIMENTO E INS </t>
  </si>
  <si>
    <t xml:space="preserve"> JUNCAO PVC ESGOTO 100X100MM - FORNECIMENTO E INSTALACAO </t>
  </si>
  <si>
    <t xml:space="preserve"> JUNCAO PVC ESGOTO 50X50MM - FORNECIMENTO E INSTALACAO </t>
  </si>
  <si>
    <t xml:space="preserve"> JUNCAO PVC ESGOTO 75X75MM - FORNECIMENTO E INSTALACAO </t>
  </si>
  <si>
    <t xml:space="preserve"> JUNCAO DUPLA PVC ESGOTO 100X100X100MM - FORNECIMENTO E INSTALACAO </t>
  </si>
  <si>
    <t xml:space="preserve"> JUNCAO DUPLA PVC ESGOTO 75X75X75MM - FORNECIMENTO E INSTALACAO </t>
  </si>
  <si>
    <t xml:space="preserve"> LUVA DE ACO GALVANIZADO 1.1/2" - FORNECIMENTO E INSTALACAO </t>
  </si>
  <si>
    <t xml:space="preserve"> LUVA DE ACO GALVANIZADO 1.1/4" - FORNECIMENTO E INSTALACAO </t>
  </si>
  <si>
    <t xml:space="preserve"> LUVA DE ACO GALVANIZADO 1" - FORNECIMENTO E INSTALACAO </t>
  </si>
  <si>
    <t xml:space="preserve"> LUVA DE ACO GALVANIZADO 1/2" - FORNECIMENTO E INSTALACAO </t>
  </si>
  <si>
    <t xml:space="preserve"> LUVA DE ACO GALVANIZADO 2.1/2" - FORNECIMENTO E INSTALACAO </t>
  </si>
  <si>
    <t xml:space="preserve"> LUVA DE ACO GALVANIZADO 2" - FORNECIMENTO E INSTALACAO </t>
  </si>
  <si>
    <t xml:space="preserve"> LUVA DE ACO GALVANIZADO 3" - FORNECIMENTO E INSTALACAO </t>
  </si>
  <si>
    <t xml:space="preserve"> LUVA DE ACO GALVANIZADO 3/4" - FORNECIMENTO E INSTALACAO </t>
  </si>
  <si>
    <t xml:space="preserve"> LUVA DE ACO GALVANIZADO 4" - FORNECIMENTO E INSTALACAO </t>
  </si>
  <si>
    <t xml:space="preserve"> LUVA DE ACO GALVANIZADO 5" - FORNECIMENTO E INSTALACAO </t>
  </si>
  <si>
    <t xml:space="preserve"> LUVA DE ACO GALVANIZADO 6" - FORNECIMENTO E INSTALACAO </t>
  </si>
  <si>
    <t xml:space="preserve"> LUVA DE COBRE SEM ANEL SOLDA 15MM - FORNECIMENTO E INSTALACAO </t>
  </si>
  <si>
    <t xml:space="preserve"> LUVA DE COBRE SEM ANEL SOLDA 28MM - FORNECIMENTO E INSTALACAO </t>
  </si>
  <si>
    <t xml:space="preserve"> LUVA DE COBRE SEM ANEL SOLDA 42MM - FORNECIMENTO E INSTALACAO </t>
  </si>
  <si>
    <t xml:space="preserve"> LUVA DE COBRE SEM ANEL SOLDA 54MM - FORNECIMENTO E INSTALACAO </t>
  </si>
  <si>
    <t xml:space="preserve"> LUVA DE COBRE SEM ANEL SOLDA 66MM - FORNECIMENTO E INSTALACAO </t>
  </si>
  <si>
    <t xml:space="preserve"> LUVA DE COBRE SEM ANEL SOLDA 79MM - FORNECIMENTO E INSTALACAO </t>
  </si>
  <si>
    <t xml:space="preserve"> LUVA PVC ESGOTO 100MM - FORNECIMENTO E INSTALACAO </t>
  </si>
  <si>
    <t xml:space="preserve"> LUVA PVC ESGOTO 40MM - FORNECIMENTO E INSTALACAO </t>
  </si>
  <si>
    <t xml:space="preserve"> LUVA PVC ESGOTO 50MM - FORNECIMENTO E INSTALACAO </t>
  </si>
  <si>
    <t xml:space="preserve"> LUVA PVC ESGOTO 75MM - FORNECIMENTO E INSTALACAO </t>
  </si>
  <si>
    <t xml:space="preserve"> LUVA PVC ROSQUEAVEL AGUA FRIA 1.1/2" - FORNECIMENTO E INSTALACAO </t>
  </si>
  <si>
    <t xml:space="preserve"> LUVA PVC ROSQUEAVEL AGUA FRIA 1.1/4" - FORNECIMENTO E INSTALACAO </t>
  </si>
  <si>
    <t xml:space="preserve"> LUVA PVC ROSQUEAVEL AGUA FRIA 1" - FORNECIMENTO E INSTALACAO </t>
  </si>
  <si>
    <t xml:space="preserve"> LUVA PVC ROSQUEAVEL AGUA FRIA 2.1/2" - FORNECIMENTO E INSTALACAO </t>
  </si>
  <si>
    <t xml:space="preserve"> LUVA PVC ROSQUEAVEL AGUA FRIA 2" - FORNECIMENTO E INSTALACAO </t>
  </si>
  <si>
    <t xml:space="preserve"> LUVA PVC ROSQUEAVEL AGUA FRIA 3" - FORNECIMENTO E INSTALACAO </t>
  </si>
  <si>
    <t xml:space="preserve"> LUVA PVC ROSQUEAVEL AGUA FRIA 3/4" - FORNECIMENTO E INSTALACAO </t>
  </si>
  <si>
    <t xml:space="preserve"> LUVA PVC ROSQUEAVEL AGUA FRIA 4" - FORNECIMENTO E INSTALACAO </t>
  </si>
  <si>
    <t xml:space="preserve"> LUVA PVC SOLDAVEL AGUA FRIA 110MM - FORNECIMENTO E INSTALACAO </t>
  </si>
  <si>
    <t xml:space="preserve"> LUVA PVC SOLDAVEL AGUA FRIA 20MM - FORNECIMENTO E INSTALACAO </t>
  </si>
  <si>
    <t xml:space="preserve"> LUVA PVC SOLDAVEL AGUA FRIA 25MM - FORNECIMENTO E INSTALACAO </t>
  </si>
  <si>
    <t xml:space="preserve"> LUVA PVC SOLDAVEL AGUA FRIA 32MM - FORNECIMENTO E INSTALACAO </t>
  </si>
  <si>
    <t xml:space="preserve"> LUVA PVC SOLDAVEL AGUA FRIA 40MM - FORNECIMENTO E INSTALACAO </t>
  </si>
  <si>
    <t xml:space="preserve"> LUVA PVC SOLDAVEL AGUA FRIA 50MM - FORNECIMENTO E INSTALACAO </t>
  </si>
  <si>
    <t xml:space="preserve"> LUVA PVC SOLDAVEL AGUA FRIA 60MM - FORNECIMENTO E INSTALACAO </t>
  </si>
  <si>
    <t xml:space="preserve"> LUVA PVC SOLDAVEL AGUA FRIA 75MM - FORNECIMENTO E INSTALACAO </t>
  </si>
  <si>
    <t xml:space="preserve"> LUVA PVC SOLDAVEL AGUA FRIA 85MM - FORNECIMENTO E INSTALACAO </t>
  </si>
  <si>
    <t xml:space="preserve"> LUVA REDUCAO ACO GALVANIZADO 1.1/2X1.1/4" - FORNECIMENTO E INSTALACAO </t>
  </si>
  <si>
    <t xml:space="preserve"> LUVA REDUCAO ACO GALVANIZADO 1.1/2X1" - FORNECIMENTO E INSTALACAO </t>
  </si>
  <si>
    <t xml:space="preserve"> LUVA REDUCAO ACO GALVANIZADO 1.1/2X3/4" - FORNECIMENTO E INSTALACAO </t>
  </si>
  <si>
    <t xml:space="preserve"> LUVA REDUCAO ACO GALVANIZADO 1.1/4X1" - FORNECIMENTO E INSTALACAO </t>
  </si>
  <si>
    <t xml:space="preserve"> LUVA REDUCAO ACO GALVANIZADO 1.1/4X1/2" - FORNECIMENTO E INSTALACAO </t>
  </si>
  <si>
    <t xml:space="preserve"> LUVA REDUCAO ACO GALVANIZADO 1.1/4X3/4" - FORNECIMENTO E INSTALACAO </t>
  </si>
  <si>
    <t xml:space="preserve"> LUVA REDUCAO ACO GALVANIZADO 1X1/2" - FORNECIMENTO E INSTALACAO </t>
  </si>
  <si>
    <t xml:space="preserve"> LUVA REDUCAO ACO GALVANIZADO 1X3/4" - FORNECIMENTO E INSTALACAO </t>
  </si>
  <si>
    <t xml:space="preserve"> LUVA REDUCAO ACO GALVANIZADO 2.1/2X1.1/2" - FORNECIMENTO E INSTALACAO </t>
  </si>
  <si>
    <t xml:space="preserve"> LUVA REDUCAO ACO GALVANIZADO 2.1/2X2" - FORNECIMENTO E INSTALACAO </t>
  </si>
  <si>
    <t xml:space="preserve"> LUVA REDUCAO ACO GALVANIZADO 2X1.1/2" - FORNECIMENTO E INSTALACAO </t>
  </si>
  <si>
    <t xml:space="preserve"> LUVA REDUCAO ACO GALVANIZADO 2X1.1/4" - FORNECIMENTO E INSTALACAO </t>
  </si>
  <si>
    <t xml:space="preserve"> LUVA REDUCAO ACO GALVANIZADO 2X1" - FORNECIMENTO E INSTALACAO </t>
  </si>
  <si>
    <t xml:space="preserve"> LUVA REDUCAO ACO GALVANIZADO 3/4X1/2" - FORNECIMENTO E INSTALACAO </t>
  </si>
  <si>
    <t xml:space="preserve"> LUVA REDUCAO ACO GALVANIZADO 3X1.1/2" - FORNECIMENTO E INSTALACAO </t>
  </si>
  <si>
    <t xml:space="preserve"> LUVA REDUCAO ACO GALVANIZADO 3X2.1/2" - FORNECIMENTO E INSTALACAO </t>
  </si>
  <si>
    <t xml:space="preserve"> LUVA REDUCAO ACO GALVANIZADO 3X2" - FORNECIMENTO E INSTALACAO </t>
  </si>
  <si>
    <t xml:space="preserve"> LUVA REDUCAO ACO GALVANIZADO 4X2.1/2" - FORNECIMENTO E INSTALACAO </t>
  </si>
  <si>
    <t xml:space="preserve"> LUVA REDUCAO ACO GALVANIZADO 4X2" - FORNECIMENTO E INSTALACAO </t>
  </si>
  <si>
    <t xml:space="preserve"> LUVA REDUCAO ACO GALVANIZADO 4X3" - FORNECIMENTO E INSTALACAO </t>
  </si>
  <si>
    <t xml:space="preserve"> NIPLE DE PVC ROSQUEAVEL AGUA FRIA 1" - FORNECIMENTO E INSTALACAO </t>
  </si>
  <si>
    <t xml:space="preserve"> NIPLE DE PVC ROSQUEAVEL AGUA FRIA 1/2" - FORNECIMENTO E INSTALACAO </t>
  </si>
  <si>
    <t xml:space="preserve"> NIPLE DE PVC ROSQUEAVEL AGUA FRIA 2" - FORNECIMENTO E INSTALACAO </t>
  </si>
  <si>
    <t xml:space="preserve"> NIPLE DE ACO GALVANIZADO 1.1/2" - FORNECIMENTO E INSTALACAO </t>
  </si>
  <si>
    <t xml:space="preserve"> NIPLE DE ACO GALVANIZADO 1.1/4" - FORNECIMENTO E INSTALACAO </t>
  </si>
  <si>
    <t xml:space="preserve"> NIPLE DE ACO GALVANIZADO 1" - FORNECIMENTO E INSTALACAO </t>
  </si>
  <si>
    <t xml:space="preserve"> NIPLE DE ACO GALVANIZADO 1/2" - FORNECIMENTO E INSTALACAO </t>
  </si>
  <si>
    <t xml:space="preserve"> NIPLE DE ACO GALVANIZADO 2.1/2" - FORNECIMENTO E INSTALACAO </t>
  </si>
  <si>
    <t xml:space="preserve"> NIPLE DE ACO GALVANIZADO 2" - FORNECIMENTO E INSTALACAO </t>
  </si>
  <si>
    <t xml:space="preserve"> NIPLE DE ACO GALVANIZADO 3" - FORNECIMENTO E INSTALACAO </t>
  </si>
  <si>
    <t xml:space="preserve"> NIPLE DE ACO GALVANIZADO 3/4" - FORNECIMENTO E INSTALACAO </t>
  </si>
  <si>
    <t xml:space="preserve"> NIPLE DE ACO GALVANIZADO 4" - FORNECIMENTO E INSTALACAO </t>
  </si>
  <si>
    <t xml:space="preserve"> NIPLE DE ACO GALVANIZADO 5" - FORNECIMENTO E INSTALACAO </t>
  </si>
  <si>
    <t xml:space="preserve"> NIPLE DE ACO GALVANIZADO 6" - FORNECIMENTO E INSTALACAO </t>
  </si>
  <si>
    <t xml:space="preserve"> REDUCAO DE PVC ROSQUEAVEL AGUA FRIA 1.1/2X1.1/4" - FORNECIMENTO E INST </t>
  </si>
  <si>
    <t xml:space="preserve"> REDUCAO DE PVC ROSQUEAVEL AGUA FRIA 1.1/2X1" - FORNECIMENTO E INSTALAC </t>
  </si>
  <si>
    <t xml:space="preserve"> REDUCAO DE PVC ROSQUEAVEL AGUA FRIA 1.1/2X3/4" - FORNECIMENTO E INSTAL </t>
  </si>
  <si>
    <t xml:space="preserve"> REDUCAO DE PVC ROSQUEAVEL AGUA FRIA 1.1/4X1" - FORNECIMENTO E INSTALAC </t>
  </si>
  <si>
    <t xml:space="preserve"> REDUCAO DE PVC ROSQUEAVEL AGUA FRIA 1.1/4X3/4" - FORNECIMENTO E INSTAL </t>
  </si>
  <si>
    <t xml:space="preserve"> REDUCAO DE PVC ROSQUEAVEL AGUA FRIA 1X1/2" - FORNECIMENTO E INSTALACAO </t>
  </si>
  <si>
    <t xml:space="preserve"> REDUCAO DE PVC ROSQUEAVEL AGUA FRIA 1X3/4" - FORNECIMENTO E INSTALACAO </t>
  </si>
  <si>
    <t xml:space="preserve"> REDUCAO DE PVC ROSQUEAVEL AGUA FRIA 2X1.1/2" - FORNECIMENTO E INSTALAC </t>
  </si>
  <si>
    <t xml:space="preserve"> REDUCAO DE PVC ROSQUEAVEL AGUA FRIA 2X1.1/4" - FORNECIMENTO E INSTALAC </t>
  </si>
  <si>
    <t xml:space="preserve"> REDUCAO DE PVC ROSQUEAVEL AGUA FRIA 2X1" - FORNECIMENTO E INSTALACAO </t>
  </si>
  <si>
    <t xml:space="preserve"> REDUCAO DE PVC ROSQUEAVEL AGUA FRIA 3/4X1/2" - FORNECIMENTO E INSTALAC </t>
  </si>
  <si>
    <t xml:space="preserve"> REDUCAO DE PVC SOLDAVEL AGUA FRIA 110X60MM - FORNECIMENTO E INSTALACAO </t>
  </si>
  <si>
    <t xml:space="preserve"> REDUCAO DE PVC SOLDAVEL AGUA FRIA 110X75MM - FORNECIMENTO E INSTALACAO </t>
  </si>
  <si>
    <t xml:space="preserve"> REDUCAO DE PVC SOLDAVEL AGUA FRIA 32X20MM - FORNECIMENTO E INSTALACAO </t>
  </si>
  <si>
    <t xml:space="preserve"> REDUCAO DE PVC SOLDAVEL AGUA FRIA 40X20MM - FORNECIMENTO E INSTALACAO </t>
  </si>
  <si>
    <t xml:space="preserve"> REDUCAO DE PVC SOLDAVEL AGUA FRIA 40X25MM - FORNECIMENTO E INSTALACAO </t>
  </si>
  <si>
    <t xml:space="preserve"> REDUCAO DE PVC SOLDAVEL AGUA FRIA 50X20MM - FORNECIMENTO E INSTALACAO </t>
  </si>
  <si>
    <t xml:space="preserve"> REDUCAO DE PVC SOLDAVEL AGUA FRIA 50X25MM - FORNECIMENTO E INSTALACAO </t>
  </si>
  <si>
    <t xml:space="preserve"> REDUCAO DE PVC SOLDAVEL AGUA FRIA 50X32MM - FORNECIMENTO E INSTALACAO </t>
  </si>
  <si>
    <t xml:space="preserve"> REDUCAO DE PVC SOLDAVEL AGUA FRIA 60X25MM - FORNECIMENTO E INSTALACAO </t>
  </si>
  <si>
    <t xml:space="preserve"> REDUCAO DE PVC SOLDAVEL AGUA FRIA 60X32MM - FORNECIMENTO E INSTALACAO </t>
  </si>
  <si>
    <t xml:space="preserve"> REDUCAO DE PVC SOLDAVEL AGUA FRIA 60X40MM - FORNECIMENTO E INSTALACAO </t>
  </si>
  <si>
    <t xml:space="preserve"> REDUCAO DE PVC SOLDAVEL AGUA FRIA 60X50MM - FORNECIMENTO E INSTALACAO </t>
  </si>
  <si>
    <t xml:space="preserve"> REDUCAO DE PVC SOLDAVEL AGUA FRIA 75X50MM - FORNECIMENTO E INSTALACAO </t>
  </si>
  <si>
    <t xml:space="preserve"> REDUCAO DE PVC SOLDAVEL AGUA FRIA 85X60MM - FORNECIMENTO E INSTALACAO </t>
  </si>
  <si>
    <t xml:space="preserve"> TE DE ACO GALVANIZADO 1.1/2" - FORNECIMENTO E INSTALACAO </t>
  </si>
  <si>
    <t xml:space="preserve"> TE DE ACO GALVANIZADO 1.1/4" - FORNECIMENTO E INSTALACAO </t>
  </si>
  <si>
    <t xml:space="preserve"> TE DE ACO GALVANIZADO 1" - FORNECIMENTO E INSTALACAO </t>
  </si>
  <si>
    <t xml:space="preserve"> TE DE ACO GALVANIZADO 2.1/2" - FORNECIMENTO E INSTALACAO </t>
  </si>
  <si>
    <t xml:space="preserve"> TE DE ACO GALVANIZADO 2" - FORNECIMENTO E INSTALACAO </t>
  </si>
  <si>
    <t xml:space="preserve"> TE DE ACO GALVANIZADO 3" - FORNECIMENTO E INSTALACAO </t>
  </si>
  <si>
    <t xml:space="preserve"> TE DE ACO GALVANIZADO 3/4" - FORNECIMENTO E INSTALACAO </t>
  </si>
  <si>
    <t xml:space="preserve"> TE DE ACO GALVANIZADO 4" - FORNECIMENTO E INSTALACAO </t>
  </si>
  <si>
    <t xml:space="preserve"> TE DE ACO GALVANIZADO 5" - FORNECIMENTO E INSTALACAO </t>
  </si>
  <si>
    <t xml:space="preserve"> TE DE ACO GALVANIZADO 6" - FORNECIMENTO E INSTALACAO </t>
  </si>
  <si>
    <t xml:space="preserve"> TE DE COBRE 15MM LIGAÇÃO SOLDADA - FORNECIMENTO E INSTALACAO </t>
  </si>
  <si>
    <t xml:space="preserve"> TE DE COBRE 22MM LIGAÇÃO SOLDADA - FORNECIMENTO E INSTALACAO </t>
  </si>
  <si>
    <t xml:space="preserve"> TE DE COBRE 28MM LIGAÇÃO SOLDADA - FORNECIMENTO E INSTALACAO </t>
  </si>
  <si>
    <t xml:space="preserve"> TE DE COBRE 35MM LIGAÇÃO SOLDADA - FORNECIMENTO E INSTALACAO </t>
  </si>
  <si>
    <t xml:space="preserve"> TE DE COBRE 42MM LIGAÇÃO SOLDADA - FORNECIMENTO E INSTALACAO </t>
  </si>
  <si>
    <t xml:space="preserve"> TE DE COBRE 54MM LIGAÇÃO SOLDADA - FORNECIMENTO E INSTALACAO </t>
  </si>
  <si>
    <t xml:space="preserve"> TE DE COBRE 66MM LIGAÇÃO SOLDADA - FORNECIMENTO E INSTALACAO </t>
  </si>
  <si>
    <t xml:space="preserve"> TE DE COBRE 79MM LIGAÇÃO SOLDADA - FORNECIMENTO E INSTALACAO </t>
  </si>
  <si>
    <t xml:space="preserve"> JUNCAO PVC ESGOTO 75X50MM - FORNECIMENTO E INSTALACAO </t>
  </si>
  <si>
    <t xml:space="preserve"> JUNCAO PVC ESGOTO 100X50MM - FORNECIMENTO E INSTALACAO </t>
  </si>
  <si>
    <t xml:space="preserve"> JUNCAO PVC ESGOTO 100X75MM - FORNECIMENTO E INSTALACAO </t>
  </si>
  <si>
    <t xml:space="preserve"> ADAPTADOR PVC SOLDAVEL COM FLANGES E ANEL PARA CAIXA D'AGUA 20MMX1/2" </t>
  </si>
  <si>
    <t xml:space="preserve"> ADAPTADOR PVC SOLDAVEL COM FLANGES E ANEL PARA CAIXA D'AGUA 25MMX3/4" </t>
  </si>
  <si>
    <t xml:space="preserve"> ADAPTADOR PVC SOLDAVEL COM FLANGES E ANEL PARA CAIXA D'AGUA 32MMX1" - </t>
  </si>
  <si>
    <t xml:space="preserve"> ADAPTADOR PVC SOLDAVEL COM FLANGES E ANEL PARA CAIXA D'AGUA 40MMX1.1/4 </t>
  </si>
  <si>
    <t xml:space="preserve"> ADAPTADOR PVC SOLDAVEL COM FLANGES E ANEL PARA CAIXA D'AGUA 50MMX1.1/2 </t>
  </si>
  <si>
    <t xml:space="preserve"> ADAPTADOR PVC SOLDAVEL COM FLANGES E ANEL PARA CAIXA D'AGUA 60MMX2" - </t>
  </si>
  <si>
    <t xml:space="preserve"> ADAPTADOR PVC SOLDAVEL COM FLANGES LIVRES PARA CAIXA D'AGUA 25MMX3/4" </t>
  </si>
  <si>
    <t xml:space="preserve"> ADAPTADOR PVC SOLDAVEL COM FLANGES LIVRES PARA CAIXA D'AGUA 32MMX1" - </t>
  </si>
  <si>
    <t xml:space="preserve"> ADAPTADOR PVC SOLDAVEL COM FLANGES LIVRES PARA CAIXA D'AGUA 40MMX1.1/4 </t>
  </si>
  <si>
    <t xml:space="preserve"> ADAPTADOR PVC SOLDAVEL COM FLANGES LIVRES PARA CAIXA D'AGUA 50MMX1.1/2 </t>
  </si>
  <si>
    <t xml:space="preserve"> ADAPTADOR PVC SOLDAVEL COM FLANGES LIVRES PARA CAIXA D'AGUA 60MMX2" - </t>
  </si>
  <si>
    <t xml:space="preserve"> ADAPTADOR PVC SOLDAVEL COM FLANGES LIVRES PARA CAIXA D'AGUA 75MMX2.1/2 </t>
  </si>
  <si>
    <t xml:space="preserve"> ADAPTADOR PVC SOLDAVEL COM FLANGES LIVRES PARA CAIXA D'AGUA 85MMX3" - </t>
  </si>
  <si>
    <t xml:space="preserve"> ADAPTADOR PVC SOLDAVEL COM FLANGES LIVRES PARA CAIXA D'AGUA 110MMX4" - </t>
  </si>
  <si>
    <t xml:space="preserve"> ADAPTADOR PVC SOLDAVEL LONGO COM FLANGES LIVRES PARA CAIXA D'AGUA 25MM </t>
  </si>
  <si>
    <t xml:space="preserve"> ADAPTADOR PVC SOLDAVEL LONGO COM FLANGES LIVRES PARA CAIXA D'AGUA 32MM </t>
  </si>
  <si>
    <t xml:space="preserve"> ADAPTADOR PVC SOLDAVEL LONGO COM FLANGES LIVRES PARA CAIXA D'AGUA 40MM </t>
  </si>
  <si>
    <t xml:space="preserve"> ADAPTADOR PVC SOLDAVEL LONGO COM FLANGES LIVRES PARA CAIXA D'AGUA 50MM </t>
  </si>
  <si>
    <t xml:space="preserve"> ADAPTADOR PVC SOLDAVEL LONGO COM FLANGES LIVRES PARA CAIXA D'AGUA 60MM </t>
  </si>
  <si>
    <t xml:space="preserve"> ADAPTADOR PVC SOLDAVEL LONGO COM FLANGES LIVRES PARA CAIXA D'AGUA 75MM </t>
  </si>
  <si>
    <t xml:space="preserve"> ADAPTADOR PVC SOLDAVEL LONGO COM FLANGES LIVRES PARA CAIXA D'AGUA 85MM </t>
  </si>
  <si>
    <t xml:space="preserve"> ADAPTADOR PVC SOLDAVEL LONGO COM FLANGES LIVRES PARA CAIXA D'AGUA 110M </t>
  </si>
  <si>
    <t xml:space="preserve"> TE PVC SOLDAVEL COM ROSCA AGUA FRIA 20MMX20MMX1/2" - FORNECIMENTO E IN </t>
  </si>
  <si>
    <t xml:space="preserve"> TE PVC SOLDAVEL COM ROSCA AGUA FRIA 25MMX25MMX1/2" - FORNECIMENTO E IN </t>
  </si>
  <si>
    <t xml:space="preserve"> TE PVC SOLDAVEL COM ROSCA AGUA FRIA 32MMX32MMX3/4" - FORNECIMENTO E IN </t>
  </si>
  <si>
    <t xml:space="preserve"> TE PVC SOLDAVEL COM ROSCA METALICA AGUA FRIA 25MMX25MMX1/2" - FORNECIM </t>
  </si>
  <si>
    <t xml:space="preserve"> TE PVC SOLDAVEL COM ROSCA METALICA AGUA FRIA 25MMX25MMX3/4" - FORNECIM </t>
  </si>
  <si>
    <t xml:space="preserve"> TE PVC SOLDAVEL COM ROSCA METALICA AGUA FRIA 20MMX20MMX1/2" - FORNECIM </t>
  </si>
  <si>
    <t xml:space="preserve"> JOELHO PVC SOLDAVEL COM ROSCA METALICA 90º AGUA FRIA 25MMX3/4" - FORNE </t>
  </si>
  <si>
    <t xml:space="preserve"> JOELHO PVC SOLDAVEL COM ROSCA METALICA 90º ÁGUA FRIA 20MMX1/2" - FORNE </t>
  </si>
  <si>
    <t xml:space="preserve"> JOELHO PVC SOLDAVEL COM ROSCA 90º AGUA FRIA 25MMX1/2" - FORNECIMENTO E </t>
  </si>
  <si>
    <t xml:space="preserve"> JOELHO PVC SOLDAVEL COM ROSCA METALICA 90º AGUA FRIA 25MMX1/2" - FORNE </t>
  </si>
  <si>
    <t xml:space="preserve"> JOELHO PVC SOLDAVEL COM ROSCA 90º AGUA FRIA 25MMX3/4" - FORNECIMENTO E </t>
  </si>
  <si>
    <t xml:space="preserve"> JOELHO PVC SOLDAVEL COM ROSCA 90º AGUA FRIA 20MMX1/2" - FORNECIMENTO E </t>
  </si>
  <si>
    <t xml:space="preserve"> LUVA PVC SOLDAVEL COM ROSCA AGUA FRIA 50MMX1.1/2" - FORNECIMENTO E INS </t>
  </si>
  <si>
    <t xml:space="preserve"> LUVA PVC SOLDAVEL COM ROSCA AGUA FRIA 40MMX1.1/4" - FORNECIMENTO E INS </t>
  </si>
  <si>
    <t xml:space="preserve"> LUVA PVC SOLDAVEL COM ROSCA AGUA FRIA 32MMX1" - FORNECIMENTO E INSTALA </t>
  </si>
  <si>
    <t xml:space="preserve"> LUVA PVC SOLDAVEL COM ROSCA AGUA FRIA 25MMX3/4" - FORNECIMENTO E INSTA </t>
  </si>
  <si>
    <t xml:space="preserve"> LUVA PVC SOLDAVEL COM ROSCA AGUA FRIA 20MMX1/2" - FORNECIMENTO E INSTA </t>
  </si>
  <si>
    <t xml:space="preserve"> LUVA PVC SOLDAVEL COM ROSCA AGUA FRIA 25MMX1/2" - FORNECIMENTO E INSTA </t>
  </si>
  <si>
    <t xml:space="preserve"> LUVA PVC SOLDAVEL COM ROSCA METALICA AGUA FRIA 25MMX1/2" - FORNECIMENT </t>
  </si>
  <si>
    <t xml:space="preserve"> LUVA DE COBRE SEM ANEL SOLDA 22MM - FORNECIMENTO E INSTALACAO </t>
  </si>
  <si>
    <t xml:space="preserve"> LUVA DE COBRE SEM ANEL SOLDA 35MM - FORNECIMENTO E INSTALAÇÃO </t>
  </si>
  <si>
    <t xml:space="preserve"> COTOVELO DE COBRE SEM ANEL SOLDA 22MM - FORNECIMENTO E INSTALACAO </t>
  </si>
  <si>
    <t xml:space="preserve"> COTOVELO DE COBRE SEM ANEL SOLDA 28MM - FORNECIMENTO E INSTALACAO </t>
  </si>
  <si>
    <t xml:space="preserve"> COTOVELO DE COBRE SEM ANEL SOLDA 35MM - FORNECIMENTO E INSTALACAO </t>
  </si>
  <si>
    <t xml:space="preserve"> COTOVELO DE COBRE SEM ANEL SOLDA 15MM - FORNECIMENTO E INSTALACAO </t>
  </si>
  <si>
    <t xml:space="preserve"> RESERV. DE FIBROC. CAP=1000L C/ACESSORIOS </t>
  </si>
  <si>
    <t xml:space="preserve"> CAIXA DE GORDURA DUPLA EM CONCRETO PRE-MOLDADO DN 60MM COM TAMPA - FOR </t>
  </si>
  <si>
    <t xml:space="preserve"> CAIXA DE GORDURA SIMPLES EM CONCRETO PRE-MOLDADO DN 40MM COM TAMPA - F </t>
  </si>
  <si>
    <t xml:space="preserve"> TORNEIRA DE BOIA REAL 1/2 COM BALAO METALICO - FORNECIMENTO E INSTALA </t>
  </si>
  <si>
    <t xml:space="preserve"> TORNEIRA DE BOIA VAZAO TOTAL 3/4 COM BALAO PLASTICO - FORNECIMENTO E </t>
  </si>
  <si>
    <t xml:space="preserve"> TORNEIRA DE BOIA REAL 1 COM BALAO PLASTICO - FORNECIMENTO E INSTALACA </t>
  </si>
  <si>
    <t xml:space="preserve"> TORNEIRA DE BÓIA REAL 2" COM BALAO PLASTICO - FORNECIMENTO E INSTALACA </t>
  </si>
  <si>
    <t xml:space="preserve"> CAIXA DE INSPEÇÃO EM ALVENARIA DE TIJOLO MACIÇO 60X60X60CM, REVESTIDA </t>
  </si>
  <si>
    <t xml:space="preserve"> CAIXA DE INSPEÇÃO EM CONCRETO PRÉ-MOLDADO DN 60MM COM TAMPA H= 60CM - </t>
  </si>
  <si>
    <t xml:space="preserve"> CAIXA DE INSPECAO EM ANEL DE CONCRETO PRE MOLDADO, COM 950MM DE ALTURA </t>
  </si>
  <si>
    <t xml:space="preserve"> CAIXA DE GORDURA EM PVC 250X230X75MM, COM TAMPA E PORTA-TAMPA - FORNEC </t>
  </si>
  <si>
    <t xml:space="preserve"> RESERVATORIO DE FIBROCIMENTO 500L COM ACESSORIOS </t>
  </si>
  <si>
    <t xml:space="preserve"> TORNEIRA BOIA METALICA D=32MM (1 1/4") </t>
  </si>
  <si>
    <t xml:space="preserve"> TORNEIRA BOIA METALICA D=40MM (1 1/2") </t>
  </si>
  <si>
    <t xml:space="preserve"> CAIXA SIFONADA PVC 150X150X50MM COM GRELHA REDONDA BRANCA - FORNECIMEN </t>
  </si>
  <si>
    <t xml:space="preserve"> CAIXA SIFONADA EM PVC 150X185X75MM SIMPLES - FORNECIMENTO E INSTALAÇÃO </t>
  </si>
  <si>
    <t xml:space="preserve"> CAIXA SIFONADA EM PVC 100X100X50MM SIMPLES - FORNECIMENTO E INSTALAÇÃO </t>
  </si>
  <si>
    <t xml:space="preserve"> RALO SECO DE PVC 100X100MM SIMPLES - FORNECIMENTO E INSTALACAO </t>
  </si>
  <si>
    <t xml:space="preserve"> RALO SIFONADO DE PVC 100X100MM SIMPLES - FORNECIMENTO E INSTALACAO </t>
  </si>
  <si>
    <t xml:space="preserve"> CHUVEIRO PLASTICO BRANCO SIMPLES - FORNECIMENTO E INSTALACAO </t>
  </si>
  <si>
    <t xml:space="preserve"> VASO SANITARIO INFANTIL SIFONADO, PARA VALVULA DE DESCARGA, EM LOUCA B </t>
  </si>
  <si>
    <t xml:space="preserve"> BACIA TURCA C/TUBO DE LIGACAO - 50508 </t>
  </si>
  <si>
    <t xml:space="preserve"> CUBA ACO INOXIDAVEL 40,0X34,0X11,5 CM, COM SIFAO EM METAL CROMADO 1.1/ </t>
  </si>
  <si>
    <t xml:space="preserve"> CUBA ACO INOXIDAVEL 56,0X33,0X11,5 CM, COM SIFAO EM METAL CROMADO 1.1/ </t>
  </si>
  <si>
    <t xml:space="preserve"> BANCADA (TAMPO) COM CUBA EM MARMORITE, GRANILITE OU GRANITINA 120X60CM </t>
  </si>
  <si>
    <t xml:space="preserve"> LAVATORIO LOUCA BR MEDIO LUXO C/LADRAO MED 55X45 RABICHO CROMADO DE </t>
  </si>
  <si>
    <t xml:space="preserve"> LAVATORIO LOUCA BR EMBUTIR(CUBA) MEDIO LUXO S/LADRAO 52X39CM FERRA </t>
  </si>
  <si>
    <t xml:space="preserve"> TANQUE LOUCA BRANCA C/COLUNA MED 56X48CM (EM TORNO)INCL ACESSORIOS </t>
  </si>
  <si>
    <t xml:space="preserve"> TANQUE LOUCA BRANCA C/COLUNAS E MED 60X56CM (EM TORNO)INCL ACESSORIOS </t>
  </si>
  <si>
    <t xml:space="preserve"> MICTORIO DE LOUCA BRANCA C/SIFAO INTEGRADO E MED 33X28X53CM FERRAGENS </t>
  </si>
  <si>
    <t xml:space="preserve"> LAVATORIO LOUCA BRANCA D/SOBREPOR MED LUXO C/LADRAO 53X43CM FERRAGENS </t>
  </si>
  <si>
    <t xml:space="preserve"> LAVATORIO LOUCA BRANCA D/EMBUTIR(CUBA) MED LUXO 52X39CM C/LADRAO FERRA </t>
  </si>
  <si>
    <t xml:space="preserve"> LAVATORIO LOUCA BRANCA POPULAR S/LADRAO MED 47X35CM INCLUSIVE ACESSO </t>
  </si>
  <si>
    <t xml:space="preserve"> SABONETEIRA LOUCA BRANCA 15X15CM - FORNECIMENTO E INSTALACAO </t>
  </si>
  <si>
    <t xml:space="preserve"> PORTA-TOALHA DE LOUCA BRANCA COM BASTÃO PLASTICO - FORNECIMENTO E INST </t>
  </si>
  <si>
    <t xml:space="preserve"> VASO SANITARIO LOUCA BRANCA CAIXA DESCARGA ACOPLADA 35X65X35CM INCL AS </t>
  </si>
  <si>
    <t xml:space="preserve"> PORTA SABONETE LIQUIDO FORNECIMENTO </t>
  </si>
  <si>
    <t xml:space="preserve"> TORNEIRA CROMADA 1/2" OU 3/4" PARA JARDIM OU TANQUE, PADRAO ALTO - FOR </t>
  </si>
  <si>
    <t xml:space="preserve"> TORNEIRA CROMADA LONGA 1/2" OU 3/4" DE PAREDE PARA PIA, PADRAO POPULAR </t>
  </si>
  <si>
    <t xml:space="preserve"> TORNEIRA CROMADA LONGA 1/2" OU 3/4" DE PAREDE PARA PIA DE COZINHA COM </t>
  </si>
  <si>
    <t xml:space="preserve"> TORNEIRA CROMADA TUBO MOVEL DE PAREDE 1/2" OU 3/4" PARA PIA DE COZINHA </t>
  </si>
  <si>
    <t xml:space="preserve"> TORNEIRA CROMADA 1/2" OU 3/4" DE BANCADA PARA LAVATORIO, PADRAO POPULA </t>
  </si>
  <si>
    <t xml:space="preserve"> TORNEIRA CROMADA MÉDIA 1/2" OU 3/4", DE PAREDE, PADRÃO POPULAR - FORNE </t>
  </si>
  <si>
    <t xml:space="preserve"> TORNEIRA CROMADA TUBO MOVEL PARA BANCADA 1/2" OU 3/4" PARA PIA DE COZI </t>
  </si>
  <si>
    <t xml:space="preserve"> TORNEIRA CROMADA 1/2" OU 3/4" PARA TANQUE, PADRÃO POPULAR - FORNECIMEN </t>
  </si>
  <si>
    <t xml:space="preserve"> TORNEIRA CROMADA 1/2" OU 3/4" PARA LAVATORIO, PADRÃO POPULAR, COM ENGA </t>
  </si>
  <si>
    <t xml:space="preserve"> SIFAO PLASTICO PARA LAVATORIO OU PIA TIPO COPO 1.1/4" - FORNECIMENTO E </t>
  </si>
  <si>
    <t xml:space="preserve"> SIFAO PLASTICO PARA LAVATORIO OU PIA TIPO COPO 1" - FORNECIMENTO E INS </t>
  </si>
  <si>
    <t xml:space="preserve"> TORNEIRA PLÁSTICA 3/4" PARA TANQUE - FORNECIMENTO E INSTALACAO </t>
  </si>
  <si>
    <t xml:space="preserve"> TORNEIRA PLASTICA 1/2 PARA PIA - FORNECIMENTO E INSTALACAO </t>
  </si>
  <si>
    <t xml:space="preserve"> TORNEIRA PLASTICA 1/2" PARA LAVATORIO COM ENGATE FLEXIVEL EM METAL CRO </t>
  </si>
  <si>
    <t xml:space="preserve"> TANQUE SIMPLES PRE-MOLDADO DE CONCRETO COM VALVULA EM PLASTICO BRANCO </t>
  </si>
  <si>
    <t xml:space="preserve"> BANCADA DE MARMORE POLIDO BRANCO E=3,0CM, LARGURA 60CM, COM PREVISAO D </t>
  </si>
  <si>
    <t xml:space="preserve"> VÁLVULA EM METAL CROMADO 3.1/2" X 1.1/2" , TIPO AMERICAMA - FORNECIMEN </t>
  </si>
  <si>
    <t xml:space="preserve"> VALVULA EM PLASTICO CROMADO 1" PARA LAVATORIO - FORNECIMENTO E INSTALA </t>
  </si>
  <si>
    <t xml:space="preserve"> MARMORE BRANCO POLIDO PARA BANCADA (TAMPO) E=3CM, LARGURA 55CM ENGASTA </t>
  </si>
  <si>
    <t xml:space="preserve"> MARMORE BRANCO POLIDO PARA BANCADA (TAMPO) E=3CM, LARGURA 60CM ENGAST </t>
  </si>
  <si>
    <t xml:space="preserve"> MARMORE BRANCO POLIDO PARA BANCADA (TAMPO) E=3CM, LARGURA 40CM ENGAST </t>
  </si>
  <si>
    <t xml:space="preserve"> MARMORE BRANCO POLIDO PARA BANCADA (TAMPO) E=3CM, LARGURA 30CM ENGASTA </t>
  </si>
  <si>
    <t xml:space="preserve"> PIA ACO INOXIDAVEL 120X60CM COM 1 CUBA - FORNECIMENTO E INSTALACAO </t>
  </si>
  <si>
    <t xml:space="preserve"> PIA ACO INOXIDAVEL 200X60CM COM 2 CUBAS - FORNECIMENTO E INSTALACAO </t>
  </si>
  <si>
    <t xml:space="preserve"> TANQUE MARMORE SINTETICO 22 LITROS, COM CONJUNTO PARA FIXACAO - FORNEC </t>
  </si>
  <si>
    <t xml:space="preserve"> TANQUE MARMORE SINTETICO 22 LITROS, COM VALVULA EM PLASTICO BRANCO 1.1 </t>
  </si>
  <si>
    <t xml:space="preserve"> BANCADA (TAMPO) MARMORE SINTETICO 120X60CM COM CUBA - FORNECIMENTO E I </t>
  </si>
  <si>
    <t xml:space="preserve"> BANCADA (TAMPO) MARMORE SINTETICO 150X50CM COM CUBA - FORNECIMENTO E I </t>
  </si>
  <si>
    <t xml:space="preserve"> BANCA DE MARMORE SINTETICO 120X60CM COM CUBA, COM SIFAO PLASTICO TIPO </t>
  </si>
  <si>
    <t xml:space="preserve"> LAVATORIO LOUCA BRANCA SUSPENSO 29,5 X 39,0CM, PADRAO POPULAR, COM CON </t>
  </si>
  <si>
    <t xml:space="preserve"> LAVATORIO LOUCA BRANCA SUSPENSO 29,5 X 39,0CM, PADRAO POPULAR, COM SIF </t>
  </si>
  <si>
    <t xml:space="preserve"> VASO SANITARIO, ASSENTO PLASTICO, CAIXA DE DESCARGA PVC DE SOBREPOR, </t>
  </si>
  <si>
    <t xml:space="preserve"> ASSENTO PARA VASO SANITARIO INFANTIL DE PLASTICO - FORNECIMENTO E INST </t>
  </si>
  <si>
    <t xml:space="preserve"> APARELHO MISTURADOR CROMADO PARA LAVATORIO COM ENGATE FLEXIVEL EM META </t>
  </si>
  <si>
    <t xml:space="preserve"> APARELHO MISTURADOR CROMADO PARA BIDE COM DUCHA COM ENGATE FLEXIVEL EM </t>
  </si>
  <si>
    <t xml:space="preserve"> APARELHO MISTURADOR CROMADO PARA PIA - FORNECIMENTO E INSTALACAO </t>
  </si>
  <si>
    <t xml:space="preserve"> GRANITO CINZA POLIDO PARA BANCADA E=2,5 CM, LARGURA 60CM - FORNECIMENT </t>
  </si>
  <si>
    <t xml:space="preserve"> GRANITO AMENDOA POLIDO PARA BANCADA E=2,0 CM, LARGURA 60CM - FORNECIME </t>
  </si>
  <si>
    <t xml:space="preserve"> VALVULA EM PLASTICO BRANCO 1" PARA PIA, TANQUE OU LAVATORIO SEM LADRAO </t>
  </si>
  <si>
    <t xml:space="preserve"> VALVULA EM PLASTICO BRANCO 1" PARA LAVATORIO COM LADRAO - FORNECIMENTO </t>
  </si>
  <si>
    <t xml:space="preserve"> VALVULA EM PLASTICO BRANCO 1.1/2"X1.1/4" PARA TANQUE - FORNECIMENTO E </t>
  </si>
  <si>
    <t xml:space="preserve"> SIFAO EM METAL CROMADO 1.1/2"X2" - FORNECIMENTO E INSTALACAO </t>
  </si>
  <si>
    <t xml:space="preserve"> SIFÃO EM METAL CROMADO 1 X 1.1/2 PARA LAVATÓRIO - FORNECIMENTO E INS </t>
  </si>
  <si>
    <t xml:space="preserve"> SIFAO EM METAL CROMADO 1"X1.1/4" - FORNECIMENTO E INSTALACAO </t>
  </si>
  <si>
    <t xml:space="preserve"> CUBA DE ACO INOXIDAVEL 46,5X30,0X11,5CM - FORNECIMENTO E INSTALACAO </t>
  </si>
  <si>
    <t xml:space="preserve"> CUBA DE ACO INOXIDAVEL 56,0X33,0X11,5CM - FORNECIMENTO E INSTALACAO </t>
  </si>
  <si>
    <t xml:space="preserve"> CUBA DE ACO INOXIDAVEL 40,0X34,0X11,5CM - FORNECIMENTO E INSTALACAO </t>
  </si>
  <si>
    <t xml:space="preserve"> BANCADA (TAMPO) MARMORE BRANCO NACIONAL E = 3CM, LARGURA 50CM, POLIDO </t>
  </si>
  <si>
    <t xml:space="preserve"> BANCADA (TAMPO) MARMORE BRANCO NACIONAL E = 3CM, LARGURA 55CM, POLIDO </t>
  </si>
  <si>
    <t xml:space="preserve"> BANCADA (TAMPO) MARMORE BRANCO NACIONAL E = 3CM, LARGURA 60CM, POLIDO </t>
  </si>
  <si>
    <t xml:space="preserve"> BANCADA (TAMPO) MARMORE BRANCO NACIONAL E = 3CM, LARGURA 62CM, POLIDO </t>
  </si>
  <si>
    <t xml:space="preserve"> BANCADA (TAMPO) MARMORE BRANCO NACIONAL E = 3CM, LARGURA 67CM, POLIDO </t>
  </si>
  <si>
    <t xml:space="preserve"> TANQUE LOUCA BRANCO SEM COLUNA, COMPLETO INCLUSIVE TORNEIRA METALICA </t>
  </si>
  <si>
    <t xml:space="preserve"> LAVATORIO EM BANCA MARMORE BRANCO 80X55CM COM CUBA EMBUTIR OVAL </t>
  </si>
  <si>
    <t xml:space="preserve"> PIA COZINHA EM BANCA GRANITO CINZA 1,20X0,60M/CUBA INOX/TORNEIRA PARED </t>
  </si>
  <si>
    <t xml:space="preserve"> VASO SANITARIO COM CAIXA DE DESCARGA ACOPLADA - LOUCA BRANCA </t>
  </si>
  <si>
    <t xml:space="preserve"> BANCADA DE MARMORE POLIDO BRANCO E=3,0CM, LARGURA 45CM - FORNECIMENTO </t>
  </si>
  <si>
    <t xml:space="preserve"> CAIXA DESCARGA PLASTICA, EMBUTIR, COMPLETA, COM ESPELHO CROMADO E TUBO </t>
  </si>
  <si>
    <t xml:space="preserve"> ASSENTO PARA VASO SANITARIO DE PLASTICO PADRAO POPULAR - FORNECIMENTO </t>
  </si>
  <si>
    <t xml:space="preserve"> DUCHA HIGIENICA MANUAL C/ REGISTRO 1/2" </t>
  </si>
  <si>
    <t xml:space="preserve"> CUBA DE EMBUTIR, EM LOUCA, TIPO OVAL BRANCA, SEM COMPLEMENTOS, PADRAO </t>
  </si>
  <si>
    <t xml:space="preserve"> ENGATE PVC FLEXIVEL - FORNECIMENTO E INSTALACAO </t>
  </si>
  <si>
    <t xml:space="preserve"> TANQUE LOUCA BRANCO SEM COLUNA, PADRAO MEDIO, COMPLETO INCLUSIVE TORNE </t>
  </si>
  <si>
    <t xml:space="preserve"> SIFAO PLASTICO FLEXIVEL 3/4" X 1 1/2" </t>
  </si>
  <si>
    <t xml:space="preserve"> TORNEIRA CROMADA 1/2" PARA TANQUE, PADRAO MEDIO </t>
  </si>
  <si>
    <t xml:space="preserve"> TORNEIRA DE PRESSAO 1/2" PARA IRRIGACAO, USO GERAL E MLR </t>
  </si>
  <si>
    <t xml:space="preserve"> VASO SANITARIO BRANCO COM CAIXA ACOPLADA, PADRAO MEDIO, INCLUSIVE ENGA </t>
  </si>
  <si>
    <t xml:space="preserve"> LAVATORIO EM LOUCA, COM COLUNA, COR BRANCO, SEM COMPLEMENTOS, PADRAO M </t>
  </si>
  <si>
    <t xml:space="preserve"> FOSSA SEPTICA EM ALVENARIA DE TIJOLO CERAMICO MACICO DIMENSOES EXTERNA </t>
  </si>
  <si>
    <t xml:space="preserve"> SUMIDOURO EM ALVENARIA DE TIJOLO CERAMICO MACIÇO DIAMETRO 1,40M E ALTU </t>
  </si>
  <si>
    <t xml:space="preserve"> VALVULA DESCARGA 1.1/2" COM REGISTRO, ACABAMENTO EM METAL CROMADO - FO </t>
  </si>
  <si>
    <t xml:space="preserve"> REGISTRO GAVETA 1/2" BRUTO LATAO - FORNECIMENTO E INSTALACAO </t>
  </si>
  <si>
    <t xml:space="preserve"> REGISTRO DE PRESSÃO COM CANOPLA Ø 25MM (1") - FORNECIMENTO E INSTALAÇÃ </t>
  </si>
  <si>
    <t xml:space="preserve"> REGISTRO DE PRESSÃO COM CANOPLA Ø 15MM (1/2") - FORNECIMENTO E INSTALA </t>
  </si>
  <si>
    <t xml:space="preserve"> VÁLVULA DE RETENÇÃO VERTICAL Ø 20MM (3/4") - FORNECIMENTO E INSTALAÇÃO </t>
  </si>
  <si>
    <t xml:space="preserve"> VÁLVULA DE RETENÇÃO VERTICAL Ø 25MM (1") - FORNECIMENTO E INSTALAÇÃO </t>
  </si>
  <si>
    <t xml:space="preserve"> VÁLVULA DE RETENÇÃO VERTICAL Ø 32MM (1.1/4") - FORNECIMENTO E INSTALAÇ </t>
  </si>
  <si>
    <t xml:space="preserve"> VÁLVULA DE RETENÇÃO VERTICAL Ø 40MM (1.1/2") - FORNECIMENTO E INSTALAÇ </t>
  </si>
  <si>
    <t xml:space="preserve"> VÁLVULA DE RETENÇÃO VERTICAL Ø 50MM (2") - FORNECIMENTO E INSTALAÇÃO </t>
  </si>
  <si>
    <t xml:space="preserve"> VÁLVULA DE RETENÇÃO VERTICAL Ø 80MM (3") - FORNECIMENTO E INSTALAÇÃO </t>
  </si>
  <si>
    <t xml:space="preserve"> VÁLVULA DE RETENÇÃO VERTICAL Ø 100MM (4") - FORNECIMENTO E INSTALAÇÃO </t>
  </si>
  <si>
    <t xml:space="preserve"> VÁLVULA DE RETENÇÃO HORIZONTAL Ø 20MM (3/4") - FORNECIMENTO E INSTALAÇ </t>
  </si>
  <si>
    <t xml:space="preserve"> VÁLVULA DE RETENÇÃO HORIZONTAL Ø 25MM (1") - FORNECIMENTO E INSTALAÇÃO </t>
  </si>
  <si>
    <t xml:space="preserve"> VÁLVULA DE RETENÇÃO HORIZONTAL Ø 32MM (1.1/4") - FORNECIMENTO E INSTAL </t>
  </si>
  <si>
    <t xml:space="preserve"> VÁLVULA DE RETENÇÃO HORIZONTAL Ø 40MM (1.1/2") - FORNECIMENTO E INSTAL </t>
  </si>
  <si>
    <t xml:space="preserve"> VÁLVULA DE RETENÇÃO HORIZONTAL Ø 50MM (2") - FORNECIMENTO E INSTALAÇÃO </t>
  </si>
  <si>
    <t xml:space="preserve"> VÁLVULA DE RETENÇÃO HORIZONTAL Ø 65MM (2.1/2") - FORNECIMENTO E INSTAL </t>
  </si>
  <si>
    <t xml:space="preserve"> VÁLVULA DE RETENÇÃO HORIZONTAL Ø 80MM (3") - FORNECIMENTO E INSTALAÇÃO </t>
  </si>
  <si>
    <t xml:space="preserve"> VÁLVULA DE RETENÇÃO HORIZONTAL Ø 100MM (4") - FORNECIMENTO E INSTALAÇÃ </t>
  </si>
  <si>
    <t xml:space="preserve"> VÁLVULA DE PÉ COM CRIVO Ø 20MM (3/4") - FORNECIMENTO E INSTALAÇÃO </t>
  </si>
  <si>
    <t xml:space="preserve"> VÁLVULA DE PÉ COM CRIVO Ø 25MM (1") - FORNECIMENTO E INSTALAÇÃO </t>
  </si>
  <si>
    <t xml:space="preserve"> VÁLVULA DE PÉ COM CRIVO Ø 40MM (1.1/2") - FORNECIMENTO E INSTALAÇÃO </t>
  </si>
  <si>
    <t xml:space="preserve"> VÁLVULA DE PÉ COM CRIVO Ø 50MM (2") - FORNECIMENTO E INSTALAÇÃO </t>
  </si>
  <si>
    <t xml:space="preserve"> VÁLVULA DE PÉ COM CRIVO Ø 65MM (2.1/2") - FORNECIMENTO E INSTALAÇÃO </t>
  </si>
  <si>
    <t xml:space="preserve"> VÁLVULA DE PÉ COM CRIVO Ø 80MM (3") - FORNECIMENTO E INSTALAÇÃO </t>
  </si>
  <si>
    <t xml:space="preserve"> VÁLVULA DE PÉ COM CRIVO Ø 100MM (4") - FORNECIMENTO E INSTALAÇÃO </t>
  </si>
  <si>
    <t xml:space="preserve"> REGISTRO DE GAVETA COM CANOPLA Ø 32MM (1.1/4") - FORNECIMENTO E INSTAL </t>
  </si>
  <si>
    <t xml:space="preserve"> VÁLVULA DE ESFERA EM BRONZE Ø 1/2" - FORNECIMENTO E INSTALAÇÃO </t>
  </si>
  <si>
    <t xml:space="preserve"> VÁLVULA DE ESFERA EM BRONZE Ø 3/4" - FORNECIMENTO E INSTALAÇÃO </t>
  </si>
  <si>
    <t xml:space="preserve"> VÁLVULA DE ESFERA EM BRONZE Ø 1" - FORNECIMENTO E INSTALAÇÃO </t>
  </si>
  <si>
    <t xml:space="preserve"> REGISTRO DE ESFERA EM BRONZE D= 1.1/4" FORNEC E COLOCACAO </t>
  </si>
  <si>
    <t xml:space="preserve"> VÁLVULA DE ESFERA EM BRONZE Ø 1.1/2" - FORNECIMENTO E INSTALAÇÃO </t>
  </si>
  <si>
    <t xml:space="preserve"> VÁLVULA DE ESFERA EM BRONZE Ø 2" - FORNECIMENTO E INSTALAÇÃO </t>
  </si>
  <si>
    <t xml:space="preserve"> VALVULA RETENCAO VERTICAL BRONZE (PN-16) 2.1/2" 200PSI - EXTREMIDADES </t>
  </si>
  <si>
    <t xml:space="preserve"> VALVULA PE COM CRIVO BRONZE 1.1/4" - FORNECIMENTO E INSTALACAO </t>
  </si>
  <si>
    <t xml:space="preserve"> REGISTRO/VALVULA GLOBO ANGULAR 45 GRAUS EM LATAO PARA HIDRANTES DE INC </t>
  </si>
  <si>
    <t xml:space="preserve"> REGISTRO GAVETA 1.1/2" COM CANOPLA ACABAMENTO CROMADO SIMPLES - FORNEC </t>
  </si>
  <si>
    <t xml:space="preserve"> REGISTRO GAVETA 1" COM CANOPLA ACABAMENTO CROMADO SIMPLES - FORNECIMEN </t>
  </si>
  <si>
    <t xml:space="preserve"> REGISTRO GAVETA 3/4" COM CANOPLA ACABAMENTO CROMADO SIMPLES - FORNECIM </t>
  </si>
  <si>
    <t xml:space="preserve"> REGISTRO GAVETA 1/2" COM CANOPLA ACABAMENTO CROMADO SIMPLES - FORNECIM </t>
  </si>
  <si>
    <t xml:space="preserve"> REGISTRO GAVETA 4" BRUTO LATAO - FORNECIMENTO E INSTALACAO </t>
  </si>
  <si>
    <t xml:space="preserve"> REGISTRO GAVETA 3" BRUTO LATAO - FORNECIMENTO E INSTALACAO </t>
  </si>
  <si>
    <t xml:space="preserve"> REGISTRO GAVETA 2.1/2" BRUTO LATAO - FORNECIMENTO E INSTALACAO </t>
  </si>
  <si>
    <t xml:space="preserve"> REGISTRO GAVETA 2" BRUTO LATAO - FORNECIMENTO E INSTALACAO </t>
  </si>
  <si>
    <t xml:space="preserve"> REGISTRO GAVETA 1.1/2" BRUTO LATAO - FORNECIMENTO E INSTALACAO </t>
  </si>
  <si>
    <t xml:space="preserve"> REGISTRO GAVETA 1.1/4" BRUTO LATAO - FORNECIMENTO E INSTALACAO </t>
  </si>
  <si>
    <t xml:space="preserve"> REGISTRO GAVETA 1" BRUTO LATAO - FORNECIMENTO E INSTALACAO </t>
  </si>
  <si>
    <t xml:space="preserve"> REGISTRO GAVETA 3/4" BRUTO LATAO - FORNECIMENTO E INSTALACAO </t>
  </si>
  <si>
    <t xml:space="preserve"> VALVULA DE RETENCAO VERTICAL BRONZE (PN-16) 1/2" 200 PSI - EXTREMIDADE </t>
  </si>
  <si>
    <t xml:space="preserve"> REGISTRO PRESSAO 3/4" COM CANOPLA ACABAMENTO CROMADO - FORNECIMENTO E </t>
  </si>
  <si>
    <t xml:space="preserve"> REGISTRO DE PRESSAO CROMADO C/ CANOPLA 1/2" - FORNECIMENTO E INSTALACA </t>
  </si>
  <si>
    <t xml:space="preserve"> ABERTURA/FECHAMENTO RASGO ALVENARIA PARA TUBOS, FECHAMENTO COM ARGAMAS </t>
  </si>
  <si>
    <t xml:space="preserve"> CAIXA DE AREIA 40X40X40CM EM ALVENARIA - EXECUÇÃO </t>
  </si>
  <si>
    <t xml:space="preserve"> CAIXA DE AREIA 60X60X60CM EM ALVENARIA - EXECUÇÃO </t>
  </si>
  <si>
    <t xml:space="preserve"> CAIXA DE INSPEÇÃO 80X80X80CM EM ALVENARIA - EXECUÇÃO </t>
  </si>
  <si>
    <t xml:space="preserve"> CAIXA DE INSPEÇÃO 90X90X80CM EM ALVENARIA - EXECUÇÃO </t>
  </si>
  <si>
    <t xml:space="preserve"> ABRIGO PARA CAVALETE/HIDRÔMETRO PRÉ-MOLDADO DE CONCRETO - FORNECIMENTO </t>
  </si>
  <si>
    <t xml:space="preserve"> AUTOMATICO DE BOIA SUPERIOR 10A/250V - FORNECIMENTO E INSTALACAO </t>
  </si>
  <si>
    <t xml:space="preserve"> CAIXA PARA HIDROMETRO CONCRETO PRE-MOLDADO - FORNECIMENTO E INSTALACAO </t>
  </si>
  <si>
    <t xml:space="preserve"> INSTALACAO DE COMPRESSOR DE AR, POTENCIA &lt;= 5 CV </t>
  </si>
  <si>
    <t xml:space="preserve"> INSTALACAO DE COMPRESSOR DE AR, POTENCIA &gt; 5 E &lt;= 10 CV </t>
  </si>
  <si>
    <t xml:space="preserve"> INSTALACAO DE CONJ.MOTO BOMBA SUBMERSIVEL ATE 10 CV </t>
  </si>
  <si>
    <t xml:space="preserve"> INSTALACAO DE CONJ.MOTO BOMBA SUBMERSIVEL DE 11 A 25 CV </t>
  </si>
  <si>
    <t xml:space="preserve"> INSTALACAO DE CONJ.MOTO BOMBA SUBMERSIVEL DE 26 A 50 CV </t>
  </si>
  <si>
    <t xml:space="preserve"> INSTALACAO DE CONJ.MOTO BOMBA SUBMERSIVEL DE 51 A 100 CV </t>
  </si>
  <si>
    <t xml:space="preserve"> INSTALACAO DE CONJ.MOTO BOMBA VERTICAL POT &lt;= 100 CV </t>
  </si>
  <si>
    <t xml:space="preserve"> INSTALACAO DE CONJ.MOTO BOMBA VERTICAL 100 &lt; POT &lt;= 200 CV </t>
  </si>
  <si>
    <t xml:space="preserve"> INSTALACAO DE CONJ.MOTO BOMBA VERTICAL 200 &lt; POT &lt;= 300 CV </t>
  </si>
  <si>
    <t xml:space="preserve"> INSTALACAO DE CONJ.MOTO BOMBA HORIZONTAL ATE 10 CV </t>
  </si>
  <si>
    <t xml:space="preserve"> INSTALACAO DE CONJ.MOTO BOMBA HORIZONTAL DE 12,5 A 25 CV </t>
  </si>
  <si>
    <t xml:space="preserve"> INSTALACAO DE CONJ.MOTO BOMBA HORIZONTAL DE 30 A 75 CV </t>
  </si>
  <si>
    <t xml:space="preserve"> INSTALACAO DE CONJ.MOTO BOMBA HORIZONTAL DE 100 A 150 CV </t>
  </si>
  <si>
    <t xml:space="preserve"> INSTALACAO DE CONJ.MOTO BOMBA SUBMERSO ATE 5 CV </t>
  </si>
  <si>
    <t xml:space="preserve"> INSTALACAO DE CONJ.MOTO BOMBA SUBMERSO DE 6 A 25 CV </t>
  </si>
  <si>
    <t xml:space="preserve"> INSTALACAO DE CONJ.MOTO BOMBA SUBMERSO DE 26 A 50 CV </t>
  </si>
  <si>
    <t xml:space="preserve"> INSTALACAO DE CLORADOR </t>
  </si>
  <si>
    <t xml:space="preserve"> LEITO FILTRANTE - ASSENTAMENTO DE BLOCOS LEOPOLD </t>
  </si>
  <si>
    <t xml:space="preserve"> FORNECIMENTO E INSTALACAO DE TALHA E TROLEY MANUAL DE 1 TONELADA </t>
  </si>
  <si>
    <t xml:space="preserve"> LEITO FILTRANTE - COLOCACAO DE LONA PLASTICA </t>
  </si>
  <si>
    <t xml:space="preserve"> INSTALACAO DE BOMBA DOSADORA </t>
  </si>
  <si>
    <t xml:space="preserve"> INSTALACAO DE AGITADOR </t>
  </si>
  <si>
    <t xml:space="preserve"> INSTALACAO DE MISTURADOR VERTICAL </t>
  </si>
  <si>
    <t xml:space="preserve"> VERTEDOR TRIANGULAR DE ALUMINIO </t>
  </si>
  <si>
    <t xml:space="preserve"> LEITO FILTRANTE - COLOCACAO E APILOAMENTO DE TERRA NO FILTRO </t>
  </si>
  <si>
    <t xml:space="preserve"> LEITO FILTRANTE - FORN.E ENCHIMENTO C/ BRITA NO. 4 </t>
  </si>
  <si>
    <t xml:space="preserve"> LEITO FILTRANTE - COLOCACAO DE AREIA NOS FILTROS </t>
  </si>
  <si>
    <t xml:space="preserve"> LEITO FILTRANTE - COLOCACAO DE PEDREGULHOS NOS FILTROS </t>
  </si>
  <si>
    <t xml:space="preserve"> LEITO FILTRANTE - COLOCACAO DE ANTRACITO NOS FILTROS </t>
  </si>
  <si>
    <t xml:space="preserve"> KIT CAVALETE PVC COM REGISTRO 1/2" - FORNECIMENTO E INSTALAÇÃO </t>
  </si>
  <si>
    <t xml:space="preserve"> HIDROMETRO 3,00M3/H, D=1/2" - FORNECIMENTO E INSTALACAO </t>
  </si>
  <si>
    <t xml:space="preserve"> HIDROMETRO 5,00M3/H, D=3/4" - FORNECIMENTO E INSTALACAO </t>
  </si>
  <si>
    <t xml:space="preserve"> HIDROMETRO 1,50M3/H, D=1/2" - FORNECIMENTO E INSTALACAO </t>
  </si>
  <si>
    <t xml:space="preserve"> KIT CAVALETE PVC COM REGISTRO 3/4" - FORNECIMENTO E INSTALACAO </t>
  </si>
  <si>
    <t xml:space="preserve"> RAMAL PREDIAL EM TUBO PEAD 20MM - FORNECIMENTO, INSTALAÇÃO, ESCAVAÇÃO </t>
  </si>
  <si>
    <t xml:space="preserve"> LIGACAO DA REDE 50MM AO RAMAL PREDIAL 1/2" </t>
  </si>
  <si>
    <t xml:space="preserve"> LIGACAO DA REDE 75MM AO RAMAL PREDIAL 1/2" </t>
  </si>
  <si>
    <t xml:space="preserve"> LIGAÇÃO DOMICILIAR DE ESGOTO DN 100MM, DA CASA ATÉ A CAIXA, COMPOSTO P </t>
  </si>
  <si>
    <t xml:space="preserve"> LIGAÇÃO DE ESGOTO EM TUBO PVC ESGOTO SÉRIE-R DN 100MM, DA CAIXA ATÉ A </t>
  </si>
  <si>
    <t xml:space="preserve"> LIGAÇÃO DE ESGOTO EM TUBO PVC ESGOTO SÉRIE-R DN 150MM, DA CAIXA ATÉ A </t>
  </si>
  <si>
    <t xml:space="preserve"> LIGAÇÃO DE ESGOTO EM TUBO CERÂMICO DN 100MM, DA CAIXA ATÉ A REDE, INCL </t>
  </si>
  <si>
    <t xml:space="preserve"> LIGAÇÃO DE ESGOTO EM TUBO CERÂMICO DN 150MM, DA CAIXA ATÉ A REDE, INCL </t>
  </si>
  <si>
    <t xml:space="preserve"> LIGAÇÃO DE ESGOTO EM TUBO CERÂMICO DN 200MM, DA CAIXA ATÉ A REDE, INCL </t>
  </si>
  <si>
    <t xml:space="preserve"> RAMAL PREDIAL DE ESGOTO EM TUBO PVC ESGOTO DN 100MM - FORNECIMENTO, IN </t>
  </si>
  <si>
    <t xml:space="preserve"> RAMAL PREDIAL DE ESGOTO EM TUBO CERAMICO ESGOTO DN 100MM - FORNECIMENT </t>
  </si>
  <si>
    <t xml:space="preserve"> ESCAVACAO MECANIZADA SUBMERSA (DRAGAGEM E CARGA), UTILIZANDO CAMINHÃO </t>
  </si>
  <si>
    <t xml:space="preserve"> ESCAVACAO SUBMERSA COM DRAGA DE MANDIBULA </t>
  </si>
  <si>
    <t xml:space="preserve"> LIMPEZA SUPERFICIAL DA CAMADA VEGETAL EM JAZIDA </t>
  </si>
  <si>
    <t xml:space="preserve"> EXPURGO DE JAZIDA </t>
  </si>
  <si>
    <t xml:space="preserve"> ESCAVACAO E CARGA MATERIAL 1A CATEGORIA, UTILIZANDO TRATOR DE ESTEIRAS </t>
  </si>
  <si>
    <t xml:space="preserve"> ESCAVACAO, CARGA E TRANSPORTE DE MATERIAL DE 1A CATEGORIA COM TRATOR </t>
  </si>
  <si>
    <t xml:space="preserve"> ESCAVACAO E TRANSP MAT 1A CAT DMT 50M C/TRATOR EST CAT D8 C/ LAMINA </t>
  </si>
  <si>
    <t xml:space="preserve"> ESCAVACAO E TRANSPORTE DE MATERIAL DE 2A CAT DMT 50M COM TRATOR SOBRE </t>
  </si>
  <si>
    <t xml:space="preserve"> ESCAVACAO MECANICA DE MATERIAL 1A. CATEGORIA, PROVENIENTE DE CORTE DE </t>
  </si>
  <si>
    <t xml:space="preserve"> DRAGAGEM (C/ ESCAVADEIRA DRAG LINE DE ARRASTE 140HP) </t>
  </si>
  <si>
    <t xml:space="preserve"> ESCAVACAO MANUAL A CEU ABERTO EM MATERIAL DE 1A CATEGORIA, EM PROFUNDI </t>
  </si>
  <si>
    <t xml:space="preserve"> REGULARIZACAO DE SUPERFICIES EM TERRA COM MOTONIVELADORA </t>
  </si>
  <si>
    <t xml:space="preserve"> CORTE E ATERRO COMPENSADO </t>
  </si>
  <si>
    <t xml:space="preserve"> ESCAVACAO MANUAL, CAMPO ABERTO, EM SOLO EXCETO ROCHA, DE 4,00 ATE 6,00 </t>
  </si>
  <si>
    <t xml:space="preserve"> ESCAVACAO EM ROCHA C/PERFURACAO MANUAL E EXPLOSIVO </t>
  </si>
  <si>
    <t xml:space="preserve"> ESCAVACAO MANUAL CAMPO ABERTO EM SOLO EXCETO ROCHA ATE 2,00M PROFUNDID </t>
  </si>
  <si>
    <t xml:space="preserve"> ESCAVACAO MANUAL, CAMPO ABERTO, EM SOLO EXCETO ROCHA, DE 2,00 ATE 4,00 </t>
  </si>
  <si>
    <t xml:space="preserve"> ESCAVACAO MECANICA CAMPO ABERTO EM SOLO EXCETO ROCHA ATE 2,00M PROFUND </t>
  </si>
  <si>
    <t xml:space="preserve"> ESCAVACAO A FOGO EM MATERIAL DE 2A CATEGORIA, MOLEDO OU ROCHA DECOMPOS </t>
  </si>
  <si>
    <t xml:space="preserve"> ESCAVACAO A FOGO EM MATERIAL DE 3A CATEGORIA, ROCHA VIVA, A CEU ABERTO </t>
  </si>
  <si>
    <t xml:space="preserve"> ESCAVACAO MANUAL EM SOLO-PROF. ATE 1,50 M </t>
  </si>
  <si>
    <t xml:space="preserve"> ESCAVACAO MANUAL EM SOLO, PROF. MAIOR QUE 1,5M ATE 4,00 M </t>
  </si>
  <si>
    <t xml:space="preserve"> ESCAVACAO MECANICA PARA ACERTO DE TALUDES, EM MATERIAL DE 1A CATEGORIA </t>
  </si>
  <si>
    <t xml:space="preserve"> ESCAVACAO MECANICA, A CEU ABERTO, EM MATERIAL DE 1A CATEGORIA, COM ESC </t>
  </si>
  <si>
    <t xml:space="preserve"> ESCAVACAO MECANICA DE VALA EM MATERIAL DE 2A. CATEGORIA ATE 2 M DE PRO </t>
  </si>
  <si>
    <t xml:space="preserve"> ESCAVACAO MECANICA DE VALA EM MATERIAL 2A. CATEGORIA DE 2,01 ATE 4,00 </t>
  </si>
  <si>
    <t xml:space="preserve"> ESCAVACAO MECANICA DE VALA EM MATERIAL 2A. CATEGORIA DE 4,01 ATE 6,00 </t>
  </si>
  <si>
    <t xml:space="preserve"> ESCAV.MEC (ESCAV HIDR)VALA ESCOR PROF=4,5 A 6M MAT 1A CAT EXCL ES </t>
  </si>
  <si>
    <t xml:space="preserve"> ESCAV.MEC (ESCAV HIDR)VALA ESCOR PROF=3 A 4,5M MAT 1A CAT EXCL </t>
  </si>
  <si>
    <t xml:space="preserve"> ESCAV.MEC (ESCAV HIDR)VALA ESCOR PROF=1,5 A 3M MAT 1A CAT EXCL </t>
  </si>
  <si>
    <t xml:space="preserve"> ESCAV.MEC (ESCAV HIDR)VALA ESCOR PROF=4,5 A 6M MAT 1A C/REDUTORES </t>
  </si>
  <si>
    <t xml:space="preserve"> ESCAV.MEC. (ESCAV HIDR)VALA ESCOR DE 3 A 4,5M MAT 1A C/REDUTORES </t>
  </si>
  <si>
    <t xml:space="preserve"> ESCAV.MEC. (ESCAV HIDR)VALA ESCOR DE 1,5 A 3MMAT 1A C/REDUTOR PRO </t>
  </si>
  <si>
    <t xml:space="preserve"> ESCAV MEC.VALA(ESCAV HIDR)ESCOR ATE 1,5MMAT 1A C/REDUTOR PRODUT (CAVA </t>
  </si>
  <si>
    <t xml:space="preserve"> ESCAV.MEC. VALA N ESCOR DE 4,5 A 6M(ESCAV HIDRAUL 0,78M3)MAT1ACAT EXCL </t>
  </si>
  <si>
    <t xml:space="preserve"> ESCAV MEC VALA N ESCOR DE 3 A 4,5M(ESCAV HIDRAUL O,78M3)MAT 1A CAT EXC </t>
  </si>
  <si>
    <t xml:space="preserve"> ESCAV MEC VALA N ESCOR DE1,5 A 3M(ESCAV HIDRAUL 0,78M3)MAT 1A CAT EXCL </t>
  </si>
  <si>
    <t xml:space="preserve"> ESCAV MEC VALA N ESCOR DE 4,5 A 6M PROF (C/ESCAV HIDR 0,78M3) MAT 1A C </t>
  </si>
  <si>
    <t xml:space="preserve"> ESCAV MEC VALA N ESCOR DE 3 A 4,5M PROF(C/ESCAV HIDR0,78M3) MAT 1A CAT </t>
  </si>
  <si>
    <t xml:space="preserve"> ESCAV MEC VALA N ESCOR DE 1,5 A 3M PROF(C/ESCAV HIDRAUL 0,78M3) MAT 1A </t>
  </si>
  <si>
    <t xml:space="preserve"> ESCAV MEC.VALA N ESCORADA(C/ESCAV HIDRAUL 0,78M3) ATE 1,5M PROF MAT 1A </t>
  </si>
  <si>
    <t xml:space="preserve"> ESCAVACAO MECANICA VALAS EM QUALQUER TIPO DE SOLO EXCETO ROCHA,PROF. 0 </t>
  </si>
  <si>
    <t xml:space="preserve"> ESCAVACAO DE VALA NAO ESCORADA EM MATERIAL 1A CATEGORIA , PROFUNDIDADE </t>
  </si>
  <si>
    <t xml:space="preserve"> ESCAVACAO DE VALA ESCORADA EM MATERIAL 1A CATEGORIA , PROFUNDIDADE ATE </t>
  </si>
  <si>
    <t xml:space="preserve"> ESCAVAÇÃO MANUAL DE VALA, A FRIO, EM MATERIAL DE 2A CATEGORIA (MOLEDO </t>
  </si>
  <si>
    <t xml:space="preserve"> ESCAVACAO MANUAL DE VALA EM ARGILA OU PEDRA SOLTA DO TAMANHO MEDIO DE </t>
  </si>
  <si>
    <t xml:space="preserve"> ESCAVACAO MANUAL DE VALA EM LODO, ATE 1,5M, EXCLUINDO ESGOTAMENTO/ESCO </t>
  </si>
  <si>
    <t xml:space="preserve"> ESCAVACAO MANUAL DE VALA EM LODO, DE 1,5 ATE 3M, EXCLUINDO ESGOTAMENTO </t>
  </si>
  <si>
    <t xml:space="preserve"> ESCAVACAO MANUAL DE VALA EM MATERIAL DE 1A CATEGORIA ATE 1,5M EXCLUIN </t>
  </si>
  <si>
    <t xml:space="preserve"> ESCAVACAO MANUAL DE VALA EM ARGILA RIJA OU PEDRA SOLTA DO TAMANHO MEDI </t>
  </si>
  <si>
    <t xml:space="preserve"> ESCAVAÇÃO MANUAL DE VALA EM MAT. DE 1ªCAT (AREIA/ ARGILA/ PIÇARRA) ENT </t>
  </si>
  <si>
    <t xml:space="preserve"> ESCAVACAO MANUAL VALA/CAVA MAT 1A CAT ATE 1,5M EXCL ESG/ESCOR EM BECO </t>
  </si>
  <si>
    <t xml:space="preserve"> ESCAVACAO MANUAL VALA/CAVA MAT 1A CAT DE 1,5 A 3M EXCL ESG/ESCOR EM BE </t>
  </si>
  <si>
    <t xml:space="preserve"> ESCAVACAO MANUAL VALA/CAVA MAT 1A CAT DE 3,0 A 4,5M EXCL ESG/ESCOR EM </t>
  </si>
  <si>
    <t xml:space="preserve"> ESCAVACAO MANUAL VALA/CAVA EM LODO/LAMA ATE 1,5M EXCL ESG/ESCOR EM BEC </t>
  </si>
  <si>
    <t xml:space="preserve"> ESCAVACAO MANUAL VALA/CAVA EM LODO/LAMA DE 1,5M A 3,0M EXCL ESG/ESCOR </t>
  </si>
  <si>
    <t xml:space="preserve"> ESCAVACAO MANUAL VALA, A FRIO, MAT 2A CAT, PROFUNDIDADE DE 6 A 7,5M, E </t>
  </si>
  <si>
    <t xml:space="preserve"> ESCAVAÇÃO MANUAL DE VALA/CAVA, A FRIO, EM MATERIAL DE 2A CATEGORIA, MO </t>
  </si>
  <si>
    <t xml:space="preserve"> ESCAVAÇÃO MANUAL DE VALA/CAVA EM LODO, ENTRE 3 E 4,5M DE PROFUNDIDADE </t>
  </si>
  <si>
    <t xml:space="preserve"> ESCAVAÇÃO MANUAL DE VALA/CAVA EM LODO, ENTRE 4,5 E 6M DE PROFUNDIDADE </t>
  </si>
  <si>
    <t xml:space="preserve"> ESCAVAÇÃO MANUAL DE VALA/CAVA EM LODO, ENTRE 6 E 7,5M DE PROFUNDIDADE </t>
  </si>
  <si>
    <t xml:space="preserve"> ESCAVACAO MANUAL VALA ATE 1M SOLO MOLE </t>
  </si>
  <si>
    <t xml:space="preserve"> ESCAVACAO MANUAL VALA ATE 2M EM ROCHA C/EXPLOSIVO </t>
  </si>
  <si>
    <t xml:space="preserve"> MARROAMENTO EM MATERIAL DE 3A CATEGORIA, ROCHA VIVA PARA REDUÇÃO A PED </t>
  </si>
  <si>
    <t xml:space="preserve"> MARROAMENTO DE MATERIAL DE 2A CATEGORIA, ROCHA DECOMPOSTA PARA REDUÇÃO </t>
  </si>
  <si>
    <t xml:space="preserve"> ESCAVACAO MANUAL DE VALAS (SOLO SECO), PROFUNDIDADE MAIOR QUE 4,50 M A </t>
  </si>
  <si>
    <t xml:space="preserve"> ESCAVACAO MANUAL DE VALAS (SOLO COM AGUA), PROFUNDIDADE ATE 1,50 M. </t>
  </si>
  <si>
    <t xml:space="preserve"> ESCAVACAO MANUAL DE VALAS (SOLO COM AGUA), PROFUNDIDADE MAIOR QUE 1,50 </t>
  </si>
  <si>
    <t xml:space="preserve"> ESCAVACAO MECANICA DE VALAS (SOLO COM AGUA), PROFUNDIDADE ATE 1,50 M </t>
  </si>
  <si>
    <t xml:space="preserve"> ESCAVACAO MECANICA DE VALAS (SOLO COM AGUA), PROFUNDIDADE MAIOR QUE 1, </t>
  </si>
  <si>
    <t xml:space="preserve"> ESCAVACAO MECANICA DE VALAS (SOLO COM AGUA), PROFUNDIDADE MAIOR QUE 4, </t>
  </si>
  <si>
    <t xml:space="preserve"> ATERRO INTERNO (EDIFICACOES) COMPACTADO MANUALMENTE </t>
  </si>
  <si>
    <t xml:space="preserve"> ATERRO APILOADO(MANUAL) EM CAMADAS DE 20 CM COM MATERIAL DE EMPRÉSTIMO </t>
  </si>
  <si>
    <t xml:space="preserve"> ESPALHAMENTO MECANIZADO (COM MOTONIVELADORA 140 HP) MATERIAL 1A. CATEG </t>
  </si>
  <si>
    <t xml:space="preserve"> ATERRO INTERNO SEM APILOAMENTO COM TRANSPORTE EM CARRINHO DE MAO </t>
  </si>
  <si>
    <t xml:space="preserve"> ATERRO COM AREIA COM ADENSAMENTO HIDRAULICO </t>
  </si>
  <si>
    <t xml:space="preserve"> APILOAMENTO COM MACO DE 30KG </t>
  </si>
  <si>
    <t xml:space="preserve"> ATERRO MECANIZADO COMPACTADO COM EMPRESTIMO DE AREIA </t>
  </si>
  <si>
    <t xml:space="preserve"> FORNECIMENTO E ENCHIMENTO DE VÃO SOBRE ABÓBADA DE TÚNEL, COM PE-DRA-DE </t>
  </si>
  <si>
    <t xml:space="preserve"> REATERRO COMPACTADO A 97% P.N. OU REATERRO APILOADO (VALAS DE FUNDAÇÕE </t>
  </si>
  <si>
    <t xml:space="preserve"> REATERRO DE VALA COM MATERIAL GRANULAR REAPROVEITADO ADENSADO E VIBRAD </t>
  </si>
  <si>
    <t xml:space="preserve"> REATERRO DE VALA COM MATERIAL GRANULAR DE EMPRESTIMO ADENSADO E VIBRAD </t>
  </si>
  <si>
    <t xml:space="preserve"> REATERRO DE VALA/CAVA COMPACTADA A MACO EM CAMADAS DE 20CM ( EM BECOS </t>
  </si>
  <si>
    <t xml:space="preserve"> REATER VALA/CAVA COMPACT/MACO CAMADAS 30CM EM BECO ATE 2,50M </t>
  </si>
  <si>
    <t xml:space="preserve"> REATERRO VALA/CAVA C/TRATOR 200CV EXCL COMPACTACAO </t>
  </si>
  <si>
    <t xml:space="preserve"> REATERRO DE VALAS / CAVAS, COMPACTADA A MAÇO, EM CAMADAS DE ATÉ 30 CM. </t>
  </si>
  <si>
    <t xml:space="preserve"> REATERRO DE VALA/CAVA SEM CONTROLE DE COMPACTAÇÃO , UTILIZANDO RETRO-E </t>
  </si>
  <si>
    <t xml:space="preserve"> REATERRO MANUAL DE VALAS </t>
  </si>
  <si>
    <t xml:space="preserve"> REATERRO E COMPACTACAO MECANICO DE VALA COM COMPACTADOR MANUAL TIPO SO </t>
  </si>
  <si>
    <t xml:space="preserve"> COMPACTACAO MECANICA DE VALAS, SEM CONTROLE DE GC (COMPACTADOR TIPO SA </t>
  </si>
  <si>
    <t xml:space="preserve"> COMPACTACAO MECANICA DE VALAS,C/CONTR.DO GC &gt;= 95% DO PN(C/COMPACTADOR </t>
  </si>
  <si>
    <t xml:space="preserve"> REATERRO MANUAL COM APILOAMENTO MECANICO </t>
  </si>
  <si>
    <t xml:space="preserve"> REATERRO MANUAL SEM APILOAMENTO </t>
  </si>
  <si>
    <t xml:space="preserve"> REATERRO DE VALAS (COMPACTACAO MECANICA) </t>
  </si>
  <si>
    <t xml:space="preserve"> FORNECIMENTO E REATERRO DE VALA/CAVA COM PÓ-DE-PEDRA </t>
  </si>
  <si>
    <t xml:space="preserve"> REATERRO DE VALAS/CAVAS COM PÓ-DE-PEDRA, INCLUSIVE MATERIAL E COMPACTA </t>
  </si>
  <si>
    <t xml:space="preserve"> REATERRO DE VALA COM MATERIAL GRANULAR (PEDRISCO) </t>
  </si>
  <si>
    <t xml:space="preserve"> UMEDECIMENTO DE MATERIAL PARA FECHAMENTO DE VALAS. </t>
  </si>
  <si>
    <t xml:space="preserve"> REATERRO APILOADO (MANUAL) DE VALA COM DESLOCAMENTO DE MATERIAL EM CAM </t>
  </si>
  <si>
    <t xml:space="preserve"> ESCAVACAO, CARGA E TRANSPORTE DE MATERIAL DE 1A CATEGORIA, CAMINHO DE </t>
  </si>
  <si>
    <t xml:space="preserve"> TRANSPORTE COMERCIAL COM CAMINHAO CARROCERIA 9 T, RODOVIA EM LEITO NAT </t>
  </si>
  <si>
    <t xml:space="preserve"> TXKM </t>
  </si>
  <si>
    <t xml:space="preserve"> TRANSPORTE COMERCIAL COM CAMINHAO CARROCERIA 9 T, RODOVIA COM REVESTIM </t>
  </si>
  <si>
    <t xml:space="preserve"> TRANSPORTE COMERCIAL COM CAMINHAO CARROCERIA 9 T, RODOVIA PAVIMENTADA </t>
  </si>
  <si>
    <t xml:space="preserve"> TRANSPORTE COMERCIAL COM CAMINHAO BASCULANTE 6 M3, RODOVIA EM LEITO NA </t>
  </si>
  <si>
    <t xml:space="preserve"> TRANSPORTE COMERCIAL COM CAMINHAO BASCULANTE 6 M3, RODOVIA COM REVESTI </t>
  </si>
  <si>
    <t xml:space="preserve"> TRANSPORTE COMERCIAL COM CAMINHAO BASCULANTE 6 M3, RODOVIA PAVIMENTADA </t>
  </si>
  <si>
    <t xml:space="preserve"> CARGA, MANOBRAS E DESCARGA DE AREIA, BRITA, PEDRA DE MAO E SOLOS COM C </t>
  </si>
  <si>
    <t xml:space="preserve"> CARGA, MANOBRAS E DESCARGA DE BRITA PARA TRATAMENTOS SUPERFICIAIS, COM </t>
  </si>
  <si>
    <t xml:space="preserve"> CARGA, MANOBRAS E DESCARGA DE MISTURA BETUMINOSA A QUENTE, COM CAMINHA </t>
  </si>
  <si>
    <t xml:space="preserve"> CARGA, MANOBRAS E DESCARGA DE MISTURA BETUMINOSA A FRIO, COM CAMINHAO </t>
  </si>
  <si>
    <t xml:space="preserve"> CARGA, MANOBRAS E DESCARGA DE BRITA PARA BASE DE MACADAME, COM CAMINHA </t>
  </si>
  <si>
    <t xml:space="preserve"> CARGA, MANOBRAS E DESCARGA DE MISTURAS DE SOLOS E AGREGADOS (BASES EST </t>
  </si>
  <si>
    <t xml:space="preserve"> CARGA, MANOBRAS E DESCARGA DE MATERIAIS DIVERSOS, COM CAMINHAO CARROCE </t>
  </si>
  <si>
    <t xml:space="preserve"> TRANSPORTE LOCAL COM CAMINHAO BASCULANTE 6 M3, RODOVIA EM LEITO NATURA </t>
  </si>
  <si>
    <t xml:space="preserve"> TRANSPORTE LOCAL COM CAMINHAO BASCULANTE 6 M3, RODOVIA COM REVESTIMENT </t>
  </si>
  <si>
    <t xml:space="preserve"> TRANSPORTE LOCAL COM CAMINHÃO BASCULANTE 6 M3, RODOVIA PAVIMENTADA, DM </t>
  </si>
  <si>
    <t xml:space="preserve"> TRANSPORTE LOCAL COM CAMINHAO BASCULANTE 6 M3, RODOVIA PAVIMENTADA, DM </t>
  </si>
  <si>
    <t xml:space="preserve"> CARGA, MANOBRAS E DESCARGA DE DE MISTURA BETUMINOSA A FRIO, COM CAMINH </t>
  </si>
  <si>
    <t xml:space="preserve"> CARGA, MANOBRAS E DESCARGA DE MISTURAS DE SOLOS E AGREGADOS, COM CAMIN </t>
  </si>
  <si>
    <t xml:space="preserve"> CARGA MANUAL DE TERRA EM CAMINHAO BASCULANTE 6 M3 </t>
  </si>
  <si>
    <t xml:space="preserve"> CARGA MANUAL DE ENTULHO EM CAMINHAO BASCULANTE 6 M3 </t>
  </si>
  <si>
    <t xml:space="preserve"> CARGA E DESCARGA MECANIZADAS DE ENTULHO EM CAMINHAO BASCULANTE 6 M3 </t>
  </si>
  <si>
    <t xml:space="preserve"> TRANSPORTE DE ENTULHO COM CAMINHÃO BASCULANTE 6 M3, RODOVIA PAVIMENTAD </t>
  </si>
  <si>
    <t xml:space="preserve"> TRANSPORTE DE ENTULHO COM CAMINHAO BASCULANTE 6 M3, RODOVIA PAVIMENTAD </t>
  </si>
  <si>
    <t xml:space="preserve"> CARGA E DESCARGA MECANICA DE SOLO UTILIZANDO CAMINHAO BASCULANTE 5,0M3 </t>
  </si>
  <si>
    <t xml:space="preserve"> EMPILHAMENTO DE SOLO ORGANICO RETIRADO NA AREA DO ATERRO COM TRATOR SO </t>
  </si>
  <si>
    <t xml:space="preserve"> CARGA MANUAL DE TERRA EM CAMINHAO BASCULANTE (NAO INCLUI O CUSTO </t>
  </si>
  <si>
    <t xml:space="preserve"> CARGA MANUAL DE MATERIAL A GRANEL (2 SERVENTES) EM CAMINHAO BASCULANTE </t>
  </si>
  <si>
    <t xml:space="preserve"> CARGA MANUAL DE ROCHA EM CAMINHAO BASCULANTE </t>
  </si>
  <si>
    <t xml:space="preserve"> TRANSPORTE DE MATERIAL DE QUALQUER NATUREZA DMT &gt; 10 KM, COM CAMINHAO </t>
  </si>
  <si>
    <t xml:space="preserve"> COMPACTACAO MECANICA A 95% DO PROCTOR NORMAL - PAVIMENTACAO URBANA </t>
  </si>
  <si>
    <t xml:space="preserve"> COMPACTACAO MECANICA A 100% DO PROCTOR NORMAL - PAVIMENTACAO URBANA </t>
  </si>
  <si>
    <t xml:space="preserve"> COMPACTACAO MECANICA, SEM CONTROLE DO GC (C/COMPACTADOR PLACA 400 KG) </t>
  </si>
  <si>
    <t xml:space="preserve"> COMPACTACAO MECANICA C/ CONTROLE DO GC&gt;=95% DO PN (AREAS) (C/MONIVELAD </t>
  </si>
  <si>
    <t xml:space="preserve"> ESPALHAMENTO DE MATERIAL DE 1A CATEGORIA COM TRATOR DE ESTEIRA COM 153 </t>
  </si>
  <si>
    <t xml:space="preserve"> ESPALHAMENTO DE MATERIAL EM BOTA FORA, COM UTILIZACAO DE TRATOR DE EST </t>
  </si>
  <si>
    <t xml:space="preserve"> CAMINHAO TANQUE (PIPA) 6.000 L, DIESEL, 132 CV, COM MOTORISTA. </t>
  </si>
  <si>
    <t xml:space="preserve"> CINTA E CONTRAVERGA EM TIJOLO CERAMICO MACICO 5X10X20CM 1/2 VEZ </t>
  </si>
  <si>
    <t xml:space="preserve"> ALVENARIA EM TIJOLO CERAMICO MACICO 5X10X20CM 1/2 VEZ (ESPESSURA 10CM) </t>
  </si>
  <si>
    <t xml:space="preserve"> ALVENARIA EM TIJOLO CERAMICO MACICO 5X10X20CM ESPELHO (ESPESSURA 5CM), </t>
  </si>
  <si>
    <t xml:space="preserve"> ALVENARIA EM TIJOLO CERAMICO MACICO 5X10X20CM 1 1/2 VEZ (ESPESSURA 30C </t>
  </si>
  <si>
    <t xml:space="preserve"> TELA TIPO DEPLOYEE PARA REFORCO DE ALVENARIA </t>
  </si>
  <si>
    <t xml:space="preserve"> ALVENARIA COM TIJOLOS APARENTES 6,5X10X20CM, ASSENTADOS COM ARGAMASSA </t>
  </si>
  <si>
    <t xml:space="preserve"> ALVENARIA EM TIJOLO CERAMICO FURADO 10X20X20CM, 1/2 VEZ, ASSENTADO EM </t>
  </si>
  <si>
    <t xml:space="preserve"> ALVENARIA EM TIJOLO CERAMICO FURADO 9X19X19CM, 1 VEZ (ESPESSURA 19 CM) </t>
  </si>
  <si>
    <t xml:space="preserve"> ALVENARIA EM TIJOLO CERAMICO FURADO 9X9X19CM,1/2 VEZ (ESPESSURA 9 CM), </t>
  </si>
  <si>
    <t xml:space="preserve"> ALVENARIA EM TIJOLO CERAMICO FURADO 9X14X19CM, 1/2 VEZ (ESPESSURA 9 CM </t>
  </si>
  <si>
    <t xml:space="preserve"> ALVENARIA EM TIJOLO CERAMICO FURADO 10X20X20CM, 1 VEZ, ASSENTADO EM AR </t>
  </si>
  <si>
    <t xml:space="preserve"> ENCUNHAMENTO (APERTO DE ALVENARIA) EM TIJOLOS CERAMICOS MACICO 5,7X9X1 </t>
  </si>
  <si>
    <t xml:space="preserve"> CAIXA EM ALVENARIA ENTERRADA, DE TIJOLOS CERAMICOS MACICOS 1/2 VEZ DIM </t>
  </si>
  <si>
    <t xml:space="preserve"> ALVENARIA EM BLOCO CERAMICO ESTRUTURAL 14X19X29CM, 1/2 VEZ, ASSENTADO </t>
  </si>
  <si>
    <t xml:space="preserve"> ALVENARIA DE TIJOLOS CERAMICOS FURADOS 10X20X20CM, ASSENTADOS COM ARGA </t>
  </si>
  <si>
    <t xml:space="preserve"> ALVENARIA DE TIJOLOS CERAMICOS FURADOS, 10X20X30CM, ASSENTADOS COM ARG </t>
  </si>
  <si>
    <t xml:space="preserve"> ALVENARIA DE TIJOLOS CERAMICOS FURADOS 10X10X20CM, ASSENTADOS COM ARGA </t>
  </si>
  <si>
    <t xml:space="preserve"> ALVENARIA EM BLOCO CERAMICO ESTRUTURAL 14X19X29CM, E=14XM, ASSENTADO C </t>
  </si>
  <si>
    <t xml:space="preserve"> MARCACAO DE ALVENARIA DE BLOCOS DE CONCRETO PARA BLOCO 10X20X40, COM A </t>
  </si>
  <si>
    <t xml:space="preserve"> ALVENARIA DE BLOCOS DE CONCRETO VEDACAO 9X19X39CM, ESPESSURA 9CM, ASSE </t>
  </si>
  <si>
    <t xml:space="preserve"> ALVENARIA DE BLOCOS DE CONCRETO VEDACAO TIPO CANALETA 14X19X19CM, ASSE </t>
  </si>
  <si>
    <t xml:space="preserve"> ALV ESTRUTURAL BL CONC 14X19X39CM -4.5MPA, ARG.CIM/CAL/AREIA 1:5:11 </t>
  </si>
  <si>
    <t xml:space="preserve"> ALVENARIA DE BLOCOS DE CONCRETO ESTRUTURAL 14X19X39CM, ESPESSURA 14CM, </t>
  </si>
  <si>
    <t xml:space="preserve"> ALVENARIA DE BLOCOS DE CONCRETO ESTRUTURAL TIPO CANALETA 9X19X19CM, AS </t>
  </si>
  <si>
    <t xml:space="preserve"> ALVENARIA DE BLOCOS DE CONCRETO ESTRUTURAL 19X19X39CM, ESPESSURA 19CM, </t>
  </si>
  <si>
    <t xml:space="preserve"> ALVENARIA DE BLOCOS DE CONCRETO VEDACAO 19X19X39CM, ESPESSURA 19CM, AS </t>
  </si>
  <si>
    <t xml:space="preserve"> ALVENARIA DE BLOCOS DE CONCRETO VEDACAO 14X19X39CM, ESPESSURA 14CM, AS </t>
  </si>
  <si>
    <t xml:space="preserve"> COBOGO DE CONCRETO (ELEMENTO VAZADO), 7X50X50CM, ASSENTADO COM ARGAMAS </t>
  </si>
  <si>
    <t xml:space="preserve"> ALVENARIA ELEM VAZADO CONCRETO VENEZIANA 15X22X39CM 72A-NEO REX CIMENT </t>
  </si>
  <si>
    <t xml:space="preserve"> COBOGO DE CONCRETO (ELEMENTO VAZADO), 6X29X29CM, ASSENTADO COM ARGAMAS </t>
  </si>
  <si>
    <t xml:space="preserve"> COBOGO DE CONCRETO (ELEMENTO VAZADO), 10X29X39CM ABERTURA COM VIDRO, A </t>
  </si>
  <si>
    <t xml:space="preserve"> COBOGO DE CONCRETO (ELEMENTO VAZADO), 5X50X50CM, ASSENTADO COM ARGAMAS </t>
  </si>
  <si>
    <t xml:space="preserve"> ALVENARIA DE ELEMENTO VAZADO DE CONCRETO, 7X50X50CM, ASSENTADOS COM AR </t>
  </si>
  <si>
    <t xml:space="preserve"> ALVENARIA DE BLOCO DE VIDRO 10X20X20CM ASSENTADOS COM ARGAMASSA CIM/ </t>
  </si>
  <si>
    <t xml:space="preserve"> BLOCOS DE VIDRO TIPO CANELADO 19X19X8CM, ASSENTADO COM ARGAMASSA TRACO </t>
  </si>
  <si>
    <t xml:space="preserve"> BLOCOS DE VIDRO TIPO XADREZ 20X20X10CM, ASSENTADO COM ARGAMASSA TRACO </t>
  </si>
  <si>
    <t xml:space="preserve"> BLOCOS DE VIDRO TIPO XADREZ 20X10X8CM, ASSENTADO COM ARGAMASSA TRACO 1 </t>
  </si>
  <si>
    <t xml:space="preserve"> ALVENARIA EM PEDRA RACHAO OU PEDRA DE MAO, ASSENTADA COM ARGAMASSA TRA </t>
  </si>
  <si>
    <t xml:space="preserve"> RETIRADA DE DIVISORIAS EM CHAPAS DE MADEIRA, COM MONTANTES METALICOS </t>
  </si>
  <si>
    <t xml:space="preserve"> RECOLOCACAO DE PLACAS DIVISORIAS DE GRANILITE, CONSIDERANDO REAPROVEIT </t>
  </si>
  <si>
    <t xml:space="preserve"> RECOLOCACAO DE DIVISORIAS TIPO CHAPAS OU TABUAS, EXCLUSIVE ENTARUGAMEN </t>
  </si>
  <si>
    <t xml:space="preserve"> RECOLOCACAO DE DIVISORIAS TIPO CHAPAS OU TABUAS, INCLUSIVE ENTARUGAMEN </t>
  </si>
  <si>
    <t xml:space="preserve"> DIVISORIA EM MARMORITE ESPESSURA 35MM, CHUMBAMENTO NO PISO E PAREDE CO </t>
  </si>
  <si>
    <t xml:space="preserve"> DIVISORIA EM MADEIRA COMPENSADA RESINADA ESPESSURA 6MM, ESTRUTURADA EM </t>
  </si>
  <si>
    <t xml:space="preserve"> DIVISORIA EM MARMORE BRANCO POLIDO, ESPESSURA 3 CM, ASSENTADO COM ARGA </t>
  </si>
  <si>
    <t xml:space="preserve"> DIVISORIA EM GRANITO BRANCO POLIDO, ESP = 3CM, ASSENTADO COM ARGAMASSA </t>
  </si>
  <si>
    <t xml:space="preserve"> ALVENARIA COM BLOCOS DE CONCRETO CELULAR 10X30X60CM, ESPESSURA 10CM, A </t>
  </si>
  <si>
    <t xml:space="preserve"> ALVENARIA COM BLOCOS DE CONCRETO CELULAR 20X30X60CM, ESPESSURA 20CM, A </t>
  </si>
  <si>
    <t xml:space="preserve"> PAREDE DE ADOBE PARA FORNOS </t>
  </si>
  <si>
    <t xml:space="preserve"> COLCHAO DE AREIA PARA PAVIMENTACAO EM PARALELEPIPEDO OU BLOCOS DE CONC </t>
  </si>
  <si>
    <t xml:space="preserve"> DEMOLICAO DE PAVIMENTACAO ASFALTICA, EXCLUSIVE TRANSPORTE DO MATERIAL </t>
  </si>
  <si>
    <t xml:space="preserve"> RETIRADA, LIMPEZA E REASSENTAMENTO DE PARALELEPIPEDO SOBRE COLCHAO DE </t>
  </si>
  <si>
    <t xml:space="preserve"> REASSENTAMENTO DE PARALELEPIPEDO SOBRE COLCHAO DE PO DE PEDRA ESPESSUR </t>
  </si>
  <si>
    <t xml:space="preserve"> RECOMPOSICAO DE PAVIMENTACAO TIPO BLOKRET SOBRE COLCHAO DE AREIA COM R </t>
  </si>
  <si>
    <t xml:space="preserve"> REJUNTAMENTO PAVIMENTACAO PARALELEPIPEDO BETUME CASCALH INCL MATERIAIS </t>
  </si>
  <si>
    <t xml:space="preserve"> RECOMPOSICAO DE REVESTIMENTO PRIMARIO MEDIDO P/ VOLUME COMPACTADO </t>
  </si>
  <si>
    <t xml:space="preserve"> CONFORMACAO GEOMETRICA DE PLATAFORMA PARA EXECUCAO DE REVESTIMENTO PRI </t>
  </si>
  <si>
    <t xml:space="preserve"> BASE DE SOLO ARENOSO FINO, COMPACTACAO 100% PROCTOR MODIFICADO </t>
  </si>
  <si>
    <t xml:space="preserve"> BASE DE SOLO ESTABILIZADO SEM MISTURA, COMPACTACAO 100% PROCTOR NORMAL </t>
  </si>
  <si>
    <t xml:space="preserve"> BASE DE SOLO CIMENTO 2% MISTURA EM PISTA, COMPACTACAO 100% PROCTOR INT </t>
  </si>
  <si>
    <t xml:space="preserve"> BASE DE SOLO CIMENTO 4% MISTURA EM PISTA, COMPACTACAO 100% PROCTOR NOR </t>
  </si>
  <si>
    <t xml:space="preserve"> BASE DE SOLO CIMENTO 6% MISTURA EM PISTA, COMPACTACAO 100% PROCTOR NOR </t>
  </si>
  <si>
    <t xml:space="preserve"> BASE DE SOLO CIMENTO 2% MISTURA EM USINA, COMPACTACAO 100% PROCTOR INT </t>
  </si>
  <si>
    <t xml:space="preserve"> BASE DE SOLO CIMENTO 4% MISTURA EM USINA, COMPACTACAO 100% PROCTOR NOR </t>
  </si>
  <si>
    <t xml:space="preserve"> BASE DE SOLO CIMENTO 6% COM MISTURA EM USINA, COMPACTACAO 100% PROCTOR </t>
  </si>
  <si>
    <t xml:space="preserve"> BASE DE SOLO - BRITA (40/60), MISTURA EM USINA, COMPACTACAO 100% PROCT </t>
  </si>
  <si>
    <t xml:space="preserve"> BASE DE SOLO - BRITA (50/50), MISTURA EM USINA, COMPACTACAO 100% PROCT </t>
  </si>
  <si>
    <t xml:space="preserve"> REGULARIZACAO E COMPACTACAO DE SUBLEITO ATE 20 CM DE ESPESSURA </t>
  </si>
  <si>
    <t xml:space="preserve"> BASE PARA PAVIMENTACAO COM BRITA GRADUADA, INCLUSIVE COMPACTACAO </t>
  </si>
  <si>
    <t xml:space="preserve"> BASE PARA PAVIMENTACAO COM BRITA CORRIDA, INCLUSIVE COMPACTACAO </t>
  </si>
  <si>
    <t xml:space="preserve"> BASE PARA PAVIMENTACAO COM MACADAME HIDRAULICO, INCLUSIVE COMPACTACAO </t>
  </si>
  <si>
    <t xml:space="preserve"> BASE SOLO ESTABIL C/ MATERIAIS MISTURADOS NA USINA / TRANSP AGUA EXCL. </t>
  </si>
  <si>
    <t xml:space="preserve"> PAVIMENTO EM PARALELEPIPEDO SOBRE COLCHAO DE AREIA REJUNTADO COM ARGAM </t>
  </si>
  <si>
    <t xml:space="preserve"> PINTURA DE LIGACAO COM EMULSAO RR-1C </t>
  </si>
  <si>
    <t xml:space="preserve"> PINTURA DE LIGACAO COM EMULSAO RR-2C </t>
  </si>
  <si>
    <t xml:space="preserve"> PAVIMENTACAO EM PARALELEPIPEDO SOBRE COLCHAO DE AREIA 10CM, REJUNTADO </t>
  </si>
  <si>
    <t xml:space="preserve"> IMPRIMACAO DE BASE DE PAVIMENTACAO COM EMULSAO CM-30 </t>
  </si>
  <si>
    <t xml:space="preserve"> LAMA ASFALTICA FINA COM EMULSAO RL-1C </t>
  </si>
  <si>
    <t xml:space="preserve"> LAMA ASFALTICA GROSSA COM EMULSAO RL-1C </t>
  </si>
  <si>
    <t xml:space="preserve"> TRATAMENTO SUPERFICIAL SIMPLES - TSS, COM EMULSAO RR-2C </t>
  </si>
  <si>
    <t xml:space="preserve"> TRATAMENTO SUPERFICIAL DUPLO - TSD, COM EMULSAO RR-2C </t>
  </si>
  <si>
    <t xml:space="preserve"> TRATAMENTO SUPERFICIAL TRIPLO - TST, COM EMULSAO RR-2C </t>
  </si>
  <si>
    <t xml:space="preserve"> MEIO-FIO GRANITICO 100 X 50 X 15CM, SOBRE BASE DE CONCRETO SIMPLES E R </t>
  </si>
  <si>
    <t xml:space="preserve"> MEIO-FIO DE CONCRETO PRE-MOLDADO 12 X 30 CM, SOBRE BASE DE CONCRETO SI </t>
  </si>
  <si>
    <t xml:space="preserve"> CARGA DE PEDRA PARA PAVIMENTO POLIEDRICO </t>
  </si>
  <si>
    <t xml:space="preserve"> COMPACTACAO DE PAVIMENTO POLIEDRICO </t>
  </si>
  <si>
    <t xml:space="preserve"> CONTENCAO LATERAL COM SOLO LOCAL PARA PAVIMENTO POLIEDRICO </t>
  </si>
  <si>
    <t xml:space="preserve"> CORTE E PREPARO DE CORDAO DE PEDRA PARA PAVIMENTO POLIEDRICO </t>
  </si>
  <si>
    <t xml:space="preserve"> CORTE E PREPARO DE PEDRA PARA PAVIMENTO POLIEDRICO </t>
  </si>
  <si>
    <t xml:space="preserve"> DESMONTE MANUAL DE PEDRA PARA PAVIMENTO POLIEDRICO </t>
  </si>
  <si>
    <t xml:space="preserve"> CARGA DE CORDAO DE PEDRA PARA PAVIMENTO POLIEDRICO </t>
  </si>
  <si>
    <t xml:space="preserve"> ENCHIMENTO COM ARGILA EXTRAIDA PARA PAVIMENTO POLIEDRICO, EXCLUSIVE TR </t>
  </si>
  <si>
    <t xml:space="preserve"> EXTRACAO, CARGA E ASSENTAMENTO DE CORDAO DE PEDRA PARA PAVIMENTO POLIE </t>
  </si>
  <si>
    <t xml:space="preserve"> EXTRACAO, CARGA, PREPARO E ASSENTAMENTO DE PEDRAS POLIEDRICAS, EXCLUSI </t>
  </si>
  <si>
    <t xml:space="preserve"> CAPA SELANTE COMPREENDENDO APLICAÇÃO DE ASFALTO NA PROPORÇÃO DE 0,7 A </t>
  </si>
  <si>
    <t xml:space="preserve"> PAVIMENTACAO EM BLOCOS DE CONCRETO SEXTAVADO, ESPESSURA 6 CM, JUNTA RÍ </t>
  </si>
  <si>
    <t xml:space="preserve"> PAVIMENTACAO EM BLOCOS DE CONCRETO SEXTAVADO, ESPESSURA 8 CM, COM JUNT </t>
  </si>
  <si>
    <t xml:space="preserve"> PAVIMENTACAO EM BLOCOS DE CONCRETO SEXTAVADO, ESPESSURA 10 CM, COM JUN </t>
  </si>
  <si>
    <t xml:space="preserve"> PAVIMENTACAO EM BLOCOS DE CONCRETO SEXTAVADO, ESPESSURA 6,0 CM, FCK 35 </t>
  </si>
  <si>
    <t xml:space="preserve"> PAVIMENTACAO EM BLOCOS DE CONCRETO SEXTAVADO, ESPESSURA 8CM, FCK 35MPA </t>
  </si>
  <si>
    <t xml:space="preserve"> PAVIMENTACAO EM BLOCOS DE CONCRETO SEXTAVADO, ESPESSURA 10CM, FCK 35MP </t>
  </si>
  <si>
    <t xml:space="preserve"> PAVIMENTACAO EM PARALELEPIPEDO SOBRE COLCHAO DE PO DE PEDRA ESPESSURA </t>
  </si>
  <si>
    <t xml:space="preserve"> AREIA ASFALTO A QUENTE (AAUQ) COM CAP 50/70, INCLUSO USINAGEM E APLICA </t>
  </si>
  <si>
    <t xml:space="preserve"> AREIA ASFALTO A FRIO (AAUF), COM EMULSAO RR-2C INCLUSO USINAGEM E APLI </t>
  </si>
  <si>
    <t xml:space="preserve"> SINALIZACAO HORIZONTAL COM TINTA RETRORREFLETIVA A BASE DE RESINA ACRI </t>
  </si>
  <si>
    <t xml:space="preserve"> CAIACAO EM MEIO FIO </t>
  </si>
  <si>
    <t xml:space="preserve"> PINTURA GUARDA-CORPO GUARDA-RODA E MURETA PROTECAO COM CAL EM PONTES E </t>
  </si>
  <si>
    <t xml:space="preserve"> USINAGEM DE CBUQ COM CAP 50/70, PARA CAPA DE ROLAMENTO </t>
  </si>
  <si>
    <t xml:space="preserve"> USINAGEM DE CBUQ COM CAP 50/70, PARA BINDER </t>
  </si>
  <si>
    <t xml:space="preserve"> CONCRETO BETUMINOSO USINADO A QUENTE COM CAP 50/70, BINDER, INCLUSO US </t>
  </si>
  <si>
    <t xml:space="preserve"> FABRICAÇÃO E APLICAÇÃO DE CONCRETO BETUMINOSO USINADO A QUENTE(CBUQ),C </t>
  </si>
  <si>
    <t xml:space="preserve"> PRE-MISTURADO A FRIO COM EMULSAO RM-1C, INCLUSO USINAGEM E APLICACAO, </t>
  </si>
  <si>
    <t xml:space="preserve"> REMOÇÃO DE PINTURA PVA/ACRILICA </t>
  </si>
  <si>
    <t xml:space="preserve"> PINTURA COM TINTA TEXTURIZADA ACRILICA </t>
  </si>
  <si>
    <t xml:space="preserve"> PINTURA PVA, DUAS DEMAOS </t>
  </si>
  <si>
    <t xml:space="preserve"> FUNDO SELADOR PVA, UMA DEMAO </t>
  </si>
  <si>
    <t xml:space="preserve"> PINTURA COM TINTA EM PO INDUSTRIALIZADA A BASE DE CAL, DUAS DEMAOS </t>
  </si>
  <si>
    <t xml:space="preserve"> PINTURA LATEX ACRILICA, TRES DEMAOS </t>
  </si>
  <si>
    <t xml:space="preserve"> PINTURA LATEX ACRILICA, DUAS DEMAOS </t>
  </si>
  <si>
    <t xml:space="preserve"> PINTURA LATEX ACRILICA, UMA DEMAO </t>
  </si>
  <si>
    <t xml:space="preserve"> EMASSAMENTO COM MASSA PVA, UMA DEMAO </t>
  </si>
  <si>
    <t xml:space="preserve"> EMASSAMENTO COM MASSA PVA, DUAS DEMAOS </t>
  </si>
  <si>
    <t xml:space="preserve"> PINTURA A BASE DE CAL E FIXADOR A BASE DE OLEO DE LINHACA, TRES DEMAOS </t>
  </si>
  <si>
    <t xml:space="preserve"> EMASSAMENTO COM MASA A OLEO, UMA DEMAO </t>
  </si>
  <si>
    <t xml:space="preserve"> EMASSAMENTO COM MASSA A OLEO, DUAS DEMAOS </t>
  </si>
  <si>
    <t xml:space="preserve"> EMASSAMENTO COM MASSA ACRILICA, UMA DEMAO </t>
  </si>
  <si>
    <t xml:space="preserve"> EMASSAMENTO COM MASSA ACRILICA, DUAS DEMAOS </t>
  </si>
  <si>
    <t xml:space="preserve"> FUNDO SELADOR ACRILICO, UMA DEMAO </t>
  </si>
  <si>
    <t xml:space="preserve"> PINTURA A BASE DE CAL E FIXADOR A BASE DE COLA, DUAS DEMAOS </t>
  </si>
  <si>
    <t xml:space="preserve"> PINTURA COM LIQUIDO PARA BRILHO, UMA DEMAO </t>
  </si>
  <si>
    <t xml:space="preserve"> EMASSAMENTO COM MASSA EPOXI, 2 DEMAOS </t>
  </si>
  <si>
    <t xml:space="preserve"> PINTURA DE QUADRO ESCOLAR COM TINTA ESMALTE ACABAMENTO FOSCO, DUAS DEM </t>
  </si>
  <si>
    <t xml:space="preserve"> PINTURA PVA 2 DEMAOS INCLUSO LIQUIDO PARA BRILHO NA ULTIMA DEMAO </t>
  </si>
  <si>
    <t xml:space="preserve"> PINTURA C/REGULADOR DE BRILHO EM UMA DEMAO ADICIONADO AO PVA </t>
  </si>
  <si>
    <t xml:space="preserve"> PINTURA COM TINTA EM PO INDUSTRIALIZADA A BASE DE CAL, TRES DEMAOS </t>
  </si>
  <si>
    <t xml:space="preserve"> PINTURA COM TINTA IMPERMEAVEL MINERAL EM PO, DUAS DEMAOS </t>
  </si>
  <si>
    <t xml:space="preserve"> PINTURA A BASE DE CAL COM PIGMENTO E FIXADOR A BASE DE OLEO DE LINHAÇA </t>
  </si>
  <si>
    <t xml:space="preserve"> FUNDO PREPARADOR ACRILICO, UMA DEMAO </t>
  </si>
  <si>
    <t xml:space="preserve"> PINTURA COM RESINA ACRÍLICA, 2 DEMÃOS </t>
  </si>
  <si>
    <t xml:space="preserve"> PINTURA EPOXI, DUAS DEMAOS </t>
  </si>
  <si>
    <t xml:space="preserve"> PINTURA COM TINTA A BASE DE BORRACHA CLORADA, 2 DEMAOS </t>
  </si>
  <si>
    <t xml:space="preserve"> PINTURA EPOXI, TRES DEMAOS </t>
  </si>
  <si>
    <t xml:space="preserve"> PINTURA EPOXI INCLUSO EMASSAMENTO E FUNDO PREPARADOR </t>
  </si>
  <si>
    <t xml:space="preserve"> TRATAMENTO EM CONCRETO COM ESTUQUE E LIXAMENTO </t>
  </si>
  <si>
    <t xml:space="preserve"> PINTURA DE NATA DE CIMENTO, 3 DEMAOS </t>
  </si>
  <si>
    <t xml:space="preserve"> VERNIZ SINTETICO BRILHANTE EM CONCRETO OU TIJOLO, DUAS DEMAOS </t>
  </si>
  <si>
    <t xml:space="preserve"> VERNIZ POLIURETANO BRILHANTE EM CONCRETO OU TIJOLO, TRES DEMAOS </t>
  </si>
  <si>
    <t xml:space="preserve"> VERNIZ SINTETICO EM MADEIRA, DUAS DEMAOS </t>
  </si>
  <si>
    <t xml:space="preserve"> PINTURA ESMALTE ACETINADO EM MADEIRA, DUAS DEMAOS </t>
  </si>
  <si>
    <t xml:space="preserve"> PINTURA ESMALTE FOSCO PARA MADEIRA, DUAS DEMAOS, SOBRE FUNDO NIVELADOR </t>
  </si>
  <si>
    <t xml:space="preserve"> PINTURA ESMALTE ACETINADO PARA MADEIRA, DUAS DEMAOS, SOBRE FUNDO NIVEL </t>
  </si>
  <si>
    <t xml:space="preserve"> PINTURA ESMALTE BRILHANTE PARA MADEIRA, DUAS DEMAOS, SOBRE FUNDO NIVEL </t>
  </si>
  <si>
    <t xml:space="preserve"> PINTURA A OLEO, 1 DEMAO </t>
  </si>
  <si>
    <t xml:space="preserve"> PINTURA A OLEO, 2 DEMAOS </t>
  </si>
  <si>
    <t xml:space="preserve"> PINTURA COM VERNIZ POLIURETANO, 2 DEMAOS </t>
  </si>
  <si>
    <t xml:space="preserve"> PINTURA A OLEO, 3 DEMAOS </t>
  </si>
  <si>
    <t xml:space="preserve"> VERNIZ SINTETICO BRILHANTE, 2 DEMAOS </t>
  </si>
  <si>
    <t xml:space="preserve"> FUNDO SINTETICO NIVELADOR BRANCO </t>
  </si>
  <si>
    <t xml:space="preserve"> REMOÇÃO DE VERNIZ SOBRE MADEIRA </t>
  </si>
  <si>
    <t xml:space="preserve"> PINTURA ESMALTE FOSCO EM MADEIRA, DUAS DEMAOS </t>
  </si>
  <si>
    <t xml:space="preserve"> PINTURA IMUNIZANTE FUNGICIDA A BASE DE CARBOLINEUM, DUAS DEMAOS </t>
  </si>
  <si>
    <t xml:space="preserve"> PINTURA IMUNIZANTE PARA MADEIRA, DUAS DEMAOS </t>
  </si>
  <si>
    <t xml:space="preserve"> JATEAMENTO COM AREIA EM ESTRUTURA METALICA </t>
  </si>
  <si>
    <t xml:space="preserve"> PINTURA COM TINTA PROTETORA ACABAMENTO GRAFITE ESMALTE SOBRE SUPERFICI </t>
  </si>
  <si>
    <t xml:space="preserve"> FUNDO PREPARADOR PRIMER A BASE DE EPOXI, PARA ESTRUTURA METALICA, UMA </t>
  </si>
  <si>
    <t xml:space="preserve"> PINTURA ESMALTE ALTO BRILHO, DUAS DEMAOS, SOBRE SUPERFICIE METALICA </t>
  </si>
  <si>
    <t xml:space="preserve"> PINTURA ESMALTE ACETINADO, DUAS DEMAOS, SOBRE SUPERFICIE METALICA </t>
  </si>
  <si>
    <t xml:space="preserve"> PINTURA ESMALTE FOSCO, DUAS DEMAOS, SOBRE SUPERFICIE METALICA </t>
  </si>
  <si>
    <t xml:space="preserve"> FUNDO ANTICORROSIVO A BASE DE OXIDO DE FERRO (ZARCAO), DUAS DEMAOS </t>
  </si>
  <si>
    <t xml:space="preserve"> FUNDO ANTICORROSIVO A BASE DE OXIDO DE FERRO (ZARCAO), UMA DEMAO </t>
  </si>
  <si>
    <t xml:space="preserve"> PINTURA ESMALTE FOSCO, DUAS DEMAOS, SOBRE SUPERFICIE METALICA, INCLUSO </t>
  </si>
  <si>
    <t xml:space="preserve"> PINTURA A OLEO BRILHANTE SOBRE SUPERFICIE METALICA, UMA DEMAO INCLUSO </t>
  </si>
  <si>
    <t xml:space="preserve"> PINTURA POSTE RETO DE ACO 3,5 A 6M C/1 DEMAO D/TINTA GRAFITE C/PROPRIE </t>
  </si>
  <si>
    <t xml:space="preserve"> PINTURA COM TINTA PROTETORA ACABAMENTO ALUMINIO, TRES DEMAOS </t>
  </si>
  <si>
    <t xml:space="preserve"> REMOCAO DE PINTURA A OLEO/ESMALTE SOBRE SUPERFICIE METALICA </t>
  </si>
  <si>
    <t xml:space="preserve"> FUNDO PREPARADOR PRIMER SINTETICO, PARA ESTRUTURA METALICA, UMA DEMÃO, </t>
  </si>
  <si>
    <t xml:space="preserve"> PINTURA COM TINTA PROTETORA ACABAMENTO ALUMINIO, UMA DEMAO SOBRE SUPER </t>
  </si>
  <si>
    <t xml:space="preserve"> PINTURA COM TINTA PROTETORA ACABAMENTO ALUMINIO, DUAS DEMAOS SOBRE SUP </t>
  </si>
  <si>
    <t xml:space="preserve"> PINTURA VERNIZ TIPO GOMA LACA DISSOLVIDO EM ALCOOL </t>
  </si>
  <si>
    <t xml:space="preserve"> PINTURA ACRILICA DE FAIXAS DE DEMARCACAO EM QUADRA POLIESPORTIVA, 5 CM </t>
  </si>
  <si>
    <t xml:space="preserve"> PINTURA ACRILICA EM PISO CIMENTADO DUAS DEMAOS </t>
  </si>
  <si>
    <t xml:space="preserve"> PINTURA ACRILICA EM PISO CIMENTADO, TRES DEMAOS </t>
  </si>
  <si>
    <t xml:space="preserve"> APLICACAO DE VERNIZ POLIURETANO FOSCO SOBRE PISO DE PEDRAS DECORATIVAS </t>
  </si>
  <si>
    <t xml:space="preserve"> PINTURA ACRILICA PARA SINALIZAÇÃO HORIZONTAL EM PISO CIMENTADO </t>
  </si>
  <si>
    <t xml:space="preserve"> POLIMENTO E ENCERAMENTO DE PISO EM MADEIRA </t>
  </si>
  <si>
    <t xml:space="preserve"> PINTURA PARA TELHAS DE ALUMINIO COM TINTA ESMALTE AUTOMOTIVA </t>
  </si>
  <si>
    <t xml:space="preserve"> PINTURA ACRILICA EM TELHA DE FIBROCIMENTO, DUAS DEMAOS, INCLUSO FUNDO </t>
  </si>
  <si>
    <t xml:space="preserve"> PINTURA ACRILICA EM TELHAS CERAMICAS, DUAS DEMAOS </t>
  </si>
  <si>
    <t xml:space="preserve"> PINTURA ACRILICA EM TELHAS CERAMICAS, TRES DEMAOS </t>
  </si>
  <si>
    <t xml:space="preserve"> PISO CIMENTADO E=1,5CM C/ARGAMASSA 1:3 CIMENTO AREIA ALISADO COLHER </t>
  </si>
  <si>
    <t xml:space="preserve"> PISO DE CONCRETO ACABAMENTO RÚSTICO ESPESSURA 7CM COM JUNTAS EM MADEIR </t>
  </si>
  <si>
    <t xml:space="preserve"> PISO CIMENTADO TRAÇO 1:3 (CIMENTO E AREIA) ACABAMENTO LISO PIGMENTADO </t>
  </si>
  <si>
    <t xml:space="preserve"> PISO CIMENTADO TRACO 1:3 (CIMENTO E AREIA) ACABAMENTO LISO ESPESSURA 3 </t>
  </si>
  <si>
    <t xml:space="preserve"> PISO CIMENTADO TRACO 1:4 (CIMENTO E AREIA) ACABAMENTO LISO ESPESSURA 2 </t>
  </si>
  <si>
    <t xml:space="preserve"> PISO CIMENTADO TRACO 1:3 (CIMENTO E AREIA) ACABAMENTO LISO ESPESSURA 2 </t>
  </si>
  <si>
    <t xml:space="preserve"> PISO CIMENTADO TRACO 1:4 (CIMENTO E AREIA) ACABAMENTO RUSTICO ESPESSUR </t>
  </si>
  <si>
    <t xml:space="preserve"> PISO CIMENTADO TRACO 1:4 (CIMENTO E AREIA), COM ACABAMENTO RUSTICO ESP </t>
  </si>
  <si>
    <t xml:space="preserve"> PISO CIMENTADO TRACO 1:3 (CIMENTO E AREIA), COM ACABAMENTO RUSTICO E F </t>
  </si>
  <si>
    <t xml:space="preserve"> PISO CIMENTADO TRACO 1:3 (CIMENTO E AREIA) ACABAMENTO RUSTICO ESPESSUR </t>
  </si>
  <si>
    <t xml:space="preserve"> PISO CIMENTADO TRACO 1:4 (CIMENTO E AREIA) COM ACABAMENTO LISO ESPESSU </t>
  </si>
  <si>
    <t xml:space="preserve"> PISO CIMENTADO TRACO 1:3 (CIMENTO E AREIA) COM ACABAMENTO LISO ESPESSU </t>
  </si>
  <si>
    <t xml:space="preserve"> PISO CIMENTADO TRACO 1:4 (CIMENTO E AREIA) COM ACABAMENTO LISO ESPESS </t>
  </si>
  <si>
    <t xml:space="preserve"> PISO CIMENTADO TRAÇO 1:3 (CIMENTO E AREIA) ACABAMENTO LISO ESPESSURA 2 </t>
  </si>
  <si>
    <t xml:space="preserve"> PISO CIMENTADO TRAÇO 1:4 (CIMENTO E AREIA) ACABAMENTO RUSTICO ESPESSUR </t>
  </si>
  <si>
    <t xml:space="preserve"> PISO CIMENTADO TRACO 1:3 (CIMENTO/AREIA) ACABAMENTO LISO PREPARO MANUA </t>
  </si>
  <si>
    <t xml:space="preserve"> RECOLOCACAO DE TACOS DE MADEIRA COM REAPROVEITAMENTO DE MATERIAL E ASS </t>
  </si>
  <si>
    <t xml:space="preserve"> RECOLOCACAO DE PISO DE TABUAS DE MADEIRA, CONSIDERANDO REAPROVEITAMENT </t>
  </si>
  <si>
    <t xml:space="preserve"> PISO EM TABUA CORRIDA DE MADEIRA ESPESSURA 2,5CM FIXADO EM PECAS DE MA </t>
  </si>
  <si>
    <t xml:space="preserve"> PISO EM TACO DE MADEIRA 7X21CM, ASSENTADO COM ARGAMASSA TRACO 1:4 (CIM </t>
  </si>
  <si>
    <t xml:space="preserve"> PISO EM TACO DE MADEIRA 7X21CM, FIXADO COM COLA BASE DE PVA </t>
  </si>
  <si>
    <t xml:space="preserve"> PISO PARQUET DE MADEIRA DE LEI FIXADO COM COLA BASE DE PVA </t>
  </si>
  <si>
    <t xml:space="preserve"> PISO EM LADRILHO HIDRAULICO 20X20CM ASSENTADO SOBRE ARGAMASSA DE CIMEN </t>
  </si>
  <si>
    <t xml:space="preserve"> PISO CERAMICO PADRAO MEDIO PEI 5 ASSENTADO SOBRE ARGAMASSA 1:4 (CIMENT </t>
  </si>
  <si>
    <t xml:space="preserve"> PISO CERAMICO PADRAO POPULAR PEI 4 ASSENTADO SOBRE ARGAMASSA DE CIMENT </t>
  </si>
  <si>
    <t xml:space="preserve"> PISO CERAMICO PEI 4 ASSENTADO SOBRE ARGAMASSA 1:4 (CIMENTO E AREIA) RE </t>
  </si>
  <si>
    <t xml:space="preserve"> PISO DE PASTILHA FOSCA 1X1" ASSENTADO SOBRE ARGAMASSA 1:2:2 (CIMENTO/A </t>
  </si>
  <si>
    <t xml:space="preserve"> PISO EM LADRILHO ANTIDERRAPANTE ASSENTADO SOBRE ARGAMASSA 1:3 (CIMENTO </t>
  </si>
  <si>
    <t xml:space="preserve"> PISO PORCELANATO ASSENTADO SOBRE ARGAMASSA DE CIMENTO COLANTE E REJUNT </t>
  </si>
  <si>
    <t xml:space="preserve"> PISO EM LADRILHO HIDRAULICO 20X20 CM ASSENTADO SOBRE ARGAMASSA 1:3 (CI </t>
  </si>
  <si>
    <t xml:space="preserve"> PISO EM PEDRA SÃO TOME ASSENTADO SOBRE ARGAMASSA 1:3 (CIMENTO E AREIA) </t>
  </si>
  <si>
    <t xml:space="preserve"> PAVIMENTACAO EM PEDRISCO, ESPESSURA 5CM </t>
  </si>
  <si>
    <t xml:space="preserve"> PISO EM PEDRA PORTUGUESA ASSENTADO SOBRE BASE DE SAIBRO, REJUNTADO COM </t>
  </si>
  <si>
    <t xml:space="preserve"> PISO EM PEDRA ARDOSIA ASSENTADO SOBRE ARGAMASSA COLANTE REJUNTADO COM </t>
  </si>
  <si>
    <t xml:space="preserve"> RECOMPOSICAO DE PISO EM PEDRA PORTUGUESA, ASSENTADA SOBRE ARGAMASSA TR </t>
  </si>
  <si>
    <t xml:space="preserve"> PISO EM PEDRA ARDOSIA IRREGULAR ASSENTADO SOBRE ARGAMASSA TRACO 1:0,5: </t>
  </si>
  <si>
    <t xml:space="preserve"> PISO EM PEDRA PORTUGUESA ASSENTADO SOBRE ARGAMASSA TRACO 1:5 (CIMENTO </t>
  </si>
  <si>
    <t xml:space="preserve"> PISO EM PEDRA PORTUGUESA ASSENTADO SOBRE BASE DE AREIA, REJUNTADO COM </t>
  </si>
  <si>
    <t xml:space="preserve"> PISO VINILICO SEMIFLEXIVEL PADRAO LISO, ESPESSURA 2MM, FIXADO COM COLA </t>
  </si>
  <si>
    <t xml:space="preserve"> PISO VINILICO SEMIFLEXIVEL PADRAO LISO, ESPESSURA 3,2MM, FIXADO COM CO </t>
  </si>
  <si>
    <t xml:space="preserve"> PISO DE BORRACHA FRISADO, ESPESSURA 7MM, ASSENTADO COM ARGAMASSA TRACO </t>
  </si>
  <si>
    <t xml:space="preserve"> PISO DE BORRACHA PASTILHADO, ESPESSURA 7MM, ASSENTADO COM ARGAMASSA TR </t>
  </si>
  <si>
    <t xml:space="preserve"> PISO DE BORRACHA PASTILHADO, ESPESSURA 7MM, FIXADO COM COLA </t>
  </si>
  <si>
    <t xml:space="preserve"> PISO DE BORRACHA CANELADA, ESPESSURA 3,5MM, FIXADO COM COLA </t>
  </si>
  <si>
    <t xml:space="preserve"> ASSENTAMENTO DE PISO DE BORRACHA PASTILHADA FIXADO COM COLA </t>
  </si>
  <si>
    <t xml:space="preserve"> TESTEIRA OU RODAPE VINILICO 6CM FIXADO COM COLA </t>
  </si>
  <si>
    <t xml:space="preserve"> APLICACAO DE TINTA A BASE DE EPOXI SOBRE PISO </t>
  </si>
  <si>
    <t xml:space="preserve"> PISO EM GRANILITE, MARMORITE OU GRANITINA ESPESSURA 8 MM, INCLUSO JUNT </t>
  </si>
  <si>
    <t xml:space="preserve"> PISO EM GRANITO BRANCO 50X50CM LEVIGADO ESPESSURA 2CM, ASSENTADO COM A </t>
  </si>
  <si>
    <t xml:space="preserve"> PISO GRANITO ASSENTADO SOBRE ARGAMASSA CIMENTO / CAL / AREIA TRACO 1:0 </t>
  </si>
  <si>
    <t xml:space="preserve"> ASSENTAMENTO DE PISO GRANITO/MARMORE SOBRE ARGAMASSA TRACO 1:2:2 (CIME </t>
  </si>
  <si>
    <t xml:space="preserve"> PISO MARMORE BRANCO ASSENTADO SOBRE ARGAMASSA TRACO 1:4 (CIMENTO/AREIA </t>
  </si>
  <si>
    <t xml:space="preserve"> SOLEIRA CERAMICA PEI-4 LARGURA 15CM ASSENTADA SOBRE ARGAMASSA CIMENTO </t>
  </si>
  <si>
    <t xml:space="preserve"> SOLEIRA EM ARDOSIA LARGURA 15CM ASSENTADA COM ARGAMASSA DE CIMENTO E A </t>
  </si>
  <si>
    <t xml:space="preserve"> SOLEIRA EM MARMORITE LARGURA 15CM SOBRE ARGAMASSA TRACO 1:4 (CIMENTO E </t>
  </si>
  <si>
    <t xml:space="preserve"> SOLEIRA DE CIMENTADO LISO LARGURA 15CM EXECUTADA COM ARGAMASSA TRACO </t>
  </si>
  <si>
    <t xml:space="preserve"> SOLEIRA DE MARMORE BRANCO, LARGURA 5CM, ESPESSURA 3CM, ASSENTADA COM A </t>
  </si>
  <si>
    <t xml:space="preserve"> SOLEIRA DE MARMORE BRANCO, LARGURA 15CM, ESPESSURA 3CM, ASSENTADA SOBR </t>
  </si>
  <si>
    <t xml:space="preserve"> RECOLOCACAO DE RODAPE DE MADEIRA E CORDAO, CONSIDERANDO REAPROVEITAMEN </t>
  </si>
  <si>
    <t xml:space="preserve"> RODAPE EM MADEIRA, ALTURA 7CM, FIXADO EM PECAS DE MADEIRA </t>
  </si>
  <si>
    <t xml:space="preserve"> RODAPE EM MADEIRA, ALTURA 7CM, FIXADO COM COLA </t>
  </si>
  <si>
    <t xml:space="preserve"> RODAPE EM CERAMICA LINHA POPULAR PEI-4 ASSENTADO COM ARGAMASSA TRACO 1 </t>
  </si>
  <si>
    <t xml:space="preserve"> RODAPE EM CERAMICA PADRAO MEDIO PEI-4 ASSENTADO COM ARGAMASSA TRACO 1: </t>
  </si>
  <si>
    <t xml:space="preserve"> RODAPE EM CERAMICA PADRAO MEDIO PEI-4 ALTURA 8CM ASSENTADO SOBRE ARGAM </t>
  </si>
  <si>
    <t xml:space="preserve"> RODAPE EM PORCELANATO ALTURA 8CM ASSENTADO SOBRE ARGAMASSA DE CIMENTO </t>
  </si>
  <si>
    <t xml:space="preserve"> RODAPE EM ARDOSIA ALTURA 8CM ASSENTADO COM ARGAMASSA TRACO 1:2:8 (CIME </t>
  </si>
  <si>
    <t xml:space="preserve"> ML </t>
  </si>
  <si>
    <t xml:space="preserve"> RODAPE EM CONCRETO (CIMENTO, AREIA GROSSA E PEDRISCO), ALTURA 8CM </t>
  </si>
  <si>
    <t xml:space="preserve"> RODAPE EM MARMORE BRANCO ASSENTADO COM ARGAMASSA TRACO 1:2:8 (CIMENTO, </t>
  </si>
  <si>
    <t xml:space="preserve"> RODAPE EM MARMORITE, ALTURA 10CM </t>
  </si>
  <si>
    <t xml:space="preserve"> RODAPE EM ARGAMASSA TRACO 1:3 (CIMENTO E AREIA) ALTURA 8CM </t>
  </si>
  <si>
    <t xml:space="preserve"> RODAPE EM MARMORE BRANCO ASSENTADO COM ARGAMASSA TRACO 1:4 (CIMENTO E </t>
  </si>
  <si>
    <t xml:space="preserve"> RODAPE EM ARDOSIA ASSENTADO COM ARGAMASSA TRACO 1:4 (CIMENTO E AREIA) </t>
  </si>
  <si>
    <t xml:space="preserve"> PISO EM CONCRETO 20 MPA PREPARO MECANICO, ESPESSURA 7CM, INCLUSO SELAN </t>
  </si>
  <si>
    <t xml:space="preserve"> PISO EM CONCRETO 20 MPA PREPARO MECANICO, ESPESSURA 7CM, INCLUSO JUNTA </t>
  </si>
  <si>
    <t xml:space="preserve"> PISO EM CONCRETO ESPESSURA 7CM, COM JUNTA EM GRAMA </t>
  </si>
  <si>
    <t xml:space="preserve"> PISO (CALCADA) EM CONCRETO (CIMENTO/AREIA/SEIXO ROLADO) PREPARO MECANI </t>
  </si>
  <si>
    <t xml:space="preserve"> PISO (CALCADA) EM CONCRETO 12MPA TRACO 1:3:5 (CIMENTO/AREIA/BRITA) PRE </t>
  </si>
  <si>
    <t xml:space="preserve"> PISO EM BLOCO SEXTAVADO 30X30CM, ESPESSURA 8CM, ASSENTADO SOBRE COLCHA </t>
  </si>
  <si>
    <t xml:space="preserve"> JUNTA 5X5CM COM ARGAMASSA TRACO 1:3 (CIMENTO E AREIA) PARA PISO EM PLA </t>
  </si>
  <si>
    <t xml:space="preserve"> JUNTA 2,5X2,5CM COM ARGAMASSA 1:1:3 IMPERMEABILIZANTE DE HIDRO-ASFALTO </t>
  </si>
  <si>
    <t xml:space="preserve"> JUNTA GRAMADA 5CM DE LARGURA </t>
  </si>
  <si>
    <t xml:space="preserve"> REPOSICAO DE BLOCOS DE CONCRETO HEXAGONAL, TIPO BLOKRET, SOBRE COXIM A </t>
  </si>
  <si>
    <t xml:space="preserve"> PISO EM CONCRETO 20 MPA USINADO, ESPESSURA 7CM E JUNTAS SERRADAS 2X2M, </t>
  </si>
  <si>
    <t xml:space="preserve"> CARPETE NYLON ESPESSURA 6MM, COLOCADO SOBRE ARGAMASSA TRACO 1:4 (CIMEN </t>
  </si>
  <si>
    <t xml:space="preserve"> REGULARIZACAO DE PISO/BASE EM ARGAMASSA TRACO 1:3 (CIMENTO E AREIA), E </t>
  </si>
  <si>
    <t xml:space="preserve"> REGULARIZACAO DE PISO/BASE EM ARGAMASSA TRACO 1:4 (CIMENTO E AREIA), E </t>
  </si>
  <si>
    <t xml:space="preserve"> REGULARIZACAO DE PISO/BASE EM ARGAMASSA TRACO 1:3 (CIMENTO E AREIA GRO </t>
  </si>
  <si>
    <t xml:space="preserve"> LASTRO DE SEIXO ROLADO APILOADO </t>
  </si>
  <si>
    <t xml:space="preserve"> REGULARIZACAO PISO CIMENTO / AREIA 1:3 PREPARO MANUAL, INCLUSO ADITIVO </t>
  </si>
  <si>
    <t xml:space="preserve"> CONTRAPISO/LASTRO CONCRETO 1:3:6 S/BETONEIRA E=5CM </t>
  </si>
  <si>
    <t xml:space="preserve"> LASTRO DE CONCRETO, ESPESSURA 3CM, PREPARO MECANICO </t>
  </si>
  <si>
    <t xml:space="preserve"> CONTRAPISO EM ARGAMASSA TRACO 1:4 (CIMENTO E AREIA), ESPESSURA 6CM, PR </t>
  </si>
  <si>
    <t xml:space="preserve"> CONTRAPISO EM ARGAMASSA TRACO 1:4 (CIMENTO E AREIA), ESPESSURA 5CM, PR </t>
  </si>
  <si>
    <t xml:space="preserve"> CONTRAPISO EM ARGAMASSA TRACO 1:4 (CIMENTO E AREIA), ESPESSURA 4CM, PR </t>
  </si>
  <si>
    <t xml:space="preserve"> CONTRAPISO EM ARGAMASSA TRACO 1:4 (CIMENTO E AREIA), ESPESSURA 7CM, PR </t>
  </si>
  <si>
    <t xml:space="preserve"> CONTRAPISO EM ARGAMASSA TRACO 1:3 (CIMENTO E AREIA), INTERNO SOBRE LAJ </t>
  </si>
  <si>
    <t xml:space="preserve"> CONTRAPISO EM ARGAMASSA TRACO 1:4 (CIMENTO E AREIA), INTERNO SOBRE LAJ </t>
  </si>
  <si>
    <t xml:space="preserve"> CONTRAPISO EM ARGAMASSA TRACO 1:6 (CIMENTO E AREIA), INTERNO SOBRE LAJ </t>
  </si>
  <si>
    <t xml:space="preserve"> LASTRO DE CONCRETO, ESPESSURA 3 CM, PREPARO MECANICO, INCLUSO ADITIVO </t>
  </si>
  <si>
    <t xml:space="preserve"> CONTRAPISO EM ARGAMASSA CIMENTO / AREIA / SAIBRO 1:2:2 ESPESSURA 3CM </t>
  </si>
  <si>
    <t xml:space="preserve"> RODAPE VINILICO ALTURA 5CM, ESPESSURA 1MM, FIXADO COM COLA </t>
  </si>
  <si>
    <t xml:space="preserve"> RODAPE BORRACHA LISO, ALTURA 7CM, ESPESSURA 1MM, FIXADO COM COLA </t>
  </si>
  <si>
    <t xml:space="preserve"> CHAPISCO TRACO 1:4 (CIMENTO E AREIA MEDIA), ESPESSURA 0,5CM, PREPARO M </t>
  </si>
  <si>
    <t xml:space="preserve"> CHAPISCO TRACO 1:3 (CIMENTO E AREIA MEDIA), ESPESSURA 0,5CM, PREPARO M </t>
  </si>
  <si>
    <t xml:space="preserve"> CHAPISCO TRACO 1:3 (CIMENTO E AREIA MEDIA), ESPESSURA 0,5CM, INCLUSO A </t>
  </si>
  <si>
    <t xml:space="preserve"> CHAPISCO TRACO 1:4 (CIMENTO E AREIA MEDIA), ESPESSURA 0,5CM, INCLUSO A </t>
  </si>
  <si>
    <t xml:space="preserve"> CHAPISCO TRACO 1:4 (CIMENTO E PEDRISCO), ESPESSURA 0,5CM, PREPARO MANU </t>
  </si>
  <si>
    <t xml:space="preserve"> CHAPISCO TRACO 1:3 (CIMENTO E AREIA GROSSA) ESPESSURA 0,5CM, PREPARO M </t>
  </si>
  <si>
    <t xml:space="preserve"> CHAPISCO RUSTICO TRACO 1:3 (CIMENTO E AREIA GROSSA), ESPESSURA 2CM, PR </t>
  </si>
  <si>
    <t xml:space="preserve"> EMBOCO PAULISTA (MASSA UNICA) TRACO 1:4 (CIMENTO E AREIA MEDIA), ESPES </t>
  </si>
  <si>
    <t xml:space="preserve"> EXECUCAO DE CONCRETO PROJETADO, COM CONSUMO DE CIMENTO 350KG/M3 </t>
  </si>
  <si>
    <t xml:space="preserve"> EXECUÇÃO DE ARGAMASSA PROJETADA, COM CONSUMO DE CIMENTO 400KG/M3 </t>
  </si>
  <si>
    <t xml:space="preserve"> EMBOCO TRACO 1:3 (CIMENTO E AREIA MEDIA), ESPESSURA 1,5CM, PREPARO MAN </t>
  </si>
  <si>
    <t xml:space="preserve"> EMBOCO TRACO 1:4 (CIMENTO E AREIA MEDIA), ESPESSURA 2,5CM INCLUSO ADIT </t>
  </si>
  <si>
    <t xml:space="preserve"> EMBOCO PAULISTA (MASSA UNICA) TRACO 1:2:8 (CIMENTO, CAL E AREIA MEDIA) </t>
  </si>
  <si>
    <t xml:space="preserve"> EMBOCO TRACO 1:2:8 (CIMENTO, CAL E AREIA MEDIA), ESPESSURA 3,0CM, PREP </t>
  </si>
  <si>
    <t xml:space="preserve"> EMBOCO TRACO 1:4 (CIMENTO E AREIA MEDIA), ESPESSURA 2,0CM, PREPARO MAN </t>
  </si>
  <si>
    <t xml:space="preserve"> BARRA LISA TRACO 1:3 (CIMENTO E AREIA MEDIA), ESPESSURA 1,5CM, PREPARO </t>
  </si>
  <si>
    <t xml:space="preserve"> BARRA LISA TRACO 1:3 (CIMENTO E AREIA MEDIA), ESPESSURA 1,0CM, PREPARO </t>
  </si>
  <si>
    <t xml:space="preserve"> BARRA LISA TRACO 1:4 (CIMENTO E AREIA MEDIA), ESPESSURA 2,0CM, PREPARO </t>
  </si>
  <si>
    <t xml:space="preserve"> BARRA LISA TRACO 1:3 (CIMENTO E AREIA MEDIA), ESPESSURA 0,5CM, PREPARO </t>
  </si>
  <si>
    <t xml:space="preserve"> BARRA LISA TRACO 1:4 (CIMENTO E AREIA MEDIA), COM CORANTE AMARELO, ESP </t>
  </si>
  <si>
    <t xml:space="preserve"> EMBOCO COM ARGAMASSA PRÉ-FABRICADA, ESPESSURA 2,0CM, PREPARO MANUAL DA </t>
  </si>
  <si>
    <t xml:space="preserve"> EMBOCO TRACO 1:3 (CIMENTO E AREIA GROSSA), ESPESSURA 2,5CM COM CORANTE </t>
  </si>
  <si>
    <t xml:space="preserve"> EMBOCO TRACO 1:2:2 (CIMENTO, SAIBRO E AREIA MEDIA), ESPESSURA 2,0CM, P </t>
  </si>
  <si>
    <t xml:space="preserve"> EMBOCO TRACO 1:2:2 (CIMENTO, SAIBRO E AREIA MEDIA), ESPESSURA 1,5CM, P </t>
  </si>
  <si>
    <t xml:space="preserve"> BARRA LISA TRACO 1:3 (CIMENTO E AREIA MEDIA NAO PENEIRADA), INCLUSO AD </t>
  </si>
  <si>
    <t xml:space="preserve"> ISOLAMENTO ACUSTICO EM ESPUMA DE POLIURETANO ESPESSURA 20 MM, DENSIDAD </t>
  </si>
  <si>
    <t xml:space="preserve"> REBOCO COM ARGAMASSA PRE-FABRICADA, ESPESSURA 0,5CM, PREPARO MECANICO </t>
  </si>
  <si>
    <t xml:space="preserve"> GESSO CORRIDO, DESEMPENADO, ESPESSURA 0,7CM </t>
  </si>
  <si>
    <t xml:space="preserve"> REBOCO ARGAMASSA TRACO 1:2 (CAL E AREIA FINA PENEIRADA), ESPESSURA 0,5 </t>
  </si>
  <si>
    <t xml:space="preserve"> REBOCO COM ARGAMASSA PRÉ-FABRICADA, ACABAMENTO CAMURCADO, ESPESSURA 0, </t>
  </si>
  <si>
    <t xml:space="preserve"> REBOCO COM ARGAMASSA PRÉ-FABRICADA, ACABAMENTO FRISADO, ESPESSURA 0,7C </t>
  </si>
  <si>
    <t xml:space="preserve"> REBOCO TRACO 1:3 (CIMENTO E AREIA MEDIA NAO PENEIRADA), BASE PARA TINT </t>
  </si>
  <si>
    <t xml:space="preserve"> AZULEJO 15X15CM, 1A QUALIDADE, ASSENTADO COM ARGAMASSA PRE-FABRICADA D </t>
  </si>
  <si>
    <t xml:space="preserve"> REJUNTAMENTO DE AZULEJO 15X15CM, COM CIMENTO BRANCO, PARA JUNTAS DE AT </t>
  </si>
  <si>
    <t xml:space="preserve"> REVESTIMENTO COM TIJOLETES DE LITOCERAMICA, FIXADOS COM ARGAMASSA COLA </t>
  </si>
  <si>
    <t xml:space="preserve"> REVESTIMENTO COM PASTILHA DE CERAMICA ESMALTADA QUADRADA 1, ASSENTAD </t>
  </si>
  <si>
    <t xml:space="preserve"> REVESTIMENTO COM CERAMICA ESMALTADA 20X20CM, 1A LINHA, PADRAO MEDIO, A </t>
  </si>
  <si>
    <t xml:space="preserve"> REVESTIMENTO COM CERAMICA ESMALTADA 20X20CM, 1A LINHA, PADRAO ALTO, AS </t>
  </si>
  <si>
    <t xml:space="preserve"> REVESTIMENTO DE PAREDE COM PEDRA SAO TOME 20X40CM, ASSENTAMENTO COM AR </t>
  </si>
  <si>
    <t xml:space="preserve"> REVESTIMENTO DE PAREDE COM PEDRA ARDOSIA CINZA 30X30X1CM, ASSENTADO CO </t>
  </si>
  <si>
    <t xml:space="preserve"> REVESTIMENTO DE PAREDE COM PEDRA ARDOSIA CINZA 40X40X1CM, ASSENTAMENTO </t>
  </si>
  <si>
    <t xml:space="preserve"> REVESTIMENTO DE PAREDE COM PEDRA BASALTO CINZA 20X40CM IRREGULAR, ASSE </t>
  </si>
  <si>
    <t xml:space="preserve"> REQUADRO 7X2CM PARA VAOS DE ESQUADRIAS, ARGAMASSA TRACO 1:4 (CIMENTO E </t>
  </si>
  <si>
    <t xml:space="preserve"> REQUADRO EM MADEIRA DE LEI 4X2,5CM </t>
  </si>
  <si>
    <t xml:space="preserve"> APICOAMENTO MANUAL DE SUPERFICIE DE CONCRETO </t>
  </si>
  <si>
    <t xml:space="preserve"> PEITORIL DE ARDOSIA, LARGURA 15CM, ASSENTADO COM ARGAMASSA TRACO 1:2:8 </t>
  </si>
  <si>
    <t xml:space="preserve"> PEITORIL CERAMICO COM LARGURA DE 15CM, ASSENTADO COM ARGAMASSA TRACO 1 </t>
  </si>
  <si>
    <t xml:space="preserve"> PEITORIL EM GRANILITE PREMOLDADO, COMPRIMENTO DE 13 A 20CM, ASSENTADO </t>
  </si>
  <si>
    <t xml:space="preserve"> PEITORIL EM MARMORE BRANCO, LARGURA DE 15CM, ASSENTADO COM ARGAMASSA T </t>
  </si>
  <si>
    <t xml:space="preserve"> PEITORIL EM MARMORE BRANCO, LARGURA DE 25CM, ASSENTADO COM ARGAMASSA T </t>
  </si>
  <si>
    <t xml:space="preserve"> ASSENTAMENTO DE PEITORIL COM ARGAMASSA DE CIMENTO COLANTE </t>
  </si>
  <si>
    <t xml:space="preserve"> PEITORIL CIMENTADO LISO 20X3CM TRACO 1:4 (CIMENTO E AREIA) </t>
  </si>
  <si>
    <t xml:space="preserve"> FORRO DE MADEIRA, TABUAS 10X1CM COM FRISO MACHO/FEMEA, EXCLUSIVE ENTAR </t>
  </si>
  <si>
    <t xml:space="preserve"> FORRO DE MADEIRA, TABUAS 10X1CM COM FRISO MACHO/FEMEA, INCLUSIVE MEIA- </t>
  </si>
  <si>
    <t xml:space="preserve"> FORRO DE MADEIRA COM TABUAS 10X1CM FIXADAS EM SARRAFOS DE 2X10CM COM E </t>
  </si>
  <si>
    <t xml:space="preserve"> BARROTEAMENTO PARA FORRO, COM PECAS DE MADEIRA 2,5X10CM, ESPACADAS DE </t>
  </si>
  <si>
    <t xml:space="preserve"> TABEIRA DE MADEIRA LEI, 1A QUALIDADE, 2,5X30,0CM PARA BEIRAL DE TELHAD </t>
  </si>
  <si>
    <t xml:space="preserve"> MEIA CANA 2,5X2,5CM COM ACABAMENTO PARA FORRO DE MADEIRA </t>
  </si>
  <si>
    <t xml:space="preserve"> RODATETO EM MADEIRA DE LEI 7,0X2,5CM </t>
  </si>
  <si>
    <t xml:space="preserve"> RODATETO EM MADEIRA DE LEI 4,0X1,5CM </t>
  </si>
  <si>
    <t xml:space="preserve"> SANCA DE GESSO, ALTURA 15CM, MOLDADA NA OBRA </t>
  </si>
  <si>
    <t xml:space="preserve"> FORRO EM PLACAS PRE-MOLDADAS DE GESSO LISO, BISOTADO, 60X60CM COM ESPE </t>
  </si>
  <si>
    <t xml:space="preserve"> FORRO DE GESSO EM PLACAS 60X60CM, ESPESSURA 1,2CM, INCLUSIVE FIXACAO C </t>
  </si>
  <si>
    <t xml:space="preserve"> REVESTIMENTO COM MARMORE ACINZENTADO POLIDO 20X30CM, ESPESSURA DE 2CM, </t>
  </si>
  <si>
    <t xml:space="preserve"> REVESTIMENTO EM LAMINADO MELAMINICO TEXTURIZADO, ESPESSURA 1,3MM, FIXA </t>
  </si>
  <si>
    <t xml:space="preserve"> CORRIMAO EM MARMORITE, LARGURA 15CM </t>
  </si>
  <si>
    <t xml:space="preserve"> RECOLOCACO DE FORROS EM REGUA DE PVC E PERFIS, CONSIDERANDO REAPROVEIT </t>
  </si>
  <si>
    <t xml:space="preserve"> ISOLAMENTO TERMICO COM ARGAMASSA TRACO 1:3 (CIMENTO E AREIA GROSSA NAO </t>
  </si>
  <si>
    <t xml:space="preserve"> ISOLAMENTO TERMICO COM MANTA DE LA DE VIDRO, ESPESSURA 2,5CM </t>
  </si>
  <si>
    <t xml:space="preserve"> ISOLAMENTO ACUSTICO COM ESPUMA POLIURETANO E=25MM, FLEXIVEL 100X100X2C </t>
  </si>
  <si>
    <t xml:space="preserve"> REPARO ESTRUTURAL DE ESTRUTURAS DE CONCRETO COM ARGAMASSA POLIMERICA D </t>
  </si>
  <si>
    <t xml:space="preserve"> REPARO/COLAGEM DE ESTRUTURAS DE CONCRETO COM ADESIVO ESTRUTURAL A BASE </t>
  </si>
  <si>
    <t xml:space="preserve"> BANDEJA SALVA-VIDAS/COLETA DE ENTULHOS, COM TABUA </t>
  </si>
  <si>
    <t xml:space="preserve"> LOCACAO MENSAL DE ANDAIME METALICO TIPO FACHADEIRO, INCLUSIVE MONTAGEM </t>
  </si>
  <si>
    <t xml:space="preserve"> ANDAIME PARA REVESTIMENTO DE FORROS EM MADEIRA DE 3A </t>
  </si>
  <si>
    <t xml:space="preserve"> ANDAIME PARA ALVENARIA EM MADEIRA DE 2A </t>
  </si>
  <si>
    <t xml:space="preserve"> PROTECAO DE FACHADA COM TELA DE POLIPROPILENO FIXADA EM ESTRUTURA DE M </t>
  </si>
  <si>
    <t xml:space="preserve"> PLATAFORMA MADEIRA P/ ANDAIME TUBULAR APROVEITAMENTO 20 VEZES </t>
  </si>
  <si>
    <t xml:space="preserve"> ANDAIME TABUADO SOBRE CAVALETES (INCLUSO CAVALETE) EM MADEIRA DE 1ª UT </t>
  </si>
  <si>
    <t xml:space="preserve"> ARGAMASSA CIMENTO/AREIA 1:4 - PREPARO MANUAL - P </t>
  </si>
  <si>
    <t xml:space="preserve"> ARGAMASSA TRACO 1:7 (CIMENTO E AREIA), PREPARO MANUAL </t>
  </si>
  <si>
    <t xml:space="preserve"> ARGAMASSA TRACO 1:2 (CIMENTO E AREIA), PREPARO MANUAL </t>
  </si>
  <si>
    <t xml:space="preserve"> ARGAMASSA TRACO 1:2:8 (CIMENTO, CAL E AREIA SEM PENEIRAR), PREPARO MAN </t>
  </si>
  <si>
    <t xml:space="preserve"> ARGAMASSA TRACO 1:3 (CIMENTO E AREIA), PREPARO MANUAL, INCLUSO ADITIVO </t>
  </si>
  <si>
    <t xml:space="preserve"> ARGAMASSA TRACO 1:4 (CIMENTO E AREIA), PREPARO MANUAL, INCLUSO ADITIVO </t>
  </si>
  <si>
    <t xml:space="preserve"> ARGAMASSA TRACO 1:4 (CIMENTO E PEDRISCO), PREPARO MANUAL </t>
  </si>
  <si>
    <t xml:space="preserve"> ARGAMASSA TRACO 1:6 (CIMENTO E AREIA), PREPARO MANUAL </t>
  </si>
  <si>
    <t xml:space="preserve"> ARGAMASSA CIMENTO/AREIA 1:10 - PREPARO MANUAL </t>
  </si>
  <si>
    <t xml:space="preserve"> ARGAMASSA CIMENTO/CAL/AREIA 1:0,25:3 - PREPARO MANUAL </t>
  </si>
  <si>
    <t xml:space="preserve"> ARGAMASSA GROUT CIMENTO/CAL/AREIA/PEDRISCO 1:0,1:3:2 - PREPARO MANUAL </t>
  </si>
  <si>
    <t xml:space="preserve"> ARGAMASSA CIMENTO/AREIA/SAIBRO 1:2:2 - PREPARO MANUAL </t>
  </si>
  <si>
    <t xml:space="preserve"> TRANSPORTE VERTICAL MANUAL DE MATERIAIS DIVERSOS A 1ª LAJE </t>
  </si>
  <si>
    <t xml:space="preserve"> TRANSPORTE VERTICAL MANUAL DE MATERIAIS DIVERSOS A 2ª LAJE </t>
  </si>
  <si>
    <t xml:space="preserve"> TRANSPORTE HORIZONTAL DE MATERIAIS DIVERSOS A 30M </t>
  </si>
  <si>
    <t xml:space="preserve"> TRANSPORTE HORIZONTAL DE MATERIAIS DIVERSOS A 40M </t>
  </si>
  <si>
    <t xml:space="preserve"> TRANSPORTE HORIZONTAL DE MATERIAIS DIVERSOS A 50M </t>
  </si>
  <si>
    <t xml:space="preserve"> TRANSPORTE HORIZONTAL DE MATERIAIS DIVERSOS A 60M </t>
  </si>
  <si>
    <t xml:space="preserve"> TRANSPORTE HORIZONTAL DE MATERIAIS DIVERSOS A 100M </t>
  </si>
  <si>
    <t xml:space="preserve"> LIMPEZA DE ESTRUTURAL DE ACO OU CONCRETO COM JATEAMENTO DE AREIA </t>
  </si>
  <si>
    <t xml:space="preserve"> LIMPEZA E POLIMENTO MECANIZADO EM PISO ALTA RESISTENCIA, UTILIZANDO ES </t>
  </si>
  <si>
    <t xml:space="preserve"> LIMPEZA DE SUPERFICIES COM JATO DE ALTA PRESSAO DE AR E AGUA </t>
  </si>
  <si>
    <t xml:space="preserve"> LIMPEZA/PREPARO SUPERFICIE CONCRETO P/PINTURA </t>
  </si>
  <si>
    <t xml:space="preserve"> LIMPEZA AZULEJO </t>
  </si>
  <si>
    <t xml:space="preserve"> LIMPEZA E LAVAGEM DE PASTILHAS </t>
  </si>
  <si>
    <t xml:space="preserve"> LIMPEZA CHAPA MELAMINICA EM PAREDE </t>
  </si>
  <si>
    <t xml:space="preserve"> LIMPEZA LAMBRI ALUMINIO </t>
  </si>
  <si>
    <t xml:space="preserve"> LIMPEZA ESQUADRIA FERRO C/SOLVENTE </t>
  </si>
  <si>
    <t xml:space="preserve"> LIMPEZA VIDRO COMUM </t>
  </si>
  <si>
    <t xml:space="preserve"> LIMPEZA FORRO </t>
  </si>
  <si>
    <t xml:space="preserve"> LIMPEZA PISO MARMORE/GRANITO </t>
  </si>
  <si>
    <t xml:space="preserve"> LIMPEZA PISO CERAMICO </t>
  </si>
  <si>
    <t xml:space="preserve"> LIMPEZA PISO PLACA BORRACHA C/ENCERAMENTO </t>
  </si>
  <si>
    <t xml:space="preserve"> LIMPEZA PISO PLACA BORRACHA </t>
  </si>
  <si>
    <t xml:space="preserve"> LIMPEZA PISO CIMENTADO </t>
  </si>
  <si>
    <t xml:space="preserve"> LIMPEZA PISO MARMORITE/GRANILITE </t>
  </si>
  <si>
    <t xml:space="preserve"> LIMPEZA MANUAL DO TERRENO (C/ RASPAGEM SUPERFICIAL) </t>
  </si>
  <si>
    <t xml:space="preserve"> LIMPEZA LOUCAS E METAIS </t>
  </si>
  <si>
    <t xml:space="preserve"> LIMPEZA GERAL DE QUADRA POLIESPORTIVA </t>
  </si>
  <si>
    <t xml:space="preserve"> LIMPEZA DE ESTRUTURA METALICA SEM ANDAIME </t>
  </si>
  <si>
    <t xml:space="preserve"> RASPAGEM / CALAFETACAO TACOS MADEIRA 1 DEMAO CERA </t>
  </si>
  <si>
    <t xml:space="preserve"> ENCERAMENTO MANUAL PISO DE QUALQUER NATUREZA - 2 DEMAOS </t>
  </si>
  <si>
    <t xml:space="preserve"> ENCERAMENTO MANUAL EM MADEIRA - 3 DEMAOS </t>
  </si>
  <si>
    <t xml:space="preserve"> PLACA IDENTIFICACAO ACRILICO 25X8CM BORDA POLIDA - FORNECIMENTO E COLO </t>
  </si>
  <si>
    <t xml:space="preserve"> PLACA INAUGURACAO EM ALUMINIO 0,40X0,60M FORNECIMENTO E COLOCACAO </t>
  </si>
  <si>
    <t xml:space="preserve"> LIXAMENTO MAN C/ LIXA CALAFATE DE CONCR APARENTE ANTIGO </t>
  </si>
  <si>
    <t xml:space="preserve"> LETRA DE ACO INOX NO22 ALT=20CM FORNECIMENTO E COLOCACAO </t>
  </si>
  <si>
    <t xml:space="preserve"> LIMPEZA DE REVESTIMENTO EM PAREDE C/ SOLUCAO DE ACIDO MURIATICO/AMONIA </t>
  </si>
  <si>
    <t xml:space="preserve"> PERFURACAO DE POCO COM PERFURATRIZ PNEUMATICA </t>
  </si>
  <si>
    <t xml:space="preserve"> PERFURACAO DE POCO COM PERFURATRIZ A PERCUSSAO </t>
  </si>
  <si>
    <t xml:space="preserve"> REVESTIMENTO DE POCOS C/ TUBOS DE CONCRETO </t>
  </si>
  <si>
    <t xml:space="preserve"> ABERTURA POCO PARA CISTERNA TERRENO COMPACTO COM DN 1,0M COM PROFUNDID </t>
  </si>
  <si>
    <t xml:space="preserve"> ABERTURA POCO PARA CISTERNA TERRENO COMPACTO COM DN 1,0M PROFUNDIDADE </t>
  </si>
  <si>
    <t xml:space="preserve"> ABERTURA POCO PARA CISTERNA TERRENO COMPACTO COM DN 1,0 COM PROFUNDIDA </t>
  </si>
  <si>
    <t xml:space="preserve"> ABRACADEIRA P/POCOS PROFUNDOS </t>
  </si>
  <si>
    <t xml:space="preserve"> SOLDA DE TOPO DESCENDENTE, EM CHAPA ACO CHANFR 5/16" ESP (P/ ASSENT TU </t>
  </si>
  <si>
    <t xml:space="preserve"> SOLDA DE TOPO DESCENDENTE, EM CHAPA ACO CHANFR 3/8" ESP (P/ ASSENT TUB </t>
  </si>
  <si>
    <t xml:space="preserve"> CONJUNTO DE MANGUEIRA PARA COMBATE A INCENDIO EM FIBRA DE POLIESTER PU </t>
  </si>
  <si>
    <t xml:space="preserve"> CORTE, DOBRAGEM, MONTAGEM E COLOCAÇÃO DE FERRAGEM NA FORMA, AÇO CA-50, </t>
  </si>
  <si>
    <t xml:space="preserve"> CONCRETO CICLOPICO FCK=10MPA 30% PEDRA DE MAO INCLUSIVE LANCAMENTO </t>
  </si>
  <si>
    <t xml:space="preserve"> PINHO DE TERCEIRA 1" X 12" E 1" X 9" </t>
  </si>
  <si>
    <t xml:space="preserve"> CORTE ACO CA-5AB OU CA 50-A DIAM ACIMA 12,5MM </t>
  </si>
  <si>
    <t xml:space="preserve"> CORTE ACO CA-25 DIAM 6,3 A 8,0MM </t>
  </si>
  <si>
    <t xml:space="preserve"> DEGRAU DE FERRO FUNDIDO NUM 1 DE 3,0 KG </t>
  </si>
  <si>
    <t xml:space="preserve"> EMBOCO CIMENTO AREIA 1:4 ESP=1,5CM INCL CHAPISCO 1:3 E=9MM </t>
  </si>
  <si>
    <t xml:space="preserve"> FORMA PLANA P/VIGA, PILAR E PAREDE EM CHAPA RESINADA E= 10 MM </t>
  </si>
  <si>
    <t xml:space="preserve"> ESCAVACAO MEC.VALA N ESCOR ATE 1,5M C/RETRO MAT 1A COM REDUTOR (PEDRAS </t>
  </si>
  <si>
    <t xml:space="preserve"> PINTURA PVA, TRES DEMAOS </t>
  </si>
  <si>
    <t xml:space="preserve"> ALVENARIA P/CX ENTERR ATE 0,80M C/BL CONC 10X20X40CM C/ARGAMASSA 1:4 </t>
  </si>
  <si>
    <t xml:space="preserve"> ALVENARIA TIJOLO MACICO 7X10X20CM CIM/SB/AR 1:2:2 PROF=80A160CM 1 VEZ </t>
  </si>
  <si>
    <t xml:space="preserve"> PERFURACAO MANUAL DIAMETRO 20 CM (5 TF) </t>
  </si>
  <si>
    <t xml:space="preserve"> ESCAVACAO MEC. VALA N ESCOR MAT 1A C/RETRO ENTRE 1,5 E 3M C/ REDUTOR ( </t>
  </si>
  <si>
    <t xml:space="preserve"> PINHO TERCEIRA 2,5X10CM </t>
  </si>
  <si>
    <t xml:space="preserve"> ALUGUEL CAMINHAO CARROC FIXA TOCO 7,5T MOTOR DIESEL 132CV(CP) C/MOTO </t>
  </si>
  <si>
    <t xml:space="preserve"> MACARANDUBA APARELHADA 3" X 4.1/2" </t>
  </si>
  <si>
    <t xml:space="preserve"> TACO DE ALVENARIA (2,5X10X20)CM </t>
  </si>
  <si>
    <t xml:space="preserve"> MACARANDUBA APARELHADA 3" X 6" </t>
  </si>
  <si>
    <t xml:space="preserve"> MACARANDUBA APARELHADA DE 3" X 9" </t>
  </si>
  <si>
    <t xml:space="preserve"> TUBO CA-1 CONCR ARMADO P/GALERIAS AGUAS PLUV DIAM=0,80M FORNEC MAT </t>
  </si>
  <si>
    <t xml:space="preserve"> TEODOLITO CONVENCIONAL DE MICROMETRO C/LEITURA NUMERICA (CP) PRECISAO </t>
  </si>
  <si>
    <t xml:space="preserve"> TRANSPORTE DE TUBOS DE PVC DN 1000 </t>
  </si>
  <si>
    <t xml:space="preserve"> TRANSPORTE DE TUBOS DE PVC DN 900 </t>
  </si>
  <si>
    <t xml:space="preserve"> TRANSPORTE DE TUBOS DE PVC DN 800 </t>
  </si>
  <si>
    <t xml:space="preserve"> TRANSPORTE DE TUBOS DE PVC DN 700 </t>
  </si>
  <si>
    <t xml:space="preserve"> TRANSPORTE DE TUBOS DE PVC DN 600 </t>
  </si>
  <si>
    <t xml:space="preserve"> TRANSPORTE DE TUBOS DE PVC DN 500 </t>
  </si>
  <si>
    <t xml:space="preserve"> TRANSPORTE DE TUBOS DE PVC DN 400 </t>
  </si>
  <si>
    <t xml:space="preserve"> TRANSPORTE DE TUBOS DE FERRO DUTIL DN 1200 </t>
  </si>
  <si>
    <t xml:space="preserve"> TRANSPORTE DE TUBOS DE FERRO DUTIL DN 1100 </t>
  </si>
  <si>
    <t xml:space="preserve"> TRANSPORTE DE TUBOS DE FERRO DUTIL DN 1000 </t>
  </si>
  <si>
    <t xml:space="preserve"> TRANSPORTE DE TUBOS DE FERRO DUTIL DN 900 </t>
  </si>
  <si>
    <t xml:space="preserve"> TRANSPORTE DE TUBOS DE FERRO DUTIL DN 800 </t>
  </si>
  <si>
    <t xml:space="preserve"> TRANSPORTE DE TUBOS DE FERRO DUTIL DN 700 </t>
  </si>
  <si>
    <t xml:space="preserve"> TRANSPORTE DE TUBOS DE FERRO DUTIL DN 600 </t>
  </si>
  <si>
    <t xml:space="preserve"> TRANSPORTE DE TUBOS DE FERRO DUTIL DN 500 </t>
  </si>
  <si>
    <t xml:space="preserve"> TRANSPORTE DE TUBOS DE FERRO DUTIL DN 450 </t>
  </si>
  <si>
    <t xml:space="preserve"> TRANSPORTE DE TUBOS DE FERRO DUTIL DN 400 </t>
  </si>
  <si>
    <t xml:space="preserve"> TRANSPORTE DE TUBOS DE FERRO DUTIL DN 350 </t>
  </si>
  <si>
    <t xml:space="preserve"> TRANSPORTE DE TUBOS DE FERRO DUTIL DN 300 </t>
  </si>
  <si>
    <t xml:space="preserve"> TRANSPORTE DE TUBOS DE FERRO DUTIL DN 250 </t>
  </si>
  <si>
    <t xml:space="preserve"> TRANSPORTE DE TUBOS DE FERRO DUTIL DN 200 </t>
  </si>
  <si>
    <t xml:space="preserve"> TRANSPORTE DE TUBOS DE FERRO DUTIL DN 150 </t>
  </si>
  <si>
    <t xml:space="preserve"> CORTE ACO CA-60 DIAM 6,4 A 8,0MM </t>
  </si>
  <si>
    <t xml:space="preserve"> CONCRETO P/CAMADAS PREPARATORIAS 180KG/M3 CIMENTO SOMENTE MATERIAIS </t>
  </si>
  <si>
    <t xml:space="preserve"> COLOCACAO CUBA LOUCA/ACO INOX EXCLUSIVE CUBA/COMPLEMENTO - P </t>
  </si>
  <si>
    <t xml:space="preserve"> COLOCACAO BANCA MARMORE/GRANITO/ACO INOX EXCLUSIVE BANCA - P </t>
  </si>
  <si>
    <t xml:space="preserve"> BUCHA/ARRUELA ALUMINIO 3/4" - P </t>
  </si>
  <si>
    <t xml:space="preserve"> BUCHA/ARRUELA ALUMINIO 1/2" - P </t>
  </si>
  <si>
    <t xml:space="preserve"> TACO DE CANELA 2,5X10X10CM </t>
  </si>
  <si>
    <t xml:space="preserve"> NIVEL WILD-NA-Z </t>
  </si>
  <si>
    <t xml:space="preserve"> TRANSPORTE DE TUBOS DE PVC DN 350 </t>
  </si>
  <si>
    <t xml:space="preserve"> TRANSPORTE DE TUBOS DE PVC DN 300 </t>
  </si>
  <si>
    <t xml:space="preserve"> TRANSPORTE DE TUBOS DE PVC DN 250 </t>
  </si>
  <si>
    <t xml:space="preserve"> TRANSPORTE DE TUBOS DE PVC DN 200 </t>
  </si>
  <si>
    <t xml:space="preserve"> TRANSPORTE DE TUBOS DE PVC DN 150 </t>
  </si>
  <si>
    <t xml:space="preserve"> TRANSPORTE DE TUBOS DE PVC DN 125 </t>
  </si>
  <si>
    <t xml:space="preserve"> TRANSPORTE DE TUBOS DE PVC DN 100 </t>
  </si>
  <si>
    <t xml:space="preserve"> TRANSPORTE DE TUBOS DE PVC DN 75 </t>
  </si>
  <si>
    <t xml:space="preserve"> TRANSPORTE DE TUBOS DE PVC DN 50 </t>
  </si>
  <si>
    <t xml:space="preserve"> TRANSPORTE DE TUBOS DE PVC DN 25 </t>
  </si>
  <si>
    <t xml:space="preserve"> TRANSPORTE DE TUBOS DE FERRO DUTIL DN 100 </t>
  </si>
  <si>
    <t xml:space="preserve"> TRANSPORTE DE TUBOS DE FERRO DUTIL DN 75 </t>
  </si>
  <si>
    <t xml:space="preserve"> CAIXA PARA RALO C OM GRELHA FOFO 135 KG DE ALV TIJOLO MACICO (7X10X20) </t>
  </si>
  <si>
    <t xml:space="preserve"> ALCAPAO DE MADEIRA 63X63CM INCL FERRAGENS </t>
  </si>
  <si>
    <t xml:space="preserve"> FORNECIMENTO E INSTALACAO CAIXA PRE MOLDADA EM CONCRETO PARA AR CONDIC </t>
  </si>
  <si>
    <t xml:space="preserve"> BUCHA / ARRUELA ALUMINIO 1" </t>
  </si>
  <si>
    <t xml:space="preserve"> BUCHA / ARRUELA ALUMINIO 1 1/4" </t>
  </si>
  <si>
    <t xml:space="preserve"> CONCRETO ARMADO DOSADO 15 MPA INCL MAT P/ 1 M3 PREPARO CONF </t>
  </si>
  <si>
    <t xml:space="preserve"> VASSOURA MEC REBOCAVEL LARG DE TRAB 2,66M (CI) EXCL OPERADOR </t>
  </si>
  <si>
    <t xml:space="preserve"> ALUGUEL CAMINHAO CARROC FIXA TOCO 7,5T MOTOR DIESEL 132CV (CI) C/MOTO </t>
  </si>
  <si>
    <t xml:space="preserve"> MAQUINA DE SOLDA A ARCO 375A DIESEL 33CV (CP) EXCL OPERADOR </t>
  </si>
  <si>
    <t xml:space="preserve"> MACARANDUBA APARELHADA 3" X 3" </t>
  </si>
  <si>
    <t xml:space="preserve"> VASSOURA MEC REBOCAVEL LARGURA DE TRABALHO 2,66M (CP) EXCL OPERADOR </t>
  </si>
  <si>
    <t xml:space="preserve"> PLACA DE IDENTIFICAÇÃO EM CHAPA GALVANIZADA NUM. 18, 12X18CM </t>
  </si>
  <si>
    <t xml:space="preserve"> PLACA ESMALTADA PARA IDENTIFICAÇÃO NR DE RUA, DIMENSÕES 45X25CM </t>
  </si>
  <si>
    <t xml:space="preserve"> PLACA DE IDENTIFICAÇÃO EM CHAPA GALVANIZADA NUM. 18, DIMENSÕES 8X12CM </t>
  </si>
  <si>
    <t xml:space="preserve"> DESMATAMENTO E LIMPEZA MECANIZADA DE TERRENO COM ARVORES ATE Ø 15CM, U </t>
  </si>
  <si>
    <t xml:space="preserve"> CAPINA E LIMPEZA MANUAL DE TERRENO COM PEQUENOS ARBUSTOS </t>
  </si>
  <si>
    <t xml:space="preserve"> DESMATAMENTO E LIMPEZA MECANIZADA DE TERRENO COM REMOCAO DE CAMADA VEG </t>
  </si>
  <si>
    <t xml:space="preserve"> CAPINA E LIMPEZA MANUAL DE TERRENO </t>
  </si>
  <si>
    <t xml:space="preserve"> DESTOCAMENTO MECANICO DE ARVORES, Ø ATE 30CM </t>
  </si>
  <si>
    <t xml:space="preserve"> DESTOCAMENTO MECANICO DE ARVORES, Ø ENTRE 30 E 50CM </t>
  </si>
  <si>
    <t xml:space="preserve"> DESTOCAMENTO MECANICO DE ARVORES, Ø MAIOR QUE 50CM </t>
  </si>
  <si>
    <t xml:space="preserve"> CORTE DE CAPOEIRA FINA A FOICE </t>
  </si>
  <si>
    <t xml:space="preserve"> PREPARO MANUAL DE TERRENO S/ RASPAGEM SUPERFICIAL </t>
  </si>
  <si>
    <t xml:space="preserve"> TAPUME DE CHAPA DE MADEIRA COMPENSADA, E= 6MM, COM PINTURA A CAL E REA </t>
  </si>
  <si>
    <t xml:space="preserve"> SINALIZACAO DE TRANSITO - NOTURNA </t>
  </si>
  <si>
    <t xml:space="preserve"> PASSADICOS COM TABUAS DE MADEIRA PARA PEDESTRES </t>
  </si>
  <si>
    <t xml:space="preserve"> PASSADICOS COM TABUAS DE MADEIRA PARA VEICULOS </t>
  </si>
  <si>
    <t xml:space="preserve"> CHAPA DE ACO CARBONO 3/8 (COLOC/ USO/ RETIR) P/ PASS VEICULO SOBRE VAL </t>
  </si>
  <si>
    <t xml:space="preserve"> LOCACAO DE ANDAIME METALICO TUBULAR TIPO TORRE M/MES </t>
  </si>
  <si>
    <t xml:space="preserve"> CARGA MECANIZADA E REMOCAO E ENTULHO COM TRANSPORTE ATE 1KM </t>
  </si>
  <si>
    <t xml:space="preserve"> CARGA MANUAL E REMOCAO E ENTULHO COM TRANSPORTE ATE 1KM EM CAMINHAO BA </t>
  </si>
  <si>
    <t xml:space="preserve"> DESTOCAMENTO DE TRONCOS COM DIAMETRO DE 10CM ATE 30CM, INCLUSIVE REMOC </t>
  </si>
  <si>
    <t xml:space="preserve"> DESTOCAMENTO DE TRONCOS COM DIAMETRO DE 30CM ATE 50CM, INCLUSIVE REMOC </t>
  </si>
  <si>
    <t xml:space="preserve"> DESTOCAMENTO DE TRONCOS COM DIAMETRO MAIOR DO QUE 50CM, INCLUSIVE REMO </t>
  </si>
  <si>
    <t xml:space="preserve"> LIMPEZA MANUAL GERAL COM REMOCAO DE COBERTURA VEGETAL </t>
  </si>
  <si>
    <t xml:space="preserve"> DEMOLICAO DE ALVENARIA ESTRUTURAL DE BLOCOS VAZADOS DE CONCRETO </t>
  </si>
  <si>
    <t xml:space="preserve"> DEMOLICAO DE ALVENARIA DE ELEMENTOS CERAMICOS VAZADOS </t>
  </si>
  <si>
    <t xml:space="preserve"> DEMOLICAO DE VERGAS, CINTAS E PILARETES DE CONCRETO </t>
  </si>
  <si>
    <t xml:space="preserve"> DEMOLICAO DE PLACAS DIVISORIAS DE GRANILITE </t>
  </si>
  <si>
    <t xml:space="preserve"> DEMOLICAO DE DIVISORIAS EM CHAPAS OU TABUAS, INCLUSIVE DEMOLICAO DE EN </t>
  </si>
  <si>
    <t xml:space="preserve"> DEMOLICAO DE ALVENARIA DE BLOCOS DE PEDRA NATURAL </t>
  </si>
  <si>
    <t xml:space="preserve"> RETIRADA DE ALVENARIA DE TIJOLOS DE VIDRO </t>
  </si>
  <si>
    <t xml:space="preserve"> RETIRADA DE PLACAS DIVISORIAS DE GRANILITE </t>
  </si>
  <si>
    <t xml:space="preserve"> RETIRADAS DE DIVISORIAS EM CHAPAS OU TABUAS, SEM RETIRADA DO ENTARUGAM </t>
  </si>
  <si>
    <t xml:space="preserve"> RETIRADAS DE DIVISORIAS EM CHAPAS OU TABUAS, COM RETIRADA DO ENTARUGAM </t>
  </si>
  <si>
    <t xml:space="preserve"> DEMOLICAO DE TELHAS CERAMICAS OU DE VIDRO </t>
  </si>
  <si>
    <t xml:space="preserve"> DEMOLICAO DE TELHAS ONDULADAS </t>
  </si>
  <si>
    <t xml:space="preserve"> RETIRADA DE ESTRUTURA DE MADEIRA PONTALETEADA PARA TELHAS CERAMICAS OU </t>
  </si>
  <si>
    <t xml:space="preserve"> RETIRADA DE ESTRUTURA DE MADEIRA PONTALETEADA PARA TELHAS ONDULADAS </t>
  </si>
  <si>
    <t xml:space="preserve"> RETIRADA DE ESTRUTURA DE MADEIRA COM TESOURAS PARA TELHAS CERAMICAS OU </t>
  </si>
  <si>
    <t xml:space="preserve"> RETIRADA DE ESTRUTURA DE MADEIRA COM TESOURAS PARA TELHAS ONDULADAS </t>
  </si>
  <si>
    <t xml:space="preserve"> RETIRADA DE TELHAS DE CERAMICAS OU DE VIDRO </t>
  </si>
  <si>
    <t xml:space="preserve"> RETIRADA DE TELHAS ONDULADAS </t>
  </si>
  <si>
    <t xml:space="preserve"> RETIRADA DE CUMEEIRAS CERAMICAS </t>
  </si>
  <si>
    <t xml:space="preserve"> RETIRADA DE CUMEEIRAS EM ALUMINIO </t>
  </si>
  <si>
    <t xml:space="preserve"> DEMOLICAO DE FORRO DE GESSO </t>
  </si>
  <si>
    <t xml:space="preserve"> DEMOLICAO DE ENTARUGAMENTO DE FORRO </t>
  </si>
  <si>
    <t xml:space="preserve"> RETIRADA DE FORRO DE MADEIRA EM TABUAS </t>
  </si>
  <si>
    <t xml:space="preserve"> RETIRADA DE ENTARUGAMENTO DE FORRO </t>
  </si>
  <si>
    <t xml:space="preserve"> RETIRADA DE FORRO EM REGUAS DE PVC, INCLUSIVE RETIRADA DE PERFIS </t>
  </si>
  <si>
    <t xml:space="preserve"> RETIRADA DE TACOS DE MADEIRA </t>
  </si>
  <si>
    <t xml:space="preserve"> RETIRADA DE ASSOALHO DE MADEIRA, EXCLUSIVE RETIRADA DE VIGAMENTO </t>
  </si>
  <si>
    <t xml:space="preserve"> RETIRADA DE ASSOALHO DE MADEIRA, INCLUSIVE RETIRADA DE VIGAMENTO </t>
  </si>
  <si>
    <t xml:space="preserve"> RETIRADA DE RODAPES DE MADEIRA, INCLUSIVE RETIRADA DE CORDAO </t>
  </si>
  <si>
    <t xml:space="preserve"> DEMOLICAO DE CONCRETO SIMPLES </t>
  </si>
  <si>
    <t xml:space="preserve"> DEMOLICAO DE PISO DE ALTA RESISTENCIA </t>
  </si>
  <si>
    <t xml:space="preserve"> DEMOLICAO DE CAMADA DE ASSENTAMENTO/CONTRAPISO COM USO DE PONTEIRO, ES </t>
  </si>
  <si>
    <t xml:space="preserve"> DEMOLICAO DE REVESTIMENTO DE ARGAMASSA DE CAL E AREIA </t>
  </si>
  <si>
    <t xml:space="preserve"> REMOCAO DE PINTURAS COM JATEAMENTO DE AREIA, EM SUPERFICIES METALICAS </t>
  </si>
  <si>
    <t xml:space="preserve"> DEMOLICAO DE PISO DE MARMORE E ARGAMASSA DE ASSENTAMENTO </t>
  </si>
  <si>
    <t xml:space="preserve"> RETIRADA CUIDADOSA DE AZULEJOS/LADRILHOS E ARGAMASSA DE ASSENTAMENTO </t>
  </si>
  <si>
    <t xml:space="preserve"> DEMOLICAO DE ALVENARIA DE TIJOLOS MACICOS S/REAPROVEITAMENTO </t>
  </si>
  <si>
    <t xml:space="preserve"> DEMOLICAO DE ALVENARIA DE TIJOLOS FURADOS S/REAPROVEITAMENTO </t>
  </si>
  <si>
    <t xml:space="preserve"> DEMOLICAO MANUAL CONCRETO ARMADO (PILAR / VIGA / LAJE) - INCL EMPILHAC </t>
  </si>
  <si>
    <t xml:space="preserve"> RETIRADA DE APARELHOS DE ILUMINACAO C/ REAPROVEITAMENTO DE LAMPADAS </t>
  </si>
  <si>
    <t xml:space="preserve"> RETIRADA DE APARELHOS SANITARIOS </t>
  </si>
  <si>
    <t xml:space="preserve"> RETIRADA DE ESQUADRIAS METALICAS </t>
  </si>
  <si>
    <t xml:space="preserve"> RETIRADA DE MEIO FIO C/ EMPILHAMENTO E S/ REMOCAO </t>
  </si>
  <si>
    <t xml:space="preserve"> RETIRADA DE TUBULACAO DE FERRO GALVANIZADO S/ ESCAVACAO OU RASGO EM AL </t>
  </si>
  <si>
    <t xml:space="preserve"> DEMOLICAO DE DIVISORIAS EM PLACAS DE MARMORITE OU DE CONCRETO </t>
  </si>
  <si>
    <t xml:space="preserve"> DEMOLICAO MANUAL DE ESTRUTURA DE CONCRETO ARMADO </t>
  </si>
  <si>
    <t xml:space="preserve"> DEMOLICAO MANUAL DE PAVIMENTACAO EM MACADAME BETUMINOSO </t>
  </si>
  <si>
    <t xml:space="preserve"> DEMOLICAO MANUAL DE PAVIMENTACAO EM CONCRETO ASFALTICO, ESPESSURA 5CM </t>
  </si>
  <si>
    <t xml:space="preserve"> DEMOLICAO DE PISO EM LADRILHO COM ARGAMASSA </t>
  </si>
  <si>
    <t xml:space="preserve"> DEMOLICAO DE ESTRUTURA METALICA S/ REMOCAO </t>
  </si>
  <si>
    <t xml:space="preserve"> REMOCAO DE FORRO DE MADEIRA (LAMBRI) C/ REAPROVEITAMENTO </t>
  </si>
  <si>
    <t xml:space="preserve"> DEMOLICAO MANUAL DE LAJE PREMOLDADA COM TRANSPORTE E CARGA EM CAMINHAO </t>
  </si>
  <si>
    <t xml:space="preserve"> REMOCAO DE PISO EM CARPETE </t>
  </si>
  <si>
    <t xml:space="preserve"> DEMOLICAO DE CAIBROS E RIPAS </t>
  </si>
  <si>
    <t xml:space="preserve"> REMOCAO DE DISPOSITIVOS PARA FUNCIONAMENTO DE APARELHOS SANITARIOS </t>
  </si>
  <si>
    <t xml:space="preserve"> REMOCAO DE BLOKRET COM EMPILHAMENTO </t>
  </si>
  <si>
    <t xml:space="preserve"> DEMOLICAO DE PISO VINILICO </t>
  </si>
  <si>
    <t xml:space="preserve"> DESMONTAGEM E REMOCAO DE DIVISORIAS DE MARMORE OU GRANITO </t>
  </si>
  <si>
    <t xml:space="preserve"> DESMONTAGEM E REMOCAO DE PAINEIS DE DIVISORIAS DE MADEIRA </t>
  </si>
  <si>
    <t xml:space="preserve"> DEMOLICAO DE CERCA DE ARAME FARPADO E MOUROES DE CONCRETO S/ REMOCAO </t>
  </si>
  <si>
    <t xml:space="preserve"> RETIRADA DE COBERTURA COM TELHA ARDOSIA, INCLUINDO ESTRUTURA DE MADEIR </t>
  </si>
  <si>
    <t xml:space="preserve"> REMOCAO DE PROTECAO MECANICA DE IMPERMEABILIZACAO </t>
  </si>
  <si>
    <t xml:space="preserve"> REMOCAO DE CALHAS E CONDUTORES DE AGUAS PLUVIAIS </t>
  </si>
  <si>
    <t xml:space="preserve"> REMOCAO MANUAL DE PASSEIO EM PEDRA PORTUGUESA </t>
  </si>
  <si>
    <t xml:space="preserve"> REMOCAO MANUAL DE PAVIMENTACAO DE LAJOES DE GRANITO EM PASSEIOS </t>
  </si>
  <si>
    <t xml:space="preserve"> REMOCAO MANUAL DE ENTULHO </t>
  </si>
  <si>
    <t xml:space="preserve"> REMOCAO TUBULACAO FF C/ DN 400 A 600MM EXCLUINDO ESCAVACAO/REATERRO </t>
  </si>
  <si>
    <t xml:space="preserve"> REMOCAO TUBULACAO FF C/ DN 50 A 300MM EXCLUINDO ESCAVACAO/REATERRO </t>
  </si>
  <si>
    <t xml:space="preserve"> REMOCAO TUBULACAO FF C/ DN 700 A 1200MM EXCLUINDO ESCAVACAO/REATERRO </t>
  </si>
  <si>
    <t xml:space="preserve"> RETIRADA DE AZULEJO COLADO </t>
  </si>
  <si>
    <t xml:space="preserve"> REMOCAO DE AZULEJO E SUBSTRATO DE ADERENCIA EM ARGAMASSA </t>
  </si>
  <si>
    <t xml:space="preserve"> REMOCAO DE FIACAO ELETRICA </t>
  </si>
  <si>
    <t xml:space="preserve"> REMOCAO DE PEITORIL EM MARMORE OU GRANITO </t>
  </si>
  <si>
    <t xml:space="preserve"> REMOCAO DE PISO EM PLACAS DE BORRACHA COLADA </t>
  </si>
  <si>
    <t xml:space="preserve"> REMOCAO DE RALO SECO OU SIFONADO </t>
  </si>
  <si>
    <t xml:space="preserve"> REMOCAO DE RODAPE CERAMICO </t>
  </si>
  <si>
    <t xml:space="preserve"> REMOCAO DE RODAPE DE MARMORE OU GRANITO </t>
  </si>
  <si>
    <t xml:space="preserve"> REMOCAO DE RODAPE VINILICO OU DE BORRACHA COLADA </t>
  </si>
  <si>
    <t xml:space="preserve"> REMOCAO DE RUFO OU CALHA METALICA </t>
  </si>
  <si>
    <t xml:space="preserve"> REMOCAO DE DISPOSITIVOS PARA FUNCIONAMENTO DE PIA DE COZINHA </t>
  </si>
  <si>
    <t xml:space="preserve"> REMOCAO DE TOMADAS OU INTERRUPTORES ELETRICOS </t>
  </si>
  <si>
    <t xml:space="preserve"> RETIRADA DE TUBULACAO HIDROSSANITARIA APARENTE COM CONEXOES, Ø 1/2" A </t>
  </si>
  <si>
    <t xml:space="preserve"> RETIRADA DE TUBULACAO HIDROSSANITARIA EMBUTIDA COM CONEXOES Ø 1/2" A 2 </t>
  </si>
  <si>
    <t xml:space="preserve"> RETIRADA DE TUBULACAO HIDROSSANITARIA APARENTE COM CONEXOES, Ø 2 1/2" </t>
  </si>
  <si>
    <t xml:space="preserve"> RETIRADA DE TUBULACAO HIDROSSANITARIA EMBUTIDA COM CONEXOES, Ø 2 1/2" </t>
  </si>
  <si>
    <t xml:space="preserve"> REMOCAO DE VIDRO COMUM </t>
  </si>
  <si>
    <t xml:space="preserve"> INSTAL/LIGACAO PROVISORIA ELETRICA BAIXA TENSAO P/CANT OBRA </t>
  </si>
  <si>
    <t xml:space="preserve"> INSTALACAO DE GAMBIARRA PARA SINALIZACAO, COM 20 M, INCLUINDO LAMPADA, </t>
  </si>
  <si>
    <t xml:space="preserve"> ISOLAMENTO DE OBRA COM TELA PLASTICA COM MALHA DE 5MM </t>
  </si>
  <si>
    <t xml:space="preserve"> ISOLAMENTO DE OBRA COM TELA PLASTICA COM MALHA DE 5MM E ESTRUTURA DE M </t>
  </si>
  <si>
    <t xml:space="preserve"> ENSAIO DE RECEBIMENTO E ACEITACAO DE CIMENTO PORTLAND </t>
  </si>
  <si>
    <t xml:space="preserve"> ENSAIO DE RECEBIMENTO E ACEITACAO DE AGREGADO GRAUDO </t>
  </si>
  <si>
    <t xml:space="preserve"> ENSAIOS DE IMPRIMACAO - ASFALTO DILUIDO </t>
  </si>
  <si>
    <t xml:space="preserve"> ENSAIOS DE TRATAMENTO SUPERFICIAL SIMPLES - COM CAP </t>
  </si>
  <si>
    <t xml:space="preserve"> ENSAIOS DE TRATAMENTO SUPERFICIAL SIMPLES - COM EMULSAO ASFALTICA </t>
  </si>
  <si>
    <t xml:space="preserve"> ENSAIOS DE TRATAMENTO SUPERFICIAL DUPLO - COM CAP </t>
  </si>
  <si>
    <t xml:space="preserve"> ENSAIOS DE TRATAMENTO SUPERFICIAL DUPLO - COM EMULSAO ASFALTICA </t>
  </si>
  <si>
    <t xml:space="preserve"> ENSAIOS DE TRATAMENTO SUPERFICIAL TRIPLO - COM CAP </t>
  </si>
  <si>
    <t xml:space="preserve"> ENSAIOS DE TRATAMENTO SUPERFICIAL TRIPLO - COM EMULSAO ASFALTICA </t>
  </si>
  <si>
    <t xml:space="preserve"> ENSAIOS DE MACADAME BETUMINOSO POR PENETRACAO - COM CAP </t>
  </si>
  <si>
    <t xml:space="preserve"> ENSAIOS DE MACADAME BETUMINOSO POR PENETRACAO - COM EMULSAO ASFALTICA </t>
  </si>
  <si>
    <t xml:space="preserve"> ENSAIOS DE PRE MISTURADO A FRIO </t>
  </si>
  <si>
    <t xml:space="preserve"> ENSAIOS DE AREIA ASFALTO A QUENTE </t>
  </si>
  <si>
    <t xml:space="preserve"> ENSAIOS DE CONCRETO ASFALTICO </t>
  </si>
  <si>
    <t xml:space="preserve"> ENSAIO DE PAVIMENTO DE CONCRETO </t>
  </si>
  <si>
    <t xml:space="preserve"> ENSAIOS DE PAVIMENTO DE CONCRETO COMPACTADO COM ROLO </t>
  </si>
  <si>
    <t xml:space="preserve"> ENSAIOS DE TERRAPLENAGEM - CORPO DO ATERRO </t>
  </si>
  <si>
    <t xml:space="preserve"> ENSAIO DE TERRAPLENAGEM - CAMADA FINAL DO ATERRO </t>
  </si>
  <si>
    <t xml:space="preserve"> ENSAIOS DE REGULARIZACAO DO SUBLEITO </t>
  </si>
  <si>
    <t xml:space="preserve"> ENSAIOS DE REFORCO DO SUBLEITO </t>
  </si>
  <si>
    <t xml:space="preserve"> ENSAIOS DE SUB BASE DE SOLO MELHORADO COM CIMENTO </t>
  </si>
  <si>
    <t xml:space="preserve"> ENSAIOS DE BASE ESTABILIZADA GRANULOMETRICAMENTE </t>
  </si>
  <si>
    <t xml:space="preserve"> ENSAIO DE BASE DE SOLO MELHORADO COM CIMENTO </t>
  </si>
  <si>
    <t xml:space="preserve"> ENSAIOS DE BASE DE SOLO CIMENTO </t>
  </si>
  <si>
    <t xml:space="preserve"> ENSAIO DE PENETRACAO - MATERIAL BETUMINOSO </t>
  </si>
  <si>
    <t xml:space="preserve"> ENSAIO DE VISCOSIDADE SAYBOLT - FUROL - MATERIAL BETUMINOSO </t>
  </si>
  <si>
    <t xml:space="preserve"> ENSAIO DE DETERMINACAO DA PENEIRACAO - EMULSAO ASFALTICA </t>
  </si>
  <si>
    <t xml:space="preserve"> ENSAIO DE DETERMINACAO DA SEDIMENTACAO - EMULSAO ASFALTICA </t>
  </si>
  <si>
    <t xml:space="preserve"> ENSAIO DE DETERMINACAO DO TEOR DE BETUME - CIMENTO ASFALTICO DE PETROL </t>
  </si>
  <si>
    <t xml:space="preserve"> ENSAIO DE GRANULOMETRIA POR PENEIRAMENTO - SOLOS </t>
  </si>
  <si>
    <t xml:space="preserve"> ENSAIO DE GRANULOMETRIA POR PENEIRAMENTO E SEDIMENTACAO - SOLOS </t>
  </si>
  <si>
    <t xml:space="preserve"> ENSAIO DE LIMITE DE LIQUIDEZ - SOLOS </t>
  </si>
  <si>
    <t xml:space="preserve"> ENSAIO DE LIMITE DE PLASTICIDADE - SOLOS </t>
  </si>
  <si>
    <t xml:space="preserve"> ENSAIO DE COMPACTACAO - AMOSTRAS NAO TRABALHADAS - ENERGIA NORMAL - SO </t>
  </si>
  <si>
    <t xml:space="preserve"> ENSAIO DE COMPACTACAO - AMOSTRAS NAO TRABALHADAS - ENERGIA INTERMEDIAR </t>
  </si>
  <si>
    <t xml:space="preserve"> ENSAIO DE COMPACTACAO - AMOSTRAS NAO TRABALHADAS - ENERGIA MODIFICADA </t>
  </si>
  <si>
    <t xml:space="preserve"> ENSAIO DE COMPACTACAO - AMOSTRAS TRABALHADAS - SOLOS </t>
  </si>
  <si>
    <t xml:space="preserve"> ENSAIO DE MASSA ESPECIFICA - IN SITU - METODO FRASCO DE AREIA - SOLOS </t>
  </si>
  <si>
    <t xml:space="preserve"> ENSAIO DE MASSA ESPECIFICA - IN SITU - METODO BALAO DE BORRACHA - SOLO </t>
  </si>
  <si>
    <t xml:space="preserve"> ENSAIO DE DENSIDADE REAL - SOLOS </t>
  </si>
  <si>
    <t xml:space="preserve"> ENSAIO DE ABRASAO LOS ANGELES - AGREGADOS </t>
  </si>
  <si>
    <t xml:space="preserve"> ENSAIO DE MASSA ESPECIFICA - IN SITU - EMPREGO DO OLEO - SOLOS </t>
  </si>
  <si>
    <t xml:space="preserve"> ENSAIO DE INDICE DE SUPORTE CALIFORNIA - AMOSTRAS NAO TRABALHADAS - EN </t>
  </si>
  <si>
    <t xml:space="preserve"> ENSAIO DE INDICE DE SUPORTE CALIFORNIA- AMOSTRAS NAO TRABALHADAS - ENE </t>
  </si>
  <si>
    <t xml:space="preserve"> ENSAIO DE TEOR DE UMIDADE - METODO EXPEDITO DO ALCOOL - SOLOS </t>
  </si>
  <si>
    <t xml:space="preserve"> ENSAIO DE TEOR DE UMIDADE - PROCESSO SPEEDY - SOLOS E AGREGADOS MIUDOS </t>
  </si>
  <si>
    <t xml:space="preserve"> ENSAIO DE TEOR DE UMIDADE - EM LABORATORIO - SOLOS </t>
  </si>
  <si>
    <t xml:space="preserve"> ENSAIO DE PONTO DE FULGOR - MATERIAL BETUMINOSO </t>
  </si>
  <si>
    <t xml:space="preserve"> ENSAIO DE DESTILACAO - ASFALTO DILUIDO </t>
  </si>
  <si>
    <t xml:space="preserve"> ENSAIO DE CONTROLE DE TAXA DE APLICACAO DE LIGANTE BETUMINOSO </t>
  </si>
  <si>
    <t xml:space="preserve"> ENSAIO DE SUSCEPTIBILIDADE TERMICA - INDICE PFEIFFER - MATERIAL ASFALT </t>
  </si>
  <si>
    <t xml:space="preserve"> ENSAIO DE ESPUMA - MATERIAL ASFALTICO </t>
  </si>
  <si>
    <t xml:space="preserve"> ENSAIO DE RESISTENCIA A COMPRESSAO SIMPLES - CONCRETO </t>
  </si>
  <si>
    <t xml:space="preserve"> ENSAIO DE RESISTENCIA A TRACAO POR COMPRESSAO DIAMETRAL - CONCRETO </t>
  </si>
  <si>
    <t xml:space="preserve"> ENSAIO DE RESISTENCIA A TRACAO NA FLEXAO DE CONCRETO </t>
  </si>
  <si>
    <t xml:space="preserve"> ENSAIO DE RESILIENCIA - SOLOS </t>
  </si>
  <si>
    <t xml:space="preserve"> ENSAIO DE RESILIENCIA - MISTURAS BETUMINOSAS </t>
  </si>
  <si>
    <t xml:space="preserve"> ENSAIO DE PERCENTAGEM DE BETUME - MISTURAS BETUMINOSAS </t>
  </si>
  <si>
    <t xml:space="preserve"> ENSAIO DE ADESIVIDADE - RESISTENCIA A AGUA - EMULSAO ASFALTICA </t>
  </si>
  <si>
    <t xml:space="preserve"> ENSAIO DE ADESIVIDADE A LIGANTE BETUMINOSO - AGREGADO GRAUDO </t>
  </si>
  <si>
    <t xml:space="preserve"> ENSAIO DE EXPANSIBILIDADE - SOLOS </t>
  </si>
  <si>
    <t xml:space="preserve"> PREPARACAO DE AMOSTRAS PARA ENSAIO DE CARACTERIZACAO - SOLOS </t>
  </si>
  <si>
    <t xml:space="preserve"> ENSAIO MARSHALL - MISTURA BETUMINOSA A QUENTE </t>
  </si>
  <si>
    <t xml:space="preserve"> ENSAIO DE DETERMINACAO DO INDICE DE FORMA - AGREGADOS </t>
  </si>
  <si>
    <t xml:space="preserve"> ENSAIO DE EQUIVALENTE EM AREIA - SOLOS </t>
  </si>
  <si>
    <t xml:space="preserve"> ENSAIO DE MOLDAGEM E CURA DE SOLO CIMENTO </t>
  </si>
  <si>
    <t xml:space="preserve"> ENSAIO DE COMPRESSAO AXIAL DE SOLO CIMENTO </t>
  </si>
  <si>
    <t xml:space="preserve"> ENSAIO DE VISCOSIDADE CINEMATICA - ASFALTO </t>
  </si>
  <si>
    <t xml:space="preserve"> ENSAIO DE RESIDUO POR EVAPORACAO - EMULSAO ASFALTICA </t>
  </si>
  <si>
    <t xml:space="preserve"> ENSAIO DE CARGA DA PARTICULA - EMULSAO ASFALTICA </t>
  </si>
  <si>
    <t xml:space="preserve"> ENSAIO DE DESEMULSIBILIDADE - EMULSAO ASFALTICA </t>
  </si>
  <si>
    <t xml:space="preserve"> ENSAIO DE DETERMINACAO DA TAXA DE ESPALHAMENTO DO AGREGADO </t>
  </si>
  <si>
    <t xml:space="preserve"> ENSAIO DE ADESIVIDADE A LIGANTE BETUMINOSO - AGREGADO </t>
  </si>
  <si>
    <t xml:space="preserve"> ENSAIO DE GRANULOMETRIA DO AGREGADO </t>
  </si>
  <si>
    <t xml:space="preserve"> ENSAIO DE CONTROLE DO GRAU DE COMPACTACAO DA MISTURA ASFALTICA </t>
  </si>
  <si>
    <t xml:space="preserve"> ENSAIO DE GRANULOMETRIA DO FILLER </t>
  </si>
  <si>
    <t xml:space="preserve"> ENSAIO DE TRACAO POR COMPRESSAO DIAMETRAL - MISTURAS BETUMINOSAS </t>
  </si>
  <si>
    <t xml:space="preserve"> ENSAIO DE DENSIDADE DO MATERIAL BETUMINOSO </t>
  </si>
  <si>
    <t xml:space="preserve"> ENSAIO DE CONSISTENCIA DO CONCRETO CCR - INDICE VEBE </t>
  </si>
  <si>
    <t xml:space="preserve"> ENSAIO DE ABATIMENTO DO TRONCO DE CONE </t>
  </si>
  <si>
    <t xml:space="preserve"> ENSAIOS DE PINTURA DE LIGACAO </t>
  </si>
  <si>
    <t xml:space="preserve"> MOBILIZACAO E DESMOBILIZACAO DE EQUIPAMENTO DE SONDAGEM A PERCUSSAO </t>
  </si>
  <si>
    <t xml:space="preserve"> MOBILIZACAO E INSTALACAO DE 01 EQUIPAMENTO DE SONDAGEM, DISTANCIA ATE </t>
  </si>
  <si>
    <t xml:space="preserve"> MOBILIZACAO E INSTALACAO DE 01 EQUIPAMENTO DE SONDAGEM, DISTANCIA DE 1 </t>
  </si>
  <si>
    <t xml:space="preserve"> LOCACAO ALVENARIA </t>
  </si>
  <si>
    <t xml:space="preserve"> LOCAÇÃO DE REDES DE ÁGUA OU DE ESGOTO, INCLUSIVE TOPOGRAFO </t>
  </si>
  <si>
    <t xml:space="preserve"> LOCAÇÃO DE ADUTORAS, COLETORES TRONCO E INTERCEPTORES - ATÉ DN 500 MM, </t>
  </si>
  <si>
    <t xml:space="preserve"> LOCACAO DA OBRA, COM USO DE EQUIPAMENTOS TOPOGRAFICOS, INCLUSIVE TOPOG </t>
  </si>
  <si>
    <t xml:space="preserve"> LOCACAO CONVENCIONAL DE OBRA, ATRAVÉS DE GABARITO DE TABUAS CORRIDAS P </t>
  </si>
  <si>
    <t xml:space="preserve"> LOCACAO E NIVELAMENTO DE EMISSARIO/REDE COLETORA COM AUXILIO DE EQUIPA </t>
  </si>
  <si>
    <t xml:space="preserve"> CADASTRO DE LIGAÇÕES PREDIAIS, INCLUSIVE TOPOGRAFO E DESENHISTA </t>
  </si>
  <si>
    <t xml:space="preserve"> CADASTRO DE ADUTORAS. COLETORES E INTERCEPTORES - ATÉ DN 500 MM, INCLU </t>
  </si>
  <si>
    <t xml:space="preserve"> CADASTRO DE REDES, INCLUSIVE TOPOGRAFO E DESENHISTA </t>
  </si>
  <si>
    <t xml:space="preserve"> LEVANTAMENTO SECAO TRANSVERSAL C/NIVEL TERRENO NAO ACIDENTADO VEGETAÇÃ </t>
  </si>
  <si>
    <t xml:space="preserve"> SERVICOS TOPOGRAFICOS PARA PAVIMENTACAO, INCLUSIVE NOTA DE SERVICOS, A </t>
  </si>
  <si>
    <t xml:space="preserve"> PORTAO COM MOUROES DE MADEIRA ROLICA, DIAMETRO 11CM, COM 5 FIOS DE ARA </t>
  </si>
  <si>
    <t xml:space="preserve"> CERCA COM MOUROES DE MADEIRA ROLICA, DIAMETRO 11CM, ESPACAMENTO DE 2M, </t>
  </si>
  <si>
    <t xml:space="preserve"> PLANTIO DE CERCA VIVA COM ARBUSTOS DE ALTURA 50 A 100CM, COM 4UN/M </t>
  </si>
  <si>
    <t xml:space="preserve"> CERCA COM MOUROES DE CONCRETO, RETO, ESPACAMENTO DE 3M, CRAVADOS 0,5M, </t>
  </si>
  <si>
    <t xml:space="preserve"> CERCA COM MOUROES DE MADEIRA, 7,5X7,5CM, ESPACAMENTO DE 2M, ALTURA LIV </t>
  </si>
  <si>
    <t xml:space="preserve"> CERCA COM MOUROES DE CONCRETO, SECAO "T" PONTA INCLINADA, 10X10CM, ESP </t>
  </si>
  <si>
    <t xml:space="preserve"> CERCA COM MOUROES DE CONCRETO, RETO, 15X15CM, ESPACAMENTO DE 3M, CRAVA </t>
  </si>
  <si>
    <t xml:space="preserve"> RECOMPOSICAO PARCIAL DO ARAME FARPADO Nº 14 CLASSE 250, FIXADO EM CERC </t>
  </si>
  <si>
    <t xml:space="preserve"> ALAMBRADO EM TUBOS DE ACO GALVANIZADO, COM COSTURA, DIN 2440, DIAMETRO </t>
  </si>
  <si>
    <t xml:space="preserve"> ALAMBRADO PARA QUADRA POLIESPORTIVA, ESTRUTURADO POR TUBOS DE ACO GALV </t>
  </si>
  <si>
    <t xml:space="preserve"> ALAMBRADO EM MOUROES DE CONCRETO "T", ALTURA LIVRE 2M, ESPACADOS A CAD </t>
  </si>
  <si>
    <t xml:space="preserve"> PLANTIO DE ARBUSTOS COM ALTURA DE 50 A 100CM, COM 12 UN/M2 </t>
  </si>
  <si>
    <t xml:space="preserve"> GRADE EM MADEIRA PARA PROTECAO DE MUDAS DE ARVORES </t>
  </si>
  <si>
    <t xml:space="preserve"> PLANTIO DE ARBUSTO, ALTURA MAIOR QUE 1,00M, EM CAVAS DE 80X80X80CM </t>
  </si>
  <si>
    <t xml:space="preserve"> PLANTIO DE ARVORE REGIONAL, ALTURA MAIOR QUE 2,00M, EM CAVAS DE 80X80X </t>
  </si>
  <si>
    <t xml:space="preserve"> IRRIGAÇÃO DE ÁRVORE COM CARRO PIPA </t>
  </si>
  <si>
    <t xml:space="preserve"> PLANTIO DE ARBUSTO COM ALTURA 50 A 100CM, EM CAVA DE 60X60X60CM </t>
  </si>
  <si>
    <t xml:space="preserve"> PLANTIO DE GRAMA BATATAIS EM PLACAS </t>
  </si>
  <si>
    <t xml:space="preserve"> PLANTIO DE GRAMA SAO CARLOS EM LEIVAS </t>
  </si>
  <si>
    <t xml:space="preserve"> PLANTIO DE GRAMA ESMERALDA EM ROLO </t>
  </si>
  <si>
    <t xml:space="preserve"> PISO EM PEDRA PORTUGUESA BRANCA, ASSENTADA SOBRE ARGAMASSA SECA TRACO </t>
  </si>
  <si>
    <t xml:space="preserve"> PASSEIO EM CONCRETO DESEMPENADO, TRACO 1:2,5:3,5 E ESPESSURA 5CM </t>
  </si>
  <si>
    <t xml:space="preserve"> REVOLVIMENTO E DESTORROAMENTO MANUAL DE SUPERFÍCIE GRAMADA COM PROFUND </t>
  </si>
  <si>
    <t xml:space="preserve"> REVOLVIMENTO MANUAL DE SOLO, PROFUNDIDADE ATÉ 20CM </t>
  </si>
  <si>
    <t xml:space="preserve"> RETIRADA DE GRAMA EM PLACAS </t>
  </si>
  <si>
    <t xml:space="preserve"> PODA E LIMPEZA DE ARBUSTO TIPO CERCA VIVA </t>
  </si>
  <si>
    <t xml:space="preserve"> PODA DE ARVORES, COM LIMPEZA DE GALHOS SECOS E RETIRADA DE PARASITAS, </t>
  </si>
  <si>
    <t xml:space="preserve"> APLICACAO DE HERBICIDA SELETIVO EM GRAMADOS, COM FREQUENCIA DE DUAS VE </t>
  </si>
  <si>
    <t xml:space="preserve"> HA </t>
  </si>
  <si>
    <t>SICRO2</t>
  </si>
  <si>
    <t>LISTA1</t>
  </si>
  <si>
    <t xml:space="preserve"> </t>
  </si>
  <si>
    <t>LISTA3</t>
  </si>
  <si>
    <t>LISTA4</t>
  </si>
  <si>
    <t>00004757</t>
  </si>
  <si>
    <t>00000234</t>
  </si>
  <si>
    <t>00006115</t>
  </si>
  <si>
    <t>00006113</t>
  </si>
  <si>
    <t>00006116</t>
  </si>
  <si>
    <t>00006128</t>
  </si>
  <si>
    <t>00006129</t>
  </si>
  <si>
    <t>00000500</t>
  </si>
  <si>
    <t>00001522</t>
  </si>
  <si>
    <t>00001521</t>
  </si>
  <si>
    <t>00001528</t>
  </si>
  <si>
    <t>00011141</t>
  </si>
  <si>
    <t>00014027</t>
  </si>
  <si>
    <t>00000502</t>
  </si>
  <si>
    <t>00011834</t>
  </si>
  <si>
    <t>00003997</t>
  </si>
  <si>
    <t>00004000</t>
  </si>
  <si>
    <t>00010564</t>
  </si>
  <si>
    <t>00010565</t>
  </si>
  <si>
    <t>00020197</t>
  </si>
  <si>
    <t>00020200</t>
  </si>
  <si>
    <t>00004006</t>
  </si>
  <si>
    <t>00020201</t>
  </si>
  <si>
    <t>00004004</t>
  </si>
  <si>
    <t>00011836</t>
  </si>
  <si>
    <t>00002697</t>
  </si>
  <si>
    <t>00002698</t>
  </si>
  <si>
    <t>00004438</t>
  </si>
  <si>
    <t>00004439</t>
  </si>
  <si>
    <t>00004471</t>
  </si>
  <si>
    <t>00002745</t>
  </si>
  <si>
    <t>00002735</t>
  </si>
  <si>
    <t>00002748</t>
  </si>
  <si>
    <t>00002790</t>
  </si>
  <si>
    <t>00014438</t>
  </si>
  <si>
    <t>00002743</t>
  </si>
  <si>
    <t>00002744</t>
  </si>
  <si>
    <t>00002742</t>
  </si>
  <si>
    <t>00004119</t>
  </si>
  <si>
    <t>00002736</t>
  </si>
  <si>
    <t>00002787</t>
  </si>
  <si>
    <t>00002739</t>
  </si>
  <si>
    <t>00004493</t>
  </si>
  <si>
    <t>00004504</t>
  </si>
  <si>
    <t>00004497</t>
  </si>
  <si>
    <t>00004509</t>
  </si>
  <si>
    <t>00004512</t>
  </si>
  <si>
    <t>00004500</t>
  </si>
  <si>
    <t>00006133</t>
  </si>
  <si>
    <t>00010715</t>
  </si>
  <si>
    <t>00006205</t>
  </si>
  <si>
    <t>00006206</t>
  </si>
  <si>
    <t>00013628</t>
  </si>
  <si>
    <t>00010568</t>
  </si>
  <si>
    <t>00006212</t>
  </si>
  <si>
    <t>00006188</t>
  </si>
  <si>
    <t>00010613</t>
  </si>
  <si>
    <t>00007265</t>
  </si>
  <si>
    <t>00000411</t>
  </si>
  <si>
    <t>00000414</t>
  </si>
  <si>
    <t>00000410</t>
  </si>
  <si>
    <t>00000409</t>
  </si>
  <si>
    <t>00000412</t>
  </si>
  <si>
    <t>00000408</t>
  </si>
  <si>
    <t>00011929</t>
  </si>
  <si>
    <t>00000394</t>
  </si>
  <si>
    <t>00000395</t>
  </si>
  <si>
    <t>00000392</t>
  </si>
  <si>
    <t>00000393</t>
  </si>
  <si>
    <t>00000397</t>
  </si>
  <si>
    <t>00000396</t>
  </si>
  <si>
    <t>00000400</t>
  </si>
  <si>
    <t>00000398</t>
  </si>
  <si>
    <t>00000399</t>
  </si>
  <si>
    <t>00000001</t>
  </si>
  <si>
    <t>00000005</t>
  </si>
  <si>
    <t>00000004</t>
  </si>
  <si>
    <t>00000003</t>
  </si>
  <si>
    <t>00000020</t>
  </si>
  <si>
    <t>00000022</t>
  </si>
  <si>
    <t>00000025</t>
  </si>
  <si>
    <t>00000019</t>
  </si>
  <si>
    <t>00000026</t>
  </si>
  <si>
    <t>00000023</t>
  </si>
  <si>
    <t>00000021</t>
  </si>
  <si>
    <t>00000024</t>
  </si>
  <si>
    <t>00000031</t>
  </si>
  <si>
    <t>00000032</t>
  </si>
  <si>
    <t>00000028</t>
  </si>
  <si>
    <t>00000030</t>
  </si>
  <si>
    <t>00000034</t>
  </si>
  <si>
    <t>00000033</t>
  </si>
  <si>
    <t>00000027</t>
  </si>
  <si>
    <t>00000029</t>
  </si>
  <si>
    <t>00000035</t>
  </si>
  <si>
    <t>00000036</t>
  </si>
  <si>
    <t>00000037</t>
  </si>
  <si>
    <t>00000039</t>
  </si>
  <si>
    <t>00000040</t>
  </si>
  <si>
    <t>00000041</t>
  </si>
  <si>
    <t>00000042</t>
  </si>
  <si>
    <t>00000038</t>
  </si>
  <si>
    <t>00020063</t>
  </si>
  <si>
    <t>00010900</t>
  </si>
  <si>
    <t>00010899</t>
  </si>
  <si>
    <t>00026526</t>
  </si>
  <si>
    <t>00026525</t>
  </si>
  <si>
    <t>00000060</t>
  </si>
  <si>
    <t>00000055</t>
  </si>
  <si>
    <t>00000061</t>
  </si>
  <si>
    <t>00000062</t>
  </si>
  <si>
    <t>00000077</t>
  </si>
  <si>
    <t>00000076</t>
  </si>
  <si>
    <t>00000084</t>
  </si>
  <si>
    <t>00000051</t>
  </si>
  <si>
    <t>00012863</t>
  </si>
  <si>
    <t>00000050</t>
  </si>
  <si>
    <t>00020076</t>
  </si>
  <si>
    <t>00020074</t>
  </si>
  <si>
    <t>00020075</t>
  </si>
  <si>
    <t>00000047</t>
  </si>
  <si>
    <t>00000048</t>
  </si>
  <si>
    <t>00000046</t>
  </si>
  <si>
    <t>00000052</t>
  </si>
  <si>
    <t>00000043</t>
  </si>
  <si>
    <t>00000067</t>
  </si>
  <si>
    <t>00000071</t>
  </si>
  <si>
    <t>00000073</t>
  </si>
  <si>
    <t>00000070</t>
  </si>
  <si>
    <t>00000085</t>
  </si>
  <si>
    <t>00000072</t>
  </si>
  <si>
    <t>00000095</t>
  </si>
  <si>
    <t>00000096</t>
  </si>
  <si>
    <t>00000097</t>
  </si>
  <si>
    <t>00000098</t>
  </si>
  <si>
    <t>00000099</t>
  </si>
  <si>
    <t>00000100</t>
  </si>
  <si>
    <t>00000103</t>
  </si>
  <si>
    <t>00000107</t>
  </si>
  <si>
    <t>00000065</t>
  </si>
  <si>
    <t>00000108</t>
  </si>
  <si>
    <t>00000110</t>
  </si>
  <si>
    <t>00000109</t>
  </si>
  <si>
    <t>00000112</t>
  </si>
  <si>
    <t>00000111</t>
  </si>
  <si>
    <t>00000113</t>
  </si>
  <si>
    <t>00000104</t>
  </si>
  <si>
    <t>00000102</t>
  </si>
  <si>
    <t>00000075</t>
  </si>
  <si>
    <t>00000114</t>
  </si>
  <si>
    <t>00000068</t>
  </si>
  <si>
    <t>00000086</t>
  </si>
  <si>
    <t>00000066</t>
  </si>
  <si>
    <t>00000069</t>
  </si>
  <si>
    <t>00000083</t>
  </si>
  <si>
    <t>00000074</t>
  </si>
  <si>
    <t>00000106</t>
  </si>
  <si>
    <t>00000087</t>
  </si>
  <si>
    <t>00000088</t>
  </si>
  <si>
    <t>00000089</t>
  </si>
  <si>
    <t>00000090</t>
  </si>
  <si>
    <t>00000081</t>
  </si>
  <si>
    <t>00000082</t>
  </si>
  <si>
    <t>00000105</t>
  </si>
  <si>
    <t>00000079</t>
  </si>
  <si>
    <t>00000080</t>
  </si>
  <si>
    <t>00026030</t>
  </si>
  <si>
    <t>00000157</t>
  </si>
  <si>
    <t>00000156</t>
  </si>
  <si>
    <t>00000131</t>
  </si>
  <si>
    <t>00007333</t>
  </si>
  <si>
    <t>00007334</t>
  </si>
  <si>
    <t>00000117</t>
  </si>
  <si>
    <t>00020080</t>
  </si>
  <si>
    <t>00007335</t>
  </si>
  <si>
    <t>00021114</t>
  </si>
  <si>
    <t>00003410</t>
  </si>
  <si>
    <t>00000119</t>
  </si>
  <si>
    <t>00000122</t>
  </si>
  <si>
    <t>00000148</t>
  </si>
  <si>
    <t>00000124</t>
  </si>
  <si>
    <t>00000127</t>
  </si>
  <si>
    <t>00000123</t>
  </si>
  <si>
    <t>00026027</t>
  </si>
  <si>
    <t>00000132</t>
  </si>
  <si>
    <t>00000159</t>
  </si>
  <si>
    <t>00000174</t>
  </si>
  <si>
    <t>00000184</t>
  </si>
  <si>
    <t>00000173</t>
  </si>
  <si>
    <t>00000183</t>
  </si>
  <si>
    <t>00000175</t>
  </si>
  <si>
    <t>00020001</t>
  </si>
  <si>
    <t>00000181</t>
  </si>
  <si>
    <t>00000164</t>
  </si>
  <si>
    <t>00004319</t>
  </si>
  <si>
    <t>00007332</t>
  </si>
  <si>
    <t>00003411</t>
  </si>
  <si>
    <t>00006114</t>
  </si>
  <si>
    <t>00006117</t>
  </si>
  <si>
    <t>00025958</t>
  </si>
  <si>
    <t>00000248</t>
  </si>
  <si>
    <t>00006127</t>
  </si>
  <si>
    <t>00000242</t>
  </si>
  <si>
    <t>00000243</t>
  </si>
  <si>
    <t>00000427</t>
  </si>
  <si>
    <t>00011272</t>
  </si>
  <si>
    <t>00011273</t>
  </si>
  <si>
    <t>00000418</t>
  </si>
  <si>
    <t>00000417</t>
  </si>
  <si>
    <t>00011275</t>
  </si>
  <si>
    <t>00011274</t>
  </si>
  <si>
    <t>00010658</t>
  </si>
  <si>
    <t>00020003</t>
  </si>
  <si>
    <t>00020002</t>
  </si>
  <si>
    <t>00000185</t>
  </si>
  <si>
    <t>00020018</t>
  </si>
  <si>
    <t>00020017</t>
  </si>
  <si>
    <t>00000188</t>
  </si>
  <si>
    <t>00020005</t>
  </si>
  <si>
    <t>00020004</t>
  </si>
  <si>
    <t>00000186</t>
  </si>
  <si>
    <t>00020007</t>
  </si>
  <si>
    <t>00020006</t>
  </si>
  <si>
    <t>00000187</t>
  </si>
  <si>
    <t>00000253</t>
  </si>
  <si>
    <t>00000583</t>
  </si>
  <si>
    <t>00000006</t>
  </si>
  <si>
    <t>00020193</t>
  </si>
  <si>
    <t>00010529</t>
  </si>
  <si>
    <t>00010528</t>
  </si>
  <si>
    <t>00010527</t>
  </si>
  <si>
    <t>00010526</t>
  </si>
  <si>
    <t>00000301</t>
  </si>
  <si>
    <t>00000295</t>
  </si>
  <si>
    <t>00000296</t>
  </si>
  <si>
    <t>00000297</t>
  </si>
  <si>
    <t>00000311</t>
  </si>
  <si>
    <t>00000318</t>
  </si>
  <si>
    <t>00000319</t>
  </si>
  <si>
    <t>00000320</t>
  </si>
  <si>
    <t>00000314</t>
  </si>
  <si>
    <t>00000303</t>
  </si>
  <si>
    <t>00000304</t>
  </si>
  <si>
    <t>00000305</t>
  </si>
  <si>
    <t>00000306</t>
  </si>
  <si>
    <t>00000307</t>
  </si>
  <si>
    <t>00000308</t>
  </si>
  <si>
    <t>00000309</t>
  </si>
  <si>
    <t>00000310</t>
  </si>
  <si>
    <t>00000299</t>
  </si>
  <si>
    <t>00000300</t>
  </si>
  <si>
    <t>00020084</t>
  </si>
  <si>
    <t>00020085</t>
  </si>
  <si>
    <t>00000298</t>
  </si>
  <si>
    <t>00020326</t>
  </si>
  <si>
    <t>00000328</t>
  </si>
  <si>
    <t>00000325</t>
  </si>
  <si>
    <t>00000326</t>
  </si>
  <si>
    <t>00000329</t>
  </si>
  <si>
    <t>00020975</t>
  </si>
  <si>
    <t>00020976</t>
  </si>
  <si>
    <t>00013111</t>
  </si>
  <si>
    <t>00013113</t>
  </si>
  <si>
    <t>00013114</t>
  </si>
  <si>
    <t>00012530</t>
  </si>
  <si>
    <t>00012531</t>
  </si>
  <si>
    <t>00012532</t>
  </si>
  <si>
    <t>00012533</t>
  </si>
  <si>
    <t>00012544</t>
  </si>
  <si>
    <t>00012546</t>
  </si>
  <si>
    <t>00012547</t>
  </si>
  <si>
    <t>00012548</t>
  </si>
  <si>
    <t>00012551</t>
  </si>
  <si>
    <t>00012563</t>
  </si>
  <si>
    <t>00012565</t>
  </si>
  <si>
    <t>00012567</t>
  </si>
  <si>
    <t>00012568</t>
  </si>
  <si>
    <t>00011789</t>
  </si>
  <si>
    <t>00010560</t>
  </si>
  <si>
    <t>00012888</t>
  </si>
  <si>
    <t>00012889</t>
  </si>
  <si>
    <t>00013761</t>
  </si>
  <si>
    <t>00003332</t>
  </si>
  <si>
    <t>00007600</t>
  </si>
  <si>
    <t>00011770</t>
  </si>
  <si>
    <t>00011769</t>
  </si>
  <si>
    <t>00011771</t>
  </si>
  <si>
    <t>00004814</t>
  </si>
  <si>
    <t>00025967</t>
  </si>
  <si>
    <t>00006122</t>
  </si>
  <si>
    <t>00011816</t>
  </si>
  <si>
    <t>00011811</t>
  </si>
  <si>
    <t>00014185</t>
  </si>
  <si>
    <t>00014186</t>
  </si>
  <si>
    <t>00011814</t>
  </si>
  <si>
    <t>00026038</t>
  </si>
  <si>
    <t>00021100</t>
  </si>
  <si>
    <t>00010700</t>
  </si>
  <si>
    <t>00000346</t>
  </si>
  <si>
    <t>00003312</t>
  </si>
  <si>
    <t>00000339</t>
  </si>
  <si>
    <t>00000338</t>
  </si>
  <si>
    <t>00000340</t>
  </si>
  <si>
    <t>00000334</t>
  </si>
  <si>
    <t>00000335</t>
  </si>
  <si>
    <t>00000342</t>
  </si>
  <si>
    <t>00000343</t>
  </si>
  <si>
    <t>00000333</t>
  </si>
  <si>
    <t>00000344</t>
  </si>
  <si>
    <t>00000345</t>
  </si>
  <si>
    <t>00000341</t>
  </si>
  <si>
    <t>00011107</t>
  </si>
  <si>
    <t>00003313</t>
  </si>
  <si>
    <t>00000337</t>
  </si>
  <si>
    <t>00012227</t>
  </si>
  <si>
    <t>00012223</t>
  </si>
  <si>
    <t>00000348</t>
  </si>
  <si>
    <t>00010826</t>
  </si>
  <si>
    <t>00000366</t>
  </si>
  <si>
    <t>00000367</t>
  </si>
  <si>
    <t>00000370</t>
  </si>
  <si>
    <t>00000368</t>
  </si>
  <si>
    <t>00011075</t>
  </si>
  <si>
    <t>00011076</t>
  </si>
  <si>
    <t>00011077</t>
  </si>
  <si>
    <t>00011078</t>
  </si>
  <si>
    <t>00000369</t>
  </si>
  <si>
    <t>00000134</t>
  </si>
  <si>
    <t>00000129</t>
  </si>
  <si>
    <t>00000135</t>
  </si>
  <si>
    <t>00001381</t>
  </si>
  <si>
    <t>00000130</t>
  </si>
  <si>
    <t>00000375</t>
  </si>
  <si>
    <t>00000371</t>
  </si>
  <si>
    <t>00000374</t>
  </si>
  <si>
    <t>00006079</t>
  </si>
  <si>
    <t>00001097</t>
  </si>
  <si>
    <t>00001091</t>
  </si>
  <si>
    <t>00001094</t>
  </si>
  <si>
    <t>00001092</t>
  </si>
  <si>
    <t>00001095</t>
  </si>
  <si>
    <t>00001093</t>
  </si>
  <si>
    <t>00001090</t>
  </si>
  <si>
    <t>00001096</t>
  </si>
  <si>
    <t>00000378</t>
  </si>
  <si>
    <t>00020237</t>
  </si>
  <si>
    <t>00000376</t>
  </si>
  <si>
    <t>00033939</t>
  </si>
  <si>
    <t>00033952</t>
  </si>
  <si>
    <t>00033953</t>
  </si>
  <si>
    <t>00011267</t>
  </si>
  <si>
    <t>00004359</t>
  </si>
  <si>
    <t>00000379</t>
  </si>
  <si>
    <t>00013348</t>
  </si>
  <si>
    <t>00000359</t>
  </si>
  <si>
    <t>00010540</t>
  </si>
  <si>
    <t>00000626</t>
  </si>
  <si>
    <t>00000517</t>
  </si>
  <si>
    <t>00000516</t>
  </si>
  <si>
    <t>00000510</t>
  </si>
  <si>
    <t>00000513</t>
  </si>
  <si>
    <t>00000509</t>
  </si>
  <si>
    <t>00002699</t>
  </si>
  <si>
    <t>00020278</t>
  </si>
  <si>
    <t>00020277</t>
  </si>
  <si>
    <t>00000518</t>
  </si>
  <si>
    <t>00000522</t>
  </si>
  <si>
    <t>00011761</t>
  </si>
  <si>
    <t>00026036</t>
  </si>
  <si>
    <t>00012332</t>
  </si>
  <si>
    <t>00007588</t>
  </si>
  <si>
    <t>00002359</t>
  </si>
  <si>
    <t>00000247</t>
  </si>
  <si>
    <t>00000246</t>
  </si>
  <si>
    <t>00002350</t>
  </si>
  <si>
    <t>00000245</t>
  </si>
  <si>
    <t>00000251</t>
  </si>
  <si>
    <t>00000252</t>
  </si>
  <si>
    <t>00006121</t>
  </si>
  <si>
    <t>00000244</t>
  </si>
  <si>
    <t>00000528</t>
  </si>
  <si>
    <t>00000532</t>
  </si>
  <si>
    <t>00004760</t>
  </si>
  <si>
    <t>00000533</t>
  </si>
  <si>
    <t>00000536</t>
  </si>
  <si>
    <t>00000534</t>
  </si>
  <si>
    <t>00000535</t>
  </si>
  <si>
    <t>00011784</t>
  </si>
  <si>
    <t>00011785</t>
  </si>
  <si>
    <t>00011788</t>
  </si>
  <si>
    <t>00020259</t>
  </si>
  <si>
    <t>00000010</t>
  </si>
  <si>
    <t>00000009</t>
  </si>
  <si>
    <t>00004815</t>
  </si>
  <si>
    <t>00011687</t>
  </si>
  <si>
    <t>00011689</t>
  </si>
  <si>
    <t>00000537</t>
  </si>
  <si>
    <t>00000539</t>
  </si>
  <si>
    <t>00000540</t>
  </si>
  <si>
    <t>00011693</t>
  </si>
  <si>
    <t>00011791</t>
  </si>
  <si>
    <t>00011792</t>
  </si>
  <si>
    <t>00011793</t>
  </si>
  <si>
    <t>00000545</t>
  </si>
  <si>
    <t>00000544</t>
  </si>
  <si>
    <t>00000541</t>
  </si>
  <si>
    <t>00000542</t>
  </si>
  <si>
    <t>00014618</t>
  </si>
  <si>
    <t>00010790</t>
  </si>
  <si>
    <t>00003425</t>
  </si>
  <si>
    <t>00003426</t>
  </si>
  <si>
    <t>00003427</t>
  </si>
  <si>
    <t>00020238</t>
  </si>
  <si>
    <t>00027399</t>
  </si>
  <si>
    <t>00000556</t>
  </si>
  <si>
    <t>00000554</t>
  </si>
  <si>
    <t>00000546</t>
  </si>
  <si>
    <t>00000550</t>
  </si>
  <si>
    <t>00000561</t>
  </si>
  <si>
    <t>00000555</t>
  </si>
  <si>
    <t>00000565</t>
  </si>
  <si>
    <t>00000557</t>
  </si>
  <si>
    <t>00000552</t>
  </si>
  <si>
    <t>00000566</t>
  </si>
  <si>
    <t>00000549</t>
  </si>
  <si>
    <t>00000558</t>
  </si>
  <si>
    <t>00000551</t>
  </si>
  <si>
    <t>00000547</t>
  </si>
  <si>
    <t>00000560</t>
  </si>
  <si>
    <t>00000559</t>
  </si>
  <si>
    <t>00000564</t>
  </si>
  <si>
    <t>00000563</t>
  </si>
  <si>
    <t>00011183</t>
  </si>
  <si>
    <t>00011184</t>
  </si>
  <si>
    <t>00000581</t>
  </si>
  <si>
    <t>00011190</t>
  </si>
  <si>
    <t>00000615</t>
  </si>
  <si>
    <t>00011231</t>
  </si>
  <si>
    <t>00000617</t>
  </si>
  <si>
    <t>00000616</t>
  </si>
  <si>
    <t>00000603</t>
  </si>
  <si>
    <t>00011192</t>
  </si>
  <si>
    <t>00003437</t>
  </si>
  <si>
    <t>00000625</t>
  </si>
  <si>
    <t>00013373</t>
  </si>
  <si>
    <t>00013374</t>
  </si>
  <si>
    <t>00010956</t>
  </si>
  <si>
    <t>00000641</t>
  </si>
  <si>
    <t>00010535</t>
  </si>
  <si>
    <t>00010534</t>
  </si>
  <si>
    <t>00010537</t>
  </si>
  <si>
    <t>00013891</t>
  </si>
  <si>
    <t>00000646</t>
  </si>
  <si>
    <t>00000643</t>
  </si>
  <si>
    <t>00010531</t>
  </si>
  <si>
    <t>00010532</t>
  </si>
  <si>
    <t>00010539</t>
  </si>
  <si>
    <t>00014628</t>
  </si>
  <si>
    <t>00010536</t>
  </si>
  <si>
    <t>00025975</t>
  </si>
  <si>
    <t>00000644</t>
  </si>
  <si>
    <t>00010533</t>
  </si>
  <si>
    <t>00011797</t>
  </si>
  <si>
    <t>00020265</t>
  </si>
  <si>
    <t>00000647</t>
  </si>
  <si>
    <t>00007271</t>
  </si>
  <si>
    <t>00007266</t>
  </si>
  <si>
    <t>00007270</t>
  </si>
  <si>
    <t>00007267</t>
  </si>
  <si>
    <t>00007269</t>
  </si>
  <si>
    <t>00007268</t>
  </si>
  <si>
    <t>00025070</t>
  </si>
  <si>
    <t>00025067</t>
  </si>
  <si>
    <t>00025071</t>
  </si>
  <si>
    <t>00010610</t>
  </si>
  <si>
    <t>00000709</t>
  </si>
  <si>
    <t>00000691</t>
  </si>
  <si>
    <t>00000679</t>
  </si>
  <si>
    <t>00000676</t>
  </si>
  <si>
    <t>00000677</t>
  </si>
  <si>
    <t>00000678</t>
  </si>
  <si>
    <t>00000710</t>
  </si>
  <si>
    <t>00000711</t>
  </si>
  <si>
    <t>00000712</t>
  </si>
  <si>
    <t>00000708</t>
  </si>
  <si>
    <t>00011118</t>
  </si>
  <si>
    <t>00000714</t>
  </si>
  <si>
    <t>00011119</t>
  </si>
  <si>
    <t>00000713</t>
  </si>
  <si>
    <t>00011117</t>
  </si>
  <si>
    <t>00013852</t>
  </si>
  <si>
    <t>00000695</t>
  </si>
  <si>
    <t>00027056</t>
  </si>
  <si>
    <t>00000674</t>
  </si>
  <si>
    <t>00000652</t>
  </si>
  <si>
    <t>00011979</t>
  </si>
  <si>
    <t>00000651</t>
  </si>
  <si>
    <t>00000654</t>
  </si>
  <si>
    <t>00000650</t>
  </si>
  <si>
    <t>00000715</t>
  </si>
  <si>
    <t>00011981</t>
  </si>
  <si>
    <t>00000716</t>
  </si>
  <si>
    <t>00012614</t>
  </si>
  <si>
    <t>00012294</t>
  </si>
  <si>
    <t>00012295</t>
  </si>
  <si>
    <t>00012296</t>
  </si>
  <si>
    <t>00006140</t>
  </si>
  <si>
    <t>00010575</t>
  </si>
  <si>
    <t>00014013</t>
  </si>
  <si>
    <t>00000733</t>
  </si>
  <si>
    <t>00000731</t>
  </si>
  <si>
    <t>00000729</t>
  </si>
  <si>
    <t>00000738</t>
  </si>
  <si>
    <t>00000734</t>
  </si>
  <si>
    <t>00000732</t>
  </si>
  <si>
    <t>00000737</t>
  </si>
  <si>
    <t>00000736</t>
  </si>
  <si>
    <t>00014161</t>
  </si>
  <si>
    <t>00000740</t>
  </si>
  <si>
    <t>00000735</t>
  </si>
  <si>
    <t>00025932</t>
  </si>
  <si>
    <t>00000745</t>
  </si>
  <si>
    <t>00010753</t>
  </si>
  <si>
    <t>00000755</t>
  </si>
  <si>
    <t>00000756</t>
  </si>
  <si>
    <t>00000749</t>
  </si>
  <si>
    <t>00000750</t>
  </si>
  <si>
    <t>00010587</t>
  </si>
  <si>
    <t>00000759</t>
  </si>
  <si>
    <t>00000761</t>
  </si>
  <si>
    <t>00010588</t>
  </si>
  <si>
    <t>00010589</t>
  </si>
  <si>
    <t>00000751</t>
  </si>
  <si>
    <t>00000752</t>
  </si>
  <si>
    <t>00000754</t>
  </si>
  <si>
    <t>00000757</t>
  </si>
  <si>
    <t>00000760</t>
  </si>
  <si>
    <t>00011271</t>
  </si>
  <si>
    <t>00010591</t>
  </si>
  <si>
    <t>00004086</t>
  </si>
  <si>
    <t>00004085</t>
  </si>
  <si>
    <t>00004084</t>
  </si>
  <si>
    <t>00010592</t>
  </si>
  <si>
    <t>00005082</t>
  </si>
  <si>
    <t>00005081</t>
  </si>
  <si>
    <t>00012893</t>
  </si>
  <si>
    <t>00011930</t>
  </si>
  <si>
    <t>00004361</t>
  </si>
  <si>
    <t>00004371</t>
  </si>
  <si>
    <t>00004363</t>
  </si>
  <si>
    <t>00004362</t>
  </si>
  <si>
    <t>00004364</t>
  </si>
  <si>
    <t>00004365</t>
  </si>
  <si>
    <t>00004366</t>
  </si>
  <si>
    <t>00004360</t>
  </si>
  <si>
    <t>00004367</t>
  </si>
  <si>
    <t>00004372</t>
  </si>
  <si>
    <t>00011926</t>
  </si>
  <si>
    <t>00011927</t>
  </si>
  <si>
    <t>00011928</t>
  </si>
  <si>
    <t>00011270</t>
  </si>
  <si>
    <t>00013343</t>
  </si>
  <si>
    <t>00012615</t>
  </si>
  <si>
    <t>00004368</t>
  </si>
  <si>
    <t>00011685</t>
  </si>
  <si>
    <t>00011679</t>
  </si>
  <si>
    <t>00011680</t>
  </si>
  <si>
    <t>00002512</t>
  </si>
  <si>
    <t>00013385</t>
  </si>
  <si>
    <t>00000845</t>
  </si>
  <si>
    <t>00000850</t>
  </si>
  <si>
    <t>00000851</t>
  </si>
  <si>
    <t>00000855</t>
  </si>
  <si>
    <t>00000852</t>
  </si>
  <si>
    <t>00000853</t>
  </si>
  <si>
    <t>00000843</t>
  </si>
  <si>
    <t>00000856</t>
  </si>
  <si>
    <t>00000844</t>
  </si>
  <si>
    <t>00002538</t>
  </si>
  <si>
    <t>00002537</t>
  </si>
  <si>
    <t>00002543</t>
  </si>
  <si>
    <t>00002536</t>
  </si>
  <si>
    <t>00002541</t>
  </si>
  <si>
    <t>00002542</t>
  </si>
  <si>
    <t>00002535</t>
  </si>
  <si>
    <t>00002539</t>
  </si>
  <si>
    <t>00002540</t>
  </si>
  <si>
    <t>00004374</t>
  </si>
  <si>
    <t>00007568</t>
  </si>
  <si>
    <t>00007584</t>
  </si>
  <si>
    <t>00011945</t>
  </si>
  <si>
    <t>00011946</t>
  </si>
  <si>
    <t>00004375</t>
  </si>
  <si>
    <t>00011950</t>
  </si>
  <si>
    <t>00004376</t>
  </si>
  <si>
    <t>00004350</t>
  </si>
  <si>
    <t>00007583</t>
  </si>
  <si>
    <t>00000847</t>
  </si>
  <si>
    <t>00000846</t>
  </si>
  <si>
    <t>00000854</t>
  </si>
  <si>
    <t>00000848</t>
  </si>
  <si>
    <t>00000790</t>
  </si>
  <si>
    <t>00000766</t>
  </si>
  <si>
    <t>00000791</t>
  </si>
  <si>
    <t>00000767</t>
  </si>
  <si>
    <t>00000768</t>
  </si>
  <si>
    <t>00000789</t>
  </si>
  <si>
    <t>00000769</t>
  </si>
  <si>
    <t>00000770</t>
  </si>
  <si>
    <t>00012394</t>
  </si>
  <si>
    <t>00000764</t>
  </si>
  <si>
    <t>00000765</t>
  </si>
  <si>
    <t>00000787</t>
  </si>
  <si>
    <t>00000774</t>
  </si>
  <si>
    <t>00000773</t>
  </si>
  <si>
    <t>00000775</t>
  </si>
  <si>
    <t>00000788</t>
  </si>
  <si>
    <t>00000772</t>
  </si>
  <si>
    <t>00000771</t>
  </si>
  <si>
    <t>00000779</t>
  </si>
  <si>
    <t>00000776</t>
  </si>
  <si>
    <t>00000777</t>
  </si>
  <si>
    <t>00000778</t>
  </si>
  <si>
    <t>00000780</t>
  </si>
  <si>
    <t>00000781</t>
  </si>
  <si>
    <t>00000786</t>
  </si>
  <si>
    <t>00000782</t>
  </si>
  <si>
    <t>00000783</t>
  </si>
  <si>
    <t>00000785</t>
  </si>
  <si>
    <t>00000784</t>
  </si>
  <si>
    <t>00000798</t>
  </si>
  <si>
    <t>00000797</t>
  </si>
  <si>
    <t>00000796</t>
  </si>
  <si>
    <t>00000793</t>
  </si>
  <si>
    <t>00000794</t>
  </si>
  <si>
    <t>00000801</t>
  </si>
  <si>
    <t>00000799</t>
  </si>
  <si>
    <t>00000792</t>
  </si>
  <si>
    <t>00000804</t>
  </si>
  <si>
    <t>00000803</t>
  </si>
  <si>
    <t>00000802</t>
  </si>
  <si>
    <t>00000831</t>
  </si>
  <si>
    <t>00000828</t>
  </si>
  <si>
    <t>00000829</t>
  </si>
  <si>
    <t>00000812</t>
  </si>
  <si>
    <t>00000819</t>
  </si>
  <si>
    <t>00000818</t>
  </si>
  <si>
    <t>00000823</t>
  </si>
  <si>
    <t>00000830</t>
  </si>
  <si>
    <t>00000826</t>
  </si>
  <si>
    <t>00000827</t>
  </si>
  <si>
    <t>00000832</t>
  </si>
  <si>
    <t>00000833</t>
  </si>
  <si>
    <t>00000834</t>
  </si>
  <si>
    <t>00000825</t>
  </si>
  <si>
    <t>00000813</t>
  </si>
  <si>
    <t>00000820</t>
  </si>
  <si>
    <t>00000816</t>
  </si>
  <si>
    <t>00000814</t>
  </si>
  <si>
    <t>00000815</t>
  </si>
  <si>
    <t>00000822</t>
  </si>
  <si>
    <t>00000821</t>
  </si>
  <si>
    <t>00000817</t>
  </si>
  <si>
    <t>00020086</t>
  </si>
  <si>
    <t>00012616</t>
  </si>
  <si>
    <t>00012617</t>
  </si>
  <si>
    <t>00004271</t>
  </si>
  <si>
    <t>00025004</t>
  </si>
  <si>
    <t>00025002</t>
  </si>
  <si>
    <t>00000841</t>
  </si>
  <si>
    <t>00025005</t>
  </si>
  <si>
    <t>00025003</t>
  </si>
  <si>
    <t>00000842</t>
  </si>
  <si>
    <t>00000959</t>
  </si>
  <si>
    <t>00000960</t>
  </si>
  <si>
    <t>00000961</t>
  </si>
  <si>
    <t>00000962</t>
  </si>
  <si>
    <t>00000957</t>
  </si>
  <si>
    <t>00000958</t>
  </si>
  <si>
    <t>00000979</t>
  </si>
  <si>
    <t>00000993</t>
  </si>
  <si>
    <t>00001020</t>
  </si>
  <si>
    <t>00001017</t>
  </si>
  <si>
    <t>00000999</t>
  </si>
  <si>
    <t>00000995</t>
  </si>
  <si>
    <t>00001000</t>
  </si>
  <si>
    <t>00001022</t>
  </si>
  <si>
    <t>00001015</t>
  </si>
  <si>
    <t>00000996</t>
  </si>
  <si>
    <t>00001001</t>
  </si>
  <si>
    <t>00001019</t>
  </si>
  <si>
    <t>00001021</t>
  </si>
  <si>
    <t>00001018</t>
  </si>
  <si>
    <t>00000994</t>
  </si>
  <si>
    <t>00000977</t>
  </si>
  <si>
    <t>00000998</t>
  </si>
  <si>
    <t>00000876</t>
  </si>
  <si>
    <t>00000877</t>
  </si>
  <si>
    <t>00000882</t>
  </si>
  <si>
    <t>00000878</t>
  </si>
  <si>
    <t>00000879</t>
  </si>
  <si>
    <t>00000880</t>
  </si>
  <si>
    <t>00000873</t>
  </si>
  <si>
    <t>00000881</t>
  </si>
  <si>
    <t>00000874</t>
  </si>
  <si>
    <t>00000875</t>
  </si>
  <si>
    <t>00001011</t>
  </si>
  <si>
    <t>00001013</t>
  </si>
  <si>
    <t>00000983</t>
  </si>
  <si>
    <t>00000980</t>
  </si>
  <si>
    <t>00000985</t>
  </si>
  <si>
    <t>00001006</t>
  </si>
  <si>
    <t>00000990</t>
  </si>
  <si>
    <t>00001004</t>
  </si>
  <si>
    <t>00001005</t>
  </si>
  <si>
    <t>00001014</t>
  </si>
  <si>
    <t>00000984</t>
  </si>
  <si>
    <t>00000991</t>
  </si>
  <si>
    <t>00000986</t>
  </si>
  <si>
    <t>00011798</t>
  </si>
  <si>
    <t>00011801</t>
  </si>
  <si>
    <t>00011804</t>
  </si>
  <si>
    <t>00001024</t>
  </si>
  <si>
    <t>00000987</t>
  </si>
  <si>
    <t>00000981</t>
  </si>
  <si>
    <t>00001003</t>
  </si>
  <si>
    <t>00000992</t>
  </si>
  <si>
    <t>00001007</t>
  </si>
  <si>
    <t>00000982</t>
  </si>
  <si>
    <t>00001008</t>
  </si>
  <si>
    <t>00000988</t>
  </si>
  <si>
    <t>00000989</t>
  </si>
  <si>
    <t>00000862</t>
  </si>
  <si>
    <t>00000866</t>
  </si>
  <si>
    <t>00000892</t>
  </si>
  <si>
    <t>00000857</t>
  </si>
  <si>
    <t>00000868</t>
  </si>
  <si>
    <t>00000870</t>
  </si>
  <si>
    <t>00000863</t>
  </si>
  <si>
    <t>00000867</t>
  </si>
  <si>
    <t>00000891</t>
  </si>
  <si>
    <t>00000861</t>
  </si>
  <si>
    <t>00000864</t>
  </si>
  <si>
    <t>00000865</t>
  </si>
  <si>
    <t>00000948</t>
  </si>
  <si>
    <t>00000947</t>
  </si>
  <si>
    <t>00000911</t>
  </si>
  <si>
    <t>00000925</t>
  </si>
  <si>
    <t>00000954</t>
  </si>
  <si>
    <t>00000901</t>
  </si>
  <si>
    <t>00000926</t>
  </si>
  <si>
    <t>00000912</t>
  </si>
  <si>
    <t>00000955</t>
  </si>
  <si>
    <t>00000946</t>
  </si>
  <si>
    <t>00000953</t>
  </si>
  <si>
    <t>00000902</t>
  </si>
  <si>
    <t>00000927</t>
  </si>
  <si>
    <t>00000913</t>
  </si>
  <si>
    <t>00000903</t>
  </si>
  <si>
    <t>00000945</t>
  </si>
  <si>
    <t>00000914</t>
  </si>
  <si>
    <t>00011902</t>
  </si>
  <si>
    <t>00011903</t>
  </si>
  <si>
    <t>00011904</t>
  </si>
  <si>
    <t>00011905</t>
  </si>
  <si>
    <t>00011906</t>
  </si>
  <si>
    <t>00011914</t>
  </si>
  <si>
    <t>00011916</t>
  </si>
  <si>
    <t>00011917</t>
  </si>
  <si>
    <t>00011918</t>
  </si>
  <si>
    <t>00011919</t>
  </si>
  <si>
    <t>00011920</t>
  </si>
  <si>
    <t>00011924</t>
  </si>
  <si>
    <t>00011921</t>
  </si>
  <si>
    <t>00011922</t>
  </si>
  <si>
    <t>00011923</t>
  </si>
  <si>
    <t>00011901</t>
  </si>
  <si>
    <t>00010721</t>
  </si>
  <si>
    <t>00002354</t>
  </si>
  <si>
    <t>00005089</t>
  </si>
  <si>
    <t>00005090</t>
  </si>
  <si>
    <t>00005085</t>
  </si>
  <si>
    <t>00011848</t>
  </si>
  <si>
    <t>00004496</t>
  </si>
  <si>
    <t>00011638</t>
  </si>
  <si>
    <t>00011868</t>
  </si>
  <si>
    <t>00011869</t>
  </si>
  <si>
    <t>00011871</t>
  </si>
  <si>
    <t>00011865</t>
  </si>
  <si>
    <t>00011867</t>
  </si>
  <si>
    <t>00001025</t>
  </si>
  <si>
    <t>00001026</t>
  </si>
  <si>
    <t>00001027</t>
  </si>
  <si>
    <t>00011241</t>
  </si>
  <si>
    <t>00010521</t>
  </si>
  <si>
    <t>00010885</t>
  </si>
  <si>
    <t>00020962</t>
  </si>
  <si>
    <t>00020963</t>
  </si>
  <si>
    <t>00011246</t>
  </si>
  <si>
    <t>00011250</t>
  </si>
  <si>
    <t>00011251</t>
  </si>
  <si>
    <t>00011253</t>
  </si>
  <si>
    <t>00011255</t>
  </si>
  <si>
    <t>00014055</t>
  </si>
  <si>
    <t>00010569</t>
  </si>
  <si>
    <t>00011247</t>
  </si>
  <si>
    <t>00011248</t>
  </si>
  <si>
    <t>00011249</t>
  </si>
  <si>
    <t>00011254</t>
  </si>
  <si>
    <t>00011256</t>
  </si>
  <si>
    <t>00011252</t>
  </si>
  <si>
    <t>00002555</t>
  </si>
  <si>
    <t>00002556</t>
  </si>
  <si>
    <t>00002557</t>
  </si>
  <si>
    <t>00001066</t>
  </si>
  <si>
    <t>00001043</t>
  </si>
  <si>
    <t>00001072</t>
  </si>
  <si>
    <t>00001062</t>
  </si>
  <si>
    <t>00001061</t>
  </si>
  <si>
    <t>00001065</t>
  </si>
  <si>
    <t>00011694</t>
  </si>
  <si>
    <t>00001030</t>
  </si>
  <si>
    <t>00003280</t>
  </si>
  <si>
    <t>00011881</t>
  </si>
  <si>
    <t>00003278</t>
  </si>
  <si>
    <t>00003279</t>
  </si>
  <si>
    <t>00013845</t>
  </si>
  <si>
    <t>00013844</t>
  </si>
  <si>
    <t>00013843</t>
  </si>
  <si>
    <t>00013842</t>
  </si>
  <si>
    <t>00012075</t>
  </si>
  <si>
    <t>00013405</t>
  </si>
  <si>
    <t>00013404</t>
  </si>
  <si>
    <t>00011882</t>
  </si>
  <si>
    <t>00011996</t>
  </si>
  <si>
    <t>00020254</t>
  </si>
  <si>
    <t>00020255</t>
  </si>
  <si>
    <t>00020253</t>
  </si>
  <si>
    <t>00012001</t>
  </si>
  <si>
    <t>00001871</t>
  </si>
  <si>
    <t>00001872</t>
  </si>
  <si>
    <t>00001873</t>
  </si>
  <si>
    <t>00011639</t>
  </si>
  <si>
    <t>00011712</t>
  </si>
  <si>
    <t>00011716</t>
  </si>
  <si>
    <t>00005103</t>
  </si>
  <si>
    <t>00011717</t>
  </si>
  <si>
    <t>00011713</t>
  </si>
  <si>
    <t>00011714</t>
  </si>
  <si>
    <t>00011715</t>
  </si>
  <si>
    <t>00011880</t>
  </si>
  <si>
    <t>00001056</t>
  </si>
  <si>
    <t>00001068</t>
  </si>
  <si>
    <t>00014116</t>
  </si>
  <si>
    <t>00014061</t>
  </si>
  <si>
    <t>00000599</t>
  </si>
  <si>
    <t>00000619</t>
  </si>
  <si>
    <t>00000621</t>
  </si>
  <si>
    <t>00011161</t>
  </si>
  <si>
    <t>00001106</t>
  </si>
  <si>
    <t>00001107</t>
  </si>
  <si>
    <t>00004758</t>
  </si>
  <si>
    <t>00013186</t>
  </si>
  <si>
    <t>00025963</t>
  </si>
  <si>
    <t>00004759</t>
  </si>
  <si>
    <t>00011572</t>
  </si>
  <si>
    <t>00013241</t>
  </si>
  <si>
    <t>00013242</t>
  </si>
  <si>
    <t>00020218</t>
  </si>
  <si>
    <t>00014220</t>
  </si>
  <si>
    <t>00001108</t>
  </si>
  <si>
    <t>00001117</t>
  </si>
  <si>
    <t>00001118</t>
  </si>
  <si>
    <t>00001119</t>
  </si>
  <si>
    <t>00001109</t>
  </si>
  <si>
    <t>00001110</t>
  </si>
  <si>
    <t>00013115</t>
  </si>
  <si>
    <t>00010541</t>
  </si>
  <si>
    <t>00010542</t>
  </si>
  <si>
    <t>00010543</t>
  </si>
  <si>
    <t>00010544</t>
  </si>
  <si>
    <t>00010545</t>
  </si>
  <si>
    <t>00012618</t>
  </si>
  <si>
    <t>00013599</t>
  </si>
  <si>
    <t>00010631</t>
  </si>
  <si>
    <t>00001133</t>
  </si>
  <si>
    <t>00001139</t>
  </si>
  <si>
    <t>00025010</t>
  </si>
  <si>
    <t>00025011</t>
  </si>
  <si>
    <t>00013614</t>
  </si>
  <si>
    <t>00010623</t>
  </si>
  <si>
    <t>00011278</t>
  </si>
  <si>
    <t>00013452</t>
  </si>
  <si>
    <t>00014226</t>
  </si>
  <si>
    <t>00011279</t>
  </si>
  <si>
    <t>00013527</t>
  </si>
  <si>
    <t>00010621</t>
  </si>
  <si>
    <t>00025009</t>
  </si>
  <si>
    <t>00025008</t>
  </si>
  <si>
    <t>00014228</t>
  </si>
  <si>
    <t>00001150</t>
  </si>
  <si>
    <t>00001156</t>
  </si>
  <si>
    <t>00013863</t>
  </si>
  <si>
    <t>00010619</t>
  </si>
  <si>
    <t>00013598</t>
  </si>
  <si>
    <t>00013213</t>
  </si>
  <si>
    <t>00011276</t>
  </si>
  <si>
    <t>00001155</t>
  </si>
  <si>
    <t>00011277</t>
  </si>
  <si>
    <t>00013212</t>
  </si>
  <si>
    <t>00001286</t>
  </si>
  <si>
    <t>00013529</t>
  </si>
  <si>
    <t>00013531</t>
  </si>
  <si>
    <t>00013530</t>
  </si>
  <si>
    <t>00001140</t>
  </si>
  <si>
    <t>00010625</t>
  </si>
  <si>
    <t>00001146</t>
  </si>
  <si>
    <t>00013352</t>
  </si>
  <si>
    <t>00013218</t>
  </si>
  <si>
    <t>00010627</t>
  </si>
  <si>
    <t>00001147</t>
  </si>
  <si>
    <t>00001152</t>
  </si>
  <si>
    <t>00013455</t>
  </si>
  <si>
    <t>00001142</t>
  </si>
  <si>
    <t>00001149</t>
  </si>
  <si>
    <t>00001143</t>
  </si>
  <si>
    <t>00013441</t>
  </si>
  <si>
    <t>00001158</t>
  </si>
  <si>
    <t>00013532</t>
  </si>
  <si>
    <t>00001159</t>
  </si>
  <si>
    <t>00012114</t>
  </si>
  <si>
    <t>00011552</t>
  </si>
  <si>
    <t>00000659</t>
  </si>
  <si>
    <t>00000660</t>
  </si>
  <si>
    <t>00000658</t>
  </si>
  <si>
    <t>00011659</t>
  </si>
  <si>
    <t>00011660</t>
  </si>
  <si>
    <t>00011661</t>
  </si>
  <si>
    <t>00011662</t>
  </si>
  <si>
    <t>00000585</t>
  </si>
  <si>
    <t>00010951</t>
  </si>
  <si>
    <t>00004777</t>
  </si>
  <si>
    <t>00010952</t>
  </si>
  <si>
    <t>00010953</t>
  </si>
  <si>
    <t>00004912</t>
  </si>
  <si>
    <t>00000587</t>
  </si>
  <si>
    <t>00000590</t>
  </si>
  <si>
    <t>00000591</t>
  </si>
  <si>
    <t>00000588</t>
  </si>
  <si>
    <t>00000586</t>
  </si>
  <si>
    <t>00000589</t>
  </si>
  <si>
    <t>00000584</t>
  </si>
  <si>
    <t>00000592</t>
  </si>
  <si>
    <t>00000574</t>
  </si>
  <si>
    <t>00000568</t>
  </si>
  <si>
    <t>00000567</t>
  </si>
  <si>
    <t>00000569</t>
  </si>
  <si>
    <t>00013596</t>
  </si>
  <si>
    <t>00001165</t>
  </si>
  <si>
    <t>00001164</t>
  </si>
  <si>
    <t>00001162</t>
  </si>
  <si>
    <t>00012395</t>
  </si>
  <si>
    <t>00001170</t>
  </si>
  <si>
    <t>00001169</t>
  </si>
  <si>
    <t>00001166</t>
  </si>
  <si>
    <t>00001163</t>
  </si>
  <si>
    <t>00012396</t>
  </si>
  <si>
    <t>00001168</t>
  </si>
  <si>
    <t>00001167</t>
  </si>
  <si>
    <t>00001210</t>
  </si>
  <si>
    <t>00001203</t>
  </si>
  <si>
    <t>00001197</t>
  </si>
  <si>
    <t>00001202</t>
  </si>
  <si>
    <t>00001188</t>
  </si>
  <si>
    <t>00001211</t>
  </si>
  <si>
    <t>00001198</t>
  </si>
  <si>
    <t>00001199</t>
  </si>
  <si>
    <t>00001187</t>
  </si>
  <si>
    <t>00026047</t>
  </si>
  <si>
    <t>00026048</t>
  </si>
  <si>
    <t>00001207</t>
  </si>
  <si>
    <t>00001206</t>
  </si>
  <si>
    <t>00001183</t>
  </si>
  <si>
    <t>00020088</t>
  </si>
  <si>
    <t>00020089</t>
  </si>
  <si>
    <t>00020087</t>
  </si>
  <si>
    <t>00001184</t>
  </si>
  <si>
    <t>00001191</t>
  </si>
  <si>
    <t>00001185</t>
  </si>
  <si>
    <t>00001189</t>
  </si>
  <si>
    <t>00001193</t>
  </si>
  <si>
    <t>00001194</t>
  </si>
  <si>
    <t>00001195</t>
  </si>
  <si>
    <t>00001204</t>
  </si>
  <si>
    <t>00001205</t>
  </si>
  <si>
    <t>00001200</t>
  </si>
  <si>
    <t>00012909</t>
  </si>
  <si>
    <t>00012910</t>
  </si>
  <si>
    <t>00020090</t>
  </si>
  <si>
    <t>00020092</t>
  </si>
  <si>
    <t>00012894</t>
  </si>
  <si>
    <t>00012895</t>
  </si>
  <si>
    <t>00001631</t>
  </si>
  <si>
    <t>00001633</t>
  </si>
  <si>
    <t>00010818</t>
  </si>
  <si>
    <t>00004274</t>
  </si>
  <si>
    <t>00010709</t>
  </si>
  <si>
    <t>00001212</t>
  </si>
  <si>
    <t>00010708</t>
  </si>
  <si>
    <t>00010710</t>
  </si>
  <si>
    <t>00001214</t>
  </si>
  <si>
    <t>00001213</t>
  </si>
  <si>
    <t>00005091</t>
  </si>
  <si>
    <t>00010744</t>
  </si>
  <si>
    <t>00013653</t>
  </si>
  <si>
    <t>00014615</t>
  </si>
  <si>
    <t>00002711</t>
  </si>
  <si>
    <t>00004743</t>
  </si>
  <si>
    <t>00004744</t>
  </si>
  <si>
    <t>00004745</t>
  </si>
  <si>
    <t>00004746</t>
  </si>
  <si>
    <t>00001315</t>
  </si>
  <si>
    <t>00014616</t>
  </si>
  <si>
    <t>00013456</t>
  </si>
  <si>
    <t>00001283</t>
  </si>
  <si>
    <t>00013215</t>
  </si>
  <si>
    <t>00010630</t>
  </si>
  <si>
    <t>00010609</t>
  </si>
  <si>
    <t>00004235</t>
  </si>
  <si>
    <t>00021109</t>
  </si>
  <si>
    <t>00000011</t>
  </si>
  <si>
    <t>00001317</t>
  </si>
  <si>
    <t>00001297</t>
  </si>
  <si>
    <t>00001312</t>
  </si>
  <si>
    <t>00001290</t>
  </si>
  <si>
    <t>00010515</t>
  </si>
  <si>
    <t>00010516</t>
  </si>
  <si>
    <t>00001316</t>
  </si>
  <si>
    <t>00001314</t>
  </si>
  <si>
    <t>00025006</t>
  </si>
  <si>
    <t>00001287</t>
  </si>
  <si>
    <t>00001289</t>
  </si>
  <si>
    <t>00001292</t>
  </si>
  <si>
    <t>00020186</t>
  </si>
  <si>
    <t>00001291</t>
  </si>
  <si>
    <t>00010520</t>
  </si>
  <si>
    <t>00010519</t>
  </si>
  <si>
    <t>00010522</t>
  </si>
  <si>
    <t>00001325</t>
  </si>
  <si>
    <t>00001327</t>
  </si>
  <si>
    <t>00001328</t>
  </si>
  <si>
    <t>00001321</t>
  </si>
  <si>
    <t>00001318</t>
  </si>
  <si>
    <t>00001322</t>
  </si>
  <si>
    <t>00001323</t>
  </si>
  <si>
    <t>00001319</t>
  </si>
  <si>
    <t>00001333</t>
  </si>
  <si>
    <t>00001330</t>
  </si>
  <si>
    <t>00001336</t>
  </si>
  <si>
    <t>00010957</t>
  </si>
  <si>
    <t>00001332</t>
  </si>
  <si>
    <t>00001334</t>
  </si>
  <si>
    <t>00001335</t>
  </si>
  <si>
    <t>00012759</t>
  </si>
  <si>
    <t>00012760</t>
  </si>
  <si>
    <t>00001337</t>
  </si>
  <si>
    <t>00011115</t>
  </si>
  <si>
    <t>00011122</t>
  </si>
  <si>
    <t>00011123</t>
  </si>
  <si>
    <t>00011125</t>
  </si>
  <si>
    <t>00011112</t>
  </si>
  <si>
    <t>00011113</t>
  </si>
  <si>
    <t>00011114</t>
  </si>
  <si>
    <t>00001363</t>
  </si>
  <si>
    <t>00001347</t>
  </si>
  <si>
    <t>00001350</t>
  </si>
  <si>
    <t>00011026</t>
  </si>
  <si>
    <t>00011027</t>
  </si>
  <si>
    <t>00011046</t>
  </si>
  <si>
    <t>00011047</t>
  </si>
  <si>
    <t>00011049</t>
  </si>
  <si>
    <t>00011051</t>
  </si>
  <si>
    <t>00011061</t>
  </si>
  <si>
    <t>00001338</t>
  </si>
  <si>
    <t>00001340</t>
  </si>
  <si>
    <t>00001341</t>
  </si>
  <si>
    <t>00011062</t>
  </si>
  <si>
    <t>00011063</t>
  </si>
  <si>
    <t>00001364</t>
  </si>
  <si>
    <t>00001361</t>
  </si>
  <si>
    <t>00001362</t>
  </si>
  <si>
    <t>00011131</t>
  </si>
  <si>
    <t>00011132</t>
  </si>
  <si>
    <t>00011130</t>
  </si>
  <si>
    <t>00011137</t>
  </si>
  <si>
    <t>00011134</t>
  </si>
  <si>
    <t>00011135</t>
  </si>
  <si>
    <t>00011136</t>
  </si>
  <si>
    <t>00001360</t>
  </si>
  <si>
    <t>00001346</t>
  </si>
  <si>
    <t>00001342</t>
  </si>
  <si>
    <t>00001345</t>
  </si>
  <si>
    <t>00001349</t>
  </si>
  <si>
    <t>00001344</t>
  </si>
  <si>
    <t>00001357</t>
  </si>
  <si>
    <t>00001355</t>
  </si>
  <si>
    <t>00001358</t>
  </si>
  <si>
    <t>00001359</t>
  </si>
  <si>
    <t>00001351</t>
  </si>
  <si>
    <t>00020064</t>
  </si>
  <si>
    <t>00012619</t>
  </si>
  <si>
    <t>00012620</t>
  </si>
  <si>
    <t>00012621</t>
  </si>
  <si>
    <t>00012622</t>
  </si>
  <si>
    <t>00011584</t>
  </si>
  <si>
    <t>00007244</t>
  </si>
  <si>
    <t>00013712</t>
  </si>
  <si>
    <t>00013711</t>
  </si>
  <si>
    <t>00013704</t>
  </si>
  <si>
    <t>00013710</t>
  </si>
  <si>
    <t>00012096</t>
  </si>
  <si>
    <t>00012097</t>
  </si>
  <si>
    <t>00012098</t>
  </si>
  <si>
    <t>00012099</t>
  </si>
  <si>
    <t>00012100</t>
  </si>
  <si>
    <t>00020971</t>
  </si>
  <si>
    <t>00013709</t>
  </si>
  <si>
    <t>00013366</t>
  </si>
  <si>
    <t>00013403</t>
  </si>
  <si>
    <t>00012080</t>
  </si>
  <si>
    <t>00012083</t>
  </si>
  <si>
    <t>00012079</t>
  </si>
  <si>
    <t>00012081</t>
  </si>
  <si>
    <t>00012082</t>
  </si>
  <si>
    <t>00012092</t>
  </si>
  <si>
    <t>00013368</t>
  </si>
  <si>
    <t>00012090</t>
  </si>
  <si>
    <t>00012091</t>
  </si>
  <si>
    <t>00013367</t>
  </si>
  <si>
    <t>00005047</t>
  </si>
  <si>
    <t>00005048</t>
  </si>
  <si>
    <t>00013386</t>
  </si>
  <si>
    <t>00020056</t>
  </si>
  <si>
    <t>00013354</t>
  </si>
  <si>
    <t>00014058</t>
  </si>
  <si>
    <t>00014056</t>
  </si>
  <si>
    <t>00014057</t>
  </si>
  <si>
    <t>00013708</t>
  </si>
  <si>
    <t>00013353</t>
  </si>
  <si>
    <t>00013847</t>
  </si>
  <si>
    <t>00013369</t>
  </si>
  <si>
    <t>00013370</t>
  </si>
  <si>
    <t>00002395</t>
  </si>
  <si>
    <t>00002398</t>
  </si>
  <si>
    <t>00002399</t>
  </si>
  <si>
    <t>00012340</t>
  </si>
  <si>
    <t>00012341</t>
  </si>
  <si>
    <t>00014281</t>
  </si>
  <si>
    <t>00014282</t>
  </si>
  <si>
    <t>00014283</t>
  </si>
  <si>
    <t>00014386</t>
  </si>
  <si>
    <t>00014385</t>
  </si>
  <si>
    <t>00013278</t>
  </si>
  <si>
    <t>00013279</t>
  </si>
  <si>
    <t>00011976</t>
  </si>
  <si>
    <t>00011977</t>
  </si>
  <si>
    <t>00011974</t>
  </si>
  <si>
    <t>00011975</t>
  </si>
  <si>
    <t>00014017</t>
  </si>
  <si>
    <t>00001367</t>
  </si>
  <si>
    <t>00001368</t>
  </si>
  <si>
    <t>00001369</t>
  </si>
  <si>
    <t>00007607</t>
  </si>
  <si>
    <t>00007608</t>
  </si>
  <si>
    <t>00012115</t>
  </si>
  <si>
    <t>00011109</t>
  </si>
  <si>
    <t>00000497</t>
  </si>
  <si>
    <t>00001380</t>
  </si>
  <si>
    <t>00001371</t>
  </si>
  <si>
    <t>00001379</t>
  </si>
  <si>
    <t>00010511</t>
  </si>
  <si>
    <t>00013284</t>
  </si>
  <si>
    <t>00025974</t>
  </si>
  <si>
    <t>00001382</t>
  </si>
  <si>
    <t>00000420</t>
  </si>
  <si>
    <t>00011943</t>
  </si>
  <si>
    <t>00011944</t>
  </si>
  <si>
    <t>00012327</t>
  </si>
  <si>
    <t>00013003</t>
  </si>
  <si>
    <t>00012329</t>
  </si>
  <si>
    <t>00026029</t>
  </si>
  <si>
    <t>00011601</t>
  </si>
  <si>
    <t>00011849</t>
  </si>
  <si>
    <t>00000125</t>
  </si>
  <si>
    <t>00004791</t>
  </si>
  <si>
    <t>00001339</t>
  </si>
  <si>
    <t>00004823</t>
  </si>
  <si>
    <t>00001436</t>
  </si>
  <si>
    <t>00001427</t>
  </si>
  <si>
    <t>00001423</t>
  </si>
  <si>
    <t>00001421</t>
  </si>
  <si>
    <t>00001420</t>
  </si>
  <si>
    <t>00001419</t>
  </si>
  <si>
    <t>00001439</t>
  </si>
  <si>
    <t>00001415</t>
  </si>
  <si>
    <t>00001414</t>
  </si>
  <si>
    <t>00001413</t>
  </si>
  <si>
    <t>00001417</t>
  </si>
  <si>
    <t>00001412</t>
  </si>
  <si>
    <t>00001416</t>
  </si>
  <si>
    <t>00001411</t>
  </si>
  <si>
    <t>00001435</t>
  </si>
  <si>
    <t>00001406</t>
  </si>
  <si>
    <t>00001407</t>
  </si>
  <si>
    <t>00001418</t>
  </si>
  <si>
    <t>00001404</t>
  </si>
  <si>
    <t>00001410</t>
  </si>
  <si>
    <t>00020093</t>
  </si>
  <si>
    <t>00001402</t>
  </si>
  <si>
    <t>00020268</t>
  </si>
  <si>
    <t>00013219</t>
  </si>
  <si>
    <t>00013457</t>
  </si>
  <si>
    <t>00001442</t>
  </si>
  <si>
    <t>00001449</t>
  </si>
  <si>
    <t>00001444</t>
  </si>
  <si>
    <t>00001453</t>
  </si>
  <si>
    <t>00001443</t>
  </si>
  <si>
    <t>00013458</t>
  </si>
  <si>
    <t>00001448</t>
  </si>
  <si>
    <t>00001445</t>
  </si>
  <si>
    <t>00013907</t>
  </si>
  <si>
    <t>00013803</t>
  </si>
  <si>
    <t>00025017</t>
  </si>
  <si>
    <t>00013461</t>
  </si>
  <si>
    <t>00025018</t>
  </si>
  <si>
    <t>00001507</t>
  </si>
  <si>
    <t>00001511</t>
  </si>
  <si>
    <t>00001513</t>
  </si>
  <si>
    <t>00001508</t>
  </si>
  <si>
    <t>00001512</t>
  </si>
  <si>
    <t>00001514</t>
  </si>
  <si>
    <t>00001515</t>
  </si>
  <si>
    <t>00014526</t>
  </si>
  <si>
    <t>00001509</t>
  </si>
  <si>
    <t>00001520</t>
  </si>
  <si>
    <t>00001518</t>
  </si>
  <si>
    <t>00001523</t>
  </si>
  <si>
    <t>00001524</t>
  </si>
  <si>
    <t>00001527</t>
  </si>
  <si>
    <t>00001525</t>
  </si>
  <si>
    <t>00011145</t>
  </si>
  <si>
    <t>00011146</t>
  </si>
  <si>
    <t>00011147</t>
  </si>
  <si>
    <t>00014041</t>
  </si>
  <si>
    <t>00014052</t>
  </si>
  <si>
    <t>00014054</t>
  </si>
  <si>
    <t>00014053</t>
  </si>
  <si>
    <t>00012010</t>
  </si>
  <si>
    <t>00012011</t>
  </si>
  <si>
    <t>00012016</t>
  </si>
  <si>
    <t>00012015</t>
  </si>
  <si>
    <t>00012017</t>
  </si>
  <si>
    <t>00012020</t>
  </si>
  <si>
    <t>00012019</t>
  </si>
  <si>
    <t>00012021</t>
  </si>
  <si>
    <t>00012024</t>
  </si>
  <si>
    <t>00012025</t>
  </si>
  <si>
    <t>00012026</t>
  </si>
  <si>
    <t>00012029</t>
  </si>
  <si>
    <t>00002558</t>
  </si>
  <si>
    <t>00002560</t>
  </si>
  <si>
    <t>00002559</t>
  </si>
  <si>
    <t>00002592</t>
  </si>
  <si>
    <t>00002589</t>
  </si>
  <si>
    <t>00002566</t>
  </si>
  <si>
    <t>00002591</t>
  </si>
  <si>
    <t>00002590</t>
  </si>
  <si>
    <t>00002567</t>
  </si>
  <si>
    <t>00002565</t>
  </si>
  <si>
    <t>00002568</t>
  </si>
  <si>
    <t>00002594</t>
  </si>
  <si>
    <t>00002587</t>
  </si>
  <si>
    <t>00002588</t>
  </si>
  <si>
    <t>00002569</t>
  </si>
  <si>
    <t>00002570</t>
  </si>
  <si>
    <t>00002571</t>
  </si>
  <si>
    <t>00002593</t>
  </si>
  <si>
    <t>00002572</t>
  </si>
  <si>
    <t>00002595</t>
  </si>
  <si>
    <t>00002576</t>
  </si>
  <si>
    <t>00002575</t>
  </si>
  <si>
    <t>00002573</t>
  </si>
  <si>
    <t>00002586</t>
  </si>
  <si>
    <t>00002577</t>
  </si>
  <si>
    <t>00002574</t>
  </si>
  <si>
    <t>00002578</t>
  </si>
  <si>
    <t>00002585</t>
  </si>
  <si>
    <t>00012008</t>
  </si>
  <si>
    <t>00002582</t>
  </si>
  <si>
    <t>00002597</t>
  </si>
  <si>
    <t>00002579</t>
  </si>
  <si>
    <t>00002581</t>
  </si>
  <si>
    <t>00002596</t>
  </si>
  <si>
    <t>00002580</t>
  </si>
  <si>
    <t>00002583</t>
  </si>
  <si>
    <t>00002584</t>
  </si>
  <si>
    <t>00012623</t>
  </si>
  <si>
    <t>00004817</t>
  </si>
  <si>
    <t>00013244</t>
  </si>
  <si>
    <t>00013245</t>
  </si>
  <si>
    <t>00002517</t>
  </si>
  <si>
    <t>00002522</t>
  </si>
  <si>
    <t>00002548</t>
  </si>
  <si>
    <t>00002516</t>
  </si>
  <si>
    <t>00002518</t>
  </si>
  <si>
    <t>00002521</t>
  </si>
  <si>
    <t>00002515</t>
  </si>
  <si>
    <t>00002519</t>
  </si>
  <si>
    <t>00002520</t>
  </si>
  <si>
    <t>00001595</t>
  </si>
  <si>
    <t>00011855</t>
  </si>
  <si>
    <t>00011856</t>
  </si>
  <si>
    <t>00001562</t>
  </si>
  <si>
    <t>00001563</t>
  </si>
  <si>
    <t>00011821</t>
  </si>
  <si>
    <t>00011818</t>
  </si>
  <si>
    <t>00001596</t>
  </si>
  <si>
    <t>00011820</t>
  </si>
  <si>
    <t>00011819</t>
  </si>
  <si>
    <t>00001565</t>
  </si>
  <si>
    <t>00011857</t>
  </si>
  <si>
    <t>00011858</t>
  </si>
  <si>
    <t>00001539</t>
  </si>
  <si>
    <t>00011859</t>
  </si>
  <si>
    <t>00001550</t>
  </si>
  <si>
    <t>00011854</t>
  </si>
  <si>
    <t>00011862</t>
  </si>
  <si>
    <t>00011863</t>
  </si>
  <si>
    <t>00011864</t>
  </si>
  <si>
    <t>00001602</t>
  </si>
  <si>
    <t>00001601</t>
  </si>
  <si>
    <t>00001598</t>
  </si>
  <si>
    <t>00001600</t>
  </si>
  <si>
    <t>00001603</t>
  </si>
  <si>
    <t>00001599</t>
  </si>
  <si>
    <t>00001597</t>
  </si>
  <si>
    <t>00002527</t>
  </si>
  <si>
    <t>00002526</t>
  </si>
  <si>
    <t>00002487</t>
  </si>
  <si>
    <t>00002483</t>
  </si>
  <si>
    <t>00002528</t>
  </si>
  <si>
    <t>00002489</t>
  </si>
  <si>
    <t>00002488</t>
  </si>
  <si>
    <t>00002484</t>
  </si>
  <si>
    <t>00002485</t>
  </si>
  <si>
    <t>00001607</t>
  </si>
  <si>
    <t>00012118</t>
  </si>
  <si>
    <t>00013347</t>
  </si>
  <si>
    <t>00012006</t>
  </si>
  <si>
    <t>00012002</t>
  </si>
  <si>
    <t>00012004</t>
  </si>
  <si>
    <t>00012005</t>
  </si>
  <si>
    <t>00012007</t>
  </si>
  <si>
    <t>00012612</t>
  </si>
  <si>
    <t>00011686</t>
  </si>
  <si>
    <t>00012116</t>
  </si>
  <si>
    <t>00007550</t>
  </si>
  <si>
    <t>00007556</t>
  </si>
  <si>
    <t>00007562</t>
  </si>
  <si>
    <t>00012130</t>
  </si>
  <si>
    <t>00007567</t>
  </si>
  <si>
    <t>00012125</t>
  </si>
  <si>
    <t>00007558</t>
  </si>
  <si>
    <t>00007554</t>
  </si>
  <si>
    <t>00007559</t>
  </si>
  <si>
    <t>00007547</t>
  </si>
  <si>
    <t>00012126</t>
  </si>
  <si>
    <t>00007560</t>
  </si>
  <si>
    <t>00007561</t>
  </si>
  <si>
    <t>00006142</t>
  </si>
  <si>
    <t>00025399</t>
  </si>
  <si>
    <t>00025398</t>
  </si>
  <si>
    <t>00001383</t>
  </si>
  <si>
    <t>00020275</t>
  </si>
  <si>
    <t>00013950</t>
  </si>
  <si>
    <t>00013942</t>
  </si>
  <si>
    <t>00013940</t>
  </si>
  <si>
    <t>00013946</t>
  </si>
  <si>
    <t>00010779</t>
  </si>
  <si>
    <t>00010777</t>
  </si>
  <si>
    <t>00010776</t>
  </si>
  <si>
    <t>00010778</t>
  </si>
  <si>
    <t>00010775</t>
  </si>
  <si>
    <t>00010667</t>
  </si>
  <si>
    <t>00001630</t>
  </si>
  <si>
    <t>00001613</t>
  </si>
  <si>
    <t>00001623</t>
  </si>
  <si>
    <t>00001626</t>
  </si>
  <si>
    <t>00001625</t>
  </si>
  <si>
    <t>00001619</t>
  </si>
  <si>
    <t>00001622</t>
  </si>
  <si>
    <t>00001616</t>
  </si>
  <si>
    <t>00001614</t>
  </si>
  <si>
    <t>00001620</t>
  </si>
  <si>
    <t>00001617</t>
  </si>
  <si>
    <t>00001621</t>
  </si>
  <si>
    <t>00001629</t>
  </si>
  <si>
    <t>00001627</t>
  </si>
  <si>
    <t>00001624</t>
  </si>
  <si>
    <t>00001615</t>
  </si>
  <si>
    <t>00001618</t>
  </si>
  <si>
    <t>00001612</t>
  </si>
  <si>
    <t>00014211</t>
  </si>
  <si>
    <t>00004266</t>
  </si>
  <si>
    <t>00012890</t>
  </si>
  <si>
    <t>00001634</t>
  </si>
  <si>
    <t>00005086</t>
  </si>
  <si>
    <t>00012109</t>
  </si>
  <si>
    <t>00012722</t>
  </si>
  <si>
    <t>00012714</t>
  </si>
  <si>
    <t>00012715</t>
  </si>
  <si>
    <t>00012716</t>
  </si>
  <si>
    <t>00012717</t>
  </si>
  <si>
    <t>00012718</t>
  </si>
  <si>
    <t>00012719</t>
  </si>
  <si>
    <t>00012720</t>
  </si>
  <si>
    <t>00012721</t>
  </si>
  <si>
    <t>00003112</t>
  </si>
  <si>
    <t>00003113</t>
  </si>
  <si>
    <t>00003114</t>
  </si>
  <si>
    <t>00001636</t>
  </si>
  <si>
    <t>00001646</t>
  </si>
  <si>
    <t>00001637</t>
  </si>
  <si>
    <t>00001638</t>
  </si>
  <si>
    <t>00001645</t>
  </si>
  <si>
    <t>00001639</t>
  </si>
  <si>
    <t>00001640</t>
  </si>
  <si>
    <t>00001644</t>
  </si>
  <si>
    <t>00001641</t>
  </si>
  <si>
    <t>00001642</t>
  </si>
  <si>
    <t>00001643</t>
  </si>
  <si>
    <t>00010510</t>
  </si>
  <si>
    <t>00001649</t>
  </si>
  <si>
    <t>00001653</t>
  </si>
  <si>
    <t>00001647</t>
  </si>
  <si>
    <t>00001648</t>
  </si>
  <si>
    <t>00001651</t>
  </si>
  <si>
    <t>00001650</t>
  </si>
  <si>
    <t>00001654</t>
  </si>
  <si>
    <t>00001652</t>
  </si>
  <si>
    <t>00001725</t>
  </si>
  <si>
    <t>00012920</t>
  </si>
  <si>
    <t>00012943</t>
  </si>
  <si>
    <t>00001727</t>
  </si>
  <si>
    <t>00001743</t>
  </si>
  <si>
    <t>00001747</t>
  </si>
  <si>
    <t>00001744</t>
  </si>
  <si>
    <t>00007241</t>
  </si>
  <si>
    <t>00020236</t>
  </si>
  <si>
    <t>00011013</t>
  </si>
  <si>
    <t>00011014</t>
  </si>
  <si>
    <t>00011017</t>
  </si>
  <si>
    <t>00011015</t>
  </si>
  <si>
    <t>00020235</t>
  </si>
  <si>
    <t>00011016</t>
  </si>
  <si>
    <t>00007215</t>
  </si>
  <si>
    <t>00007216</t>
  </si>
  <si>
    <t>00007181</t>
  </si>
  <si>
    <t>00007214</t>
  </si>
  <si>
    <t>00007219</t>
  </si>
  <si>
    <t>00001752</t>
  </si>
  <si>
    <t>00001774</t>
  </si>
  <si>
    <t>00001773</t>
  </si>
  <si>
    <t>00001754</t>
  </si>
  <si>
    <t>00001755</t>
  </si>
  <si>
    <t>00001757</t>
  </si>
  <si>
    <t>00001758</t>
  </si>
  <si>
    <t>00001751</t>
  </si>
  <si>
    <t>00001761</t>
  </si>
  <si>
    <t>00001753</t>
  </si>
  <si>
    <t>00001762</t>
  </si>
  <si>
    <t>00001763</t>
  </si>
  <si>
    <t>00001771</t>
  </si>
  <si>
    <t>00001770</t>
  </si>
  <si>
    <t>00001765</t>
  </si>
  <si>
    <t>00001772</t>
  </si>
  <si>
    <t>00002464</t>
  </si>
  <si>
    <t>00002463</t>
  </si>
  <si>
    <t>00002461</t>
  </si>
  <si>
    <t>00002469</t>
  </si>
  <si>
    <t>00002465</t>
  </si>
  <si>
    <t>00002468</t>
  </si>
  <si>
    <t>00002462</t>
  </si>
  <si>
    <t>00002466</t>
  </si>
  <si>
    <t>00002467</t>
  </si>
  <si>
    <t>00002458</t>
  </si>
  <si>
    <t>00002457</t>
  </si>
  <si>
    <t>00002455</t>
  </si>
  <si>
    <t>00002472</t>
  </si>
  <si>
    <t>00002471</t>
  </si>
  <si>
    <t>00002459</t>
  </si>
  <si>
    <t>00002456</t>
  </si>
  <si>
    <t>00002470</t>
  </si>
  <si>
    <t>00002460</t>
  </si>
  <si>
    <t>00001777</t>
  </si>
  <si>
    <t>00001819</t>
  </si>
  <si>
    <t>00001775</t>
  </si>
  <si>
    <t>00001776</t>
  </si>
  <si>
    <t>00001778</t>
  </si>
  <si>
    <t>00001818</t>
  </si>
  <si>
    <t>00001820</t>
  </si>
  <si>
    <t>00001779</t>
  </si>
  <si>
    <t>00001780</t>
  </si>
  <si>
    <t>00001783</t>
  </si>
  <si>
    <t>00001782</t>
  </si>
  <si>
    <t>00001817</t>
  </si>
  <si>
    <t>00001781</t>
  </si>
  <si>
    <t>00001784</t>
  </si>
  <si>
    <t>00001810</t>
  </si>
  <si>
    <t>00001811</t>
  </si>
  <si>
    <t>00001812</t>
  </si>
  <si>
    <t>00001813</t>
  </si>
  <si>
    <t>00001789</t>
  </si>
  <si>
    <t>00001788</t>
  </si>
  <si>
    <t>00001786</t>
  </si>
  <si>
    <t>00001787</t>
  </si>
  <si>
    <t>00001791</t>
  </si>
  <si>
    <t>00001790</t>
  </si>
  <si>
    <t>00001792</t>
  </si>
  <si>
    <t>00001793</t>
  </si>
  <si>
    <t>00001816</t>
  </si>
  <si>
    <t>00001815</t>
  </si>
  <si>
    <t>00001797</t>
  </si>
  <si>
    <t>00001796</t>
  </si>
  <si>
    <t>00001794</t>
  </si>
  <si>
    <t>00001798</t>
  </si>
  <si>
    <t>00001795</t>
  </si>
  <si>
    <t>00001799</t>
  </si>
  <si>
    <t>00001800</t>
  </si>
  <si>
    <t>00001801</t>
  </si>
  <si>
    <t>00001802</t>
  </si>
  <si>
    <t>00001809</t>
  </si>
  <si>
    <t>00001814</t>
  </si>
  <si>
    <t>00001803</t>
  </si>
  <si>
    <t>00001805</t>
  </si>
  <si>
    <t>00001821</t>
  </si>
  <si>
    <t>00001806</t>
  </si>
  <si>
    <t>00001804</t>
  </si>
  <si>
    <t>00001807</t>
  </si>
  <si>
    <t>00001808</t>
  </si>
  <si>
    <t>00001768</t>
  </si>
  <si>
    <t>00001769</t>
  </si>
  <si>
    <t>00020099</t>
  </si>
  <si>
    <t>00020101</t>
  </si>
  <si>
    <t>00020100</t>
  </si>
  <si>
    <t>00020102</t>
  </si>
  <si>
    <t>00001952</t>
  </si>
  <si>
    <t>00020103</t>
  </si>
  <si>
    <t>00020104</t>
  </si>
  <si>
    <t>00020105</t>
  </si>
  <si>
    <t>00001965</t>
  </si>
  <si>
    <t>00010765</t>
  </si>
  <si>
    <t>00010767</t>
  </si>
  <si>
    <t>00001970</t>
  </si>
  <si>
    <t>00001968</t>
  </si>
  <si>
    <t>00001969</t>
  </si>
  <si>
    <t>00001839</t>
  </si>
  <si>
    <t>00001835</t>
  </si>
  <si>
    <t>00001823</t>
  </si>
  <si>
    <t>00001827</t>
  </si>
  <si>
    <t>00001831</t>
  </si>
  <si>
    <t>00001825</t>
  </si>
  <si>
    <t>00001828</t>
  </si>
  <si>
    <t>00001845</t>
  </si>
  <si>
    <t>00001824</t>
  </si>
  <si>
    <t>00020097</t>
  </si>
  <si>
    <t>00020098</t>
  </si>
  <si>
    <t>00020096</t>
  </si>
  <si>
    <t>00001954</t>
  </si>
  <si>
    <t>00001926</t>
  </si>
  <si>
    <t>00001927</t>
  </si>
  <si>
    <t>00001923</t>
  </si>
  <si>
    <t>00001929</t>
  </si>
  <si>
    <t>00001930</t>
  </si>
  <si>
    <t>00001924</t>
  </si>
  <si>
    <t>00001922</t>
  </si>
  <si>
    <t>00001953</t>
  </si>
  <si>
    <t>00001962</t>
  </si>
  <si>
    <t>00001955</t>
  </si>
  <si>
    <t>00001956</t>
  </si>
  <si>
    <t>00001957</t>
  </si>
  <si>
    <t>00001958</t>
  </si>
  <si>
    <t>00001959</t>
  </si>
  <si>
    <t>00001925</t>
  </si>
  <si>
    <t>00001960</t>
  </si>
  <si>
    <t>00001961</t>
  </si>
  <si>
    <t>00001881</t>
  </si>
  <si>
    <t>00001890</t>
  </si>
  <si>
    <t>00001886</t>
  </si>
  <si>
    <t>00001880</t>
  </si>
  <si>
    <t>00001882</t>
  </si>
  <si>
    <t>00001889</t>
  </si>
  <si>
    <t>00001888</t>
  </si>
  <si>
    <t>00001883</t>
  </si>
  <si>
    <t>00012033</t>
  </si>
  <si>
    <t>00012034</t>
  </si>
  <si>
    <t>00001964</t>
  </si>
  <si>
    <t>00020094</t>
  </si>
  <si>
    <t>00001858</t>
  </si>
  <si>
    <t>00001857</t>
  </si>
  <si>
    <t>00001844</t>
  </si>
  <si>
    <t>00001836</t>
  </si>
  <si>
    <t>00001837</t>
  </si>
  <si>
    <t>00001860</t>
  </si>
  <si>
    <t>00001861</t>
  </si>
  <si>
    <t>00001862</t>
  </si>
  <si>
    <t>00001967</t>
  </si>
  <si>
    <t>00001941</t>
  </si>
  <si>
    <t>00001940</t>
  </si>
  <si>
    <t>00001937</t>
  </si>
  <si>
    <t>00001939</t>
  </si>
  <si>
    <t>00001942</t>
  </si>
  <si>
    <t>00001938</t>
  </si>
  <si>
    <t>00020095</t>
  </si>
  <si>
    <t>00001933</t>
  </si>
  <si>
    <t>00001932</t>
  </si>
  <si>
    <t>00001951</t>
  </si>
  <si>
    <t>00001966</t>
  </si>
  <si>
    <t>00001863</t>
  </si>
  <si>
    <t>00001864</t>
  </si>
  <si>
    <t>00001865</t>
  </si>
  <si>
    <t>00001866</t>
  </si>
  <si>
    <t>00001853</t>
  </si>
  <si>
    <t>00001867</t>
  </si>
  <si>
    <t>00001868</t>
  </si>
  <si>
    <t>00001859</t>
  </si>
  <si>
    <t>00001875</t>
  </si>
  <si>
    <t>00001874</t>
  </si>
  <si>
    <t>00001870</t>
  </si>
  <si>
    <t>00001884</t>
  </si>
  <si>
    <t>00001887</t>
  </si>
  <si>
    <t>00001876</t>
  </si>
  <si>
    <t>00001879</t>
  </si>
  <si>
    <t>00001885</t>
  </si>
  <si>
    <t>00001877</t>
  </si>
  <si>
    <t>00001878</t>
  </si>
  <si>
    <t>00002626</t>
  </si>
  <si>
    <t>00002625</t>
  </si>
  <si>
    <t>00002622</t>
  </si>
  <si>
    <t>00002624</t>
  </si>
  <si>
    <t>00002627</t>
  </si>
  <si>
    <t>00002630</t>
  </si>
  <si>
    <t>00002623</t>
  </si>
  <si>
    <t>00002629</t>
  </si>
  <si>
    <t>00002628</t>
  </si>
  <si>
    <t>00002611</t>
  </si>
  <si>
    <t>00002635</t>
  </si>
  <si>
    <t>00002634</t>
  </si>
  <si>
    <t>00002613</t>
  </si>
  <si>
    <t>00002612</t>
  </si>
  <si>
    <t>00002609</t>
  </si>
  <si>
    <t>00002614</t>
  </si>
  <si>
    <t>00002615</t>
  </si>
  <si>
    <t>00002632</t>
  </si>
  <si>
    <t>00002618</t>
  </si>
  <si>
    <t>00002616</t>
  </si>
  <si>
    <t>00002617</t>
  </si>
  <si>
    <t>00002619</t>
  </si>
  <si>
    <t>00002631</t>
  </si>
  <si>
    <t>00002620</t>
  </si>
  <si>
    <t>00002621</t>
  </si>
  <si>
    <t>00002633</t>
  </si>
  <si>
    <t>00010833</t>
  </si>
  <si>
    <t>00011242</t>
  </si>
  <si>
    <t>00011243</t>
  </si>
  <si>
    <t>00025968</t>
  </si>
  <si>
    <t>00013888</t>
  </si>
  <si>
    <t>00002357</t>
  </si>
  <si>
    <t>00002355</t>
  </si>
  <si>
    <t>00002358</t>
  </si>
  <si>
    <t>00002692</t>
  </si>
  <si>
    <t>00000136</t>
  </si>
  <si>
    <t>00005330</t>
  </si>
  <si>
    <t>00002366</t>
  </si>
  <si>
    <t>00011426</t>
  </si>
  <si>
    <t>00002363</t>
  </si>
  <si>
    <t>00002367</t>
  </si>
  <si>
    <t>00002365</t>
  </si>
  <si>
    <t>00002362</t>
  </si>
  <si>
    <t>00002364</t>
  </si>
  <si>
    <t>00026017</t>
  </si>
  <si>
    <t>00026018</t>
  </si>
  <si>
    <t>00025931</t>
  </si>
  <si>
    <t>00026019</t>
  </si>
  <si>
    <t>00026020</t>
  </si>
  <si>
    <t>00020008</t>
  </si>
  <si>
    <t>00020009</t>
  </si>
  <si>
    <t>00020010</t>
  </si>
  <si>
    <t>00014544</t>
  </si>
  <si>
    <t>00020011</t>
  </si>
  <si>
    <t>00020012</t>
  </si>
  <si>
    <t>00020013</t>
  </si>
  <si>
    <t>00020014</t>
  </si>
  <si>
    <t>00020015</t>
  </si>
  <si>
    <t>00020016</t>
  </si>
  <si>
    <t>00002371</t>
  </si>
  <si>
    <t>00002382</t>
  </si>
  <si>
    <t>00002385</t>
  </si>
  <si>
    <t>00002383</t>
  </si>
  <si>
    <t>00002388</t>
  </si>
  <si>
    <t>00002390</t>
  </si>
  <si>
    <t>00002369</t>
  </si>
  <si>
    <t>00002389</t>
  </si>
  <si>
    <t>00002370</t>
  </si>
  <si>
    <t>00002386</t>
  </si>
  <si>
    <t>00013387</t>
  </si>
  <si>
    <t>00002373</t>
  </si>
  <si>
    <t>00002391</t>
  </si>
  <si>
    <t>00002374</t>
  </si>
  <si>
    <t>00002387</t>
  </si>
  <si>
    <t>00002377</t>
  </si>
  <si>
    <t>00002393</t>
  </si>
  <si>
    <t>00002384</t>
  </si>
  <si>
    <t>00002378</t>
  </si>
  <si>
    <t>00002380</t>
  </si>
  <si>
    <t>00002379</t>
  </si>
  <si>
    <t>00002392</t>
  </si>
  <si>
    <t>00002376</t>
  </si>
  <si>
    <t>00002381</t>
  </si>
  <si>
    <t>00002394</t>
  </si>
  <si>
    <t>00002372</t>
  </si>
  <si>
    <t>00014557</t>
  </si>
  <si>
    <t>00002368</t>
  </si>
  <si>
    <t>00026039</t>
  </si>
  <si>
    <t>00002758</t>
  </si>
  <si>
    <t>00020220</t>
  </si>
  <si>
    <t>00002403</t>
  </si>
  <si>
    <t>00026040</t>
  </si>
  <si>
    <t>00013604</t>
  </si>
  <si>
    <t>00002401</t>
  </si>
  <si>
    <t>00002414</t>
  </si>
  <si>
    <t>00002413</t>
  </si>
  <si>
    <t>00002405</t>
  </si>
  <si>
    <t>00013361</t>
  </si>
  <si>
    <t>00002408</t>
  </si>
  <si>
    <t>00011984</t>
  </si>
  <si>
    <t>00011987</t>
  </si>
  <si>
    <t>00002416</t>
  </si>
  <si>
    <t>00002412</t>
  </si>
  <si>
    <t>00002411</t>
  </si>
  <si>
    <t>00002406</t>
  </si>
  <si>
    <t>00002409</t>
  </si>
  <si>
    <t>00010571</t>
  </si>
  <si>
    <t>00011985</t>
  </si>
  <si>
    <t>00002410</t>
  </si>
  <si>
    <t>00002407</t>
  </si>
  <si>
    <t>00002417</t>
  </si>
  <si>
    <t>00002415</t>
  </si>
  <si>
    <t>00013360</t>
  </si>
  <si>
    <t>00002404</t>
  </si>
  <si>
    <t>00011983</t>
  </si>
  <si>
    <t>00011986</t>
  </si>
  <si>
    <t>00025976</t>
  </si>
  <si>
    <t>00002418</t>
  </si>
  <si>
    <t>00011451</t>
  </si>
  <si>
    <t>00002426</t>
  </si>
  <si>
    <t>00002425</t>
  </si>
  <si>
    <t>00021097</t>
  </si>
  <si>
    <t>00002433</t>
  </si>
  <si>
    <t>00002432</t>
  </si>
  <si>
    <t>00021095</t>
  </si>
  <si>
    <t>00002420</t>
  </si>
  <si>
    <t>00002421</t>
  </si>
  <si>
    <t>00021098</t>
  </si>
  <si>
    <t>00011439</t>
  </si>
  <si>
    <t>00021094</t>
  </si>
  <si>
    <t>00011440</t>
  </si>
  <si>
    <t>00011441</t>
  </si>
  <si>
    <t>00020239</t>
  </si>
  <si>
    <t>00002435</t>
  </si>
  <si>
    <t>00011443</t>
  </si>
  <si>
    <t>00002431</t>
  </si>
  <si>
    <t>00021096</t>
  </si>
  <si>
    <t>00011445</t>
  </si>
  <si>
    <t>00011446</t>
  </si>
  <si>
    <t>00002419</t>
  </si>
  <si>
    <t>00011447</t>
  </si>
  <si>
    <t>00002427</t>
  </si>
  <si>
    <t>00002422</t>
  </si>
  <si>
    <t>00002429</t>
  </si>
  <si>
    <t>00002424</t>
  </si>
  <si>
    <t>00011449</t>
  </si>
  <si>
    <t>00011450</t>
  </si>
  <si>
    <t>00011116</t>
  </si>
  <si>
    <t>00001370</t>
  </si>
  <si>
    <t>00013956</t>
  </si>
  <si>
    <t>00007273</t>
  </si>
  <si>
    <t>00007272</t>
  </si>
  <si>
    <t>00000664</t>
  </si>
  <si>
    <t>00010605</t>
  </si>
  <si>
    <t>00010604</t>
  </si>
  <si>
    <t>00000662</t>
  </si>
  <si>
    <t>00000672</t>
  </si>
  <si>
    <t>00000668</t>
  </si>
  <si>
    <t>00010607</t>
  </si>
  <si>
    <t>00000663</t>
  </si>
  <si>
    <t>00000666</t>
  </si>
  <si>
    <t>00010577</t>
  </si>
  <si>
    <t>00000665</t>
  </si>
  <si>
    <t>00010579</t>
  </si>
  <si>
    <t>00010603</t>
  </si>
  <si>
    <t>00010578</t>
  </si>
  <si>
    <t>00010580</t>
  </si>
  <si>
    <t>00010582</t>
  </si>
  <si>
    <t>00010583</t>
  </si>
  <si>
    <t>00000718</t>
  </si>
  <si>
    <t>00002439</t>
  </si>
  <si>
    <t>00002436</t>
  </si>
  <si>
    <t>00010998</t>
  </si>
  <si>
    <t>00011002</t>
  </si>
  <si>
    <t>00010999</t>
  </si>
  <si>
    <t>00010997</t>
  </si>
  <si>
    <t>00002680</t>
  </si>
  <si>
    <t>00002684</t>
  </si>
  <si>
    <t>00002673</t>
  </si>
  <si>
    <t>00002685</t>
  </si>
  <si>
    <t>00002682</t>
  </si>
  <si>
    <t>00002681</t>
  </si>
  <si>
    <t>00002674</t>
  </si>
  <si>
    <t>00002686</t>
  </si>
  <si>
    <t>00002683</t>
  </si>
  <si>
    <t>00002448</t>
  </si>
  <si>
    <t>00002440</t>
  </si>
  <si>
    <t>00002453</t>
  </si>
  <si>
    <t>00002449</t>
  </si>
  <si>
    <t>00002447</t>
  </si>
  <si>
    <t>00002450</t>
  </si>
  <si>
    <t>00002452</t>
  </si>
  <si>
    <t>00002451</t>
  </si>
  <si>
    <t>00002454</t>
  </si>
  <si>
    <t>00021136</t>
  </si>
  <si>
    <t>00021129</t>
  </si>
  <si>
    <t>00021128</t>
  </si>
  <si>
    <t>00021132</t>
  </si>
  <si>
    <t>00021130</t>
  </si>
  <si>
    <t>00021135</t>
  </si>
  <si>
    <t>00021134</t>
  </si>
  <si>
    <t>00021131</t>
  </si>
  <si>
    <t>00021133</t>
  </si>
  <si>
    <t>00021137</t>
  </si>
  <si>
    <t>00002504</t>
  </si>
  <si>
    <t>00002501</t>
  </si>
  <si>
    <t>00002502</t>
  </si>
  <si>
    <t>00002503</t>
  </si>
  <si>
    <t>00002500</t>
  </si>
  <si>
    <t>00002505</t>
  </si>
  <si>
    <t>00012056</t>
  </si>
  <si>
    <t>00012057</t>
  </si>
  <si>
    <t>00012059</t>
  </si>
  <si>
    <t>00012058</t>
  </si>
  <si>
    <t>00012060</t>
  </si>
  <si>
    <t>00012061</t>
  </si>
  <si>
    <t>00012062</t>
  </si>
  <si>
    <t>00002498</t>
  </si>
  <si>
    <t>00002687</t>
  </si>
  <si>
    <t>00002689</t>
  </si>
  <si>
    <t>00002688</t>
  </si>
  <si>
    <t>00002690</t>
  </si>
  <si>
    <t>00002676</t>
  </si>
  <si>
    <t>00002678</t>
  </si>
  <si>
    <t>00002679</t>
  </si>
  <si>
    <t>00012070</t>
  </si>
  <si>
    <t>00002675</t>
  </si>
  <si>
    <t>00012067</t>
  </si>
  <si>
    <t>00002446</t>
  </si>
  <si>
    <t>00002442</t>
  </si>
  <si>
    <t>00002438</t>
  </si>
  <si>
    <t>00003353</t>
  </si>
  <si>
    <t>00013874</t>
  </si>
  <si>
    <t>00003355</t>
  </si>
  <si>
    <t>00012624</t>
  </si>
  <si>
    <t>00010634</t>
  </si>
  <si>
    <t>00010639</t>
  </si>
  <si>
    <t>00010636</t>
  </si>
  <si>
    <t>00010637</t>
  </si>
  <si>
    <t>00010638</t>
  </si>
  <si>
    <t>00010635</t>
  </si>
  <si>
    <t>00011625</t>
  </si>
  <si>
    <t>00001372</t>
  </si>
  <si>
    <t>00000627</t>
  </si>
  <si>
    <t>00007331</t>
  </si>
  <si>
    <t>00000501</t>
  </si>
  <si>
    <t>00000506</t>
  </si>
  <si>
    <t>00000504</t>
  </si>
  <si>
    <t>00000503</t>
  </si>
  <si>
    <t>00000508</t>
  </si>
  <si>
    <t>00000505</t>
  </si>
  <si>
    <t>00002691</t>
  </si>
  <si>
    <t>00002696</t>
  </si>
  <si>
    <t>00004083</t>
  </si>
  <si>
    <t>00002705</t>
  </si>
  <si>
    <t>00011683</t>
  </si>
  <si>
    <t>00011684</t>
  </si>
  <si>
    <t>00006141</t>
  </si>
  <si>
    <t>00011681</t>
  </si>
  <si>
    <t>00002706</t>
  </si>
  <si>
    <t>00002707</t>
  </si>
  <si>
    <t>00002708</t>
  </si>
  <si>
    <t>00001101</t>
  </si>
  <si>
    <t>00001049</t>
  </si>
  <si>
    <t>00001099</t>
  </si>
  <si>
    <t>00001050</t>
  </si>
  <si>
    <t>00001100</t>
  </si>
  <si>
    <t>00001098</t>
  </si>
  <si>
    <t>00001102</t>
  </si>
  <si>
    <t>00001051</t>
  </si>
  <si>
    <t>00011554</t>
  </si>
  <si>
    <t>00002709</t>
  </si>
  <si>
    <t>00002712</t>
  </si>
  <si>
    <t>00000748</t>
  </si>
  <si>
    <t>00001154</t>
  </si>
  <si>
    <t>00010655</t>
  </si>
  <si>
    <t>00006075</t>
  </si>
  <si>
    <t>00002720</t>
  </si>
  <si>
    <t>00002722</t>
  </si>
  <si>
    <t>00002727</t>
  </si>
  <si>
    <t>00002723</t>
  </si>
  <si>
    <t>00013331</t>
  </si>
  <si>
    <t>00010683</t>
  </si>
  <si>
    <t>00010685</t>
  </si>
  <si>
    <t>00010684</t>
  </si>
  <si>
    <t>00002721</t>
  </si>
  <si>
    <t>00010800</t>
  </si>
  <si>
    <t>00002719</t>
  </si>
  <si>
    <t>00013902</t>
  </si>
  <si>
    <t>00020217</t>
  </si>
  <si>
    <t>00014525</t>
  </si>
  <si>
    <t>00002726</t>
  </si>
  <si>
    <t>00002724</t>
  </si>
  <si>
    <t>00010749</t>
  </si>
  <si>
    <t>00010748</t>
  </si>
  <si>
    <t>00004111</t>
  </si>
  <si>
    <t>00004110</t>
  </si>
  <si>
    <t>00026021</t>
  </si>
  <si>
    <t>00000012</t>
  </si>
  <si>
    <t>00020969</t>
  </si>
  <si>
    <t>00020970</t>
  </si>
  <si>
    <t>00010902</t>
  </si>
  <si>
    <t>00020965</t>
  </si>
  <si>
    <t>00020966</t>
  </si>
  <si>
    <t>00010903</t>
  </si>
  <si>
    <t>00020967</t>
  </si>
  <si>
    <t>00020968</t>
  </si>
  <si>
    <t>00011359</t>
  </si>
  <si>
    <t>00010761</t>
  </si>
  <si>
    <t>00002757</t>
  </si>
  <si>
    <t>00002402</t>
  </si>
  <si>
    <t>00020219</t>
  </si>
  <si>
    <t>00011186</t>
  </si>
  <si>
    <t>00007549</t>
  </si>
  <si>
    <t>00007551</t>
  </si>
  <si>
    <t>00011557</t>
  </si>
  <si>
    <t>00011558</t>
  </si>
  <si>
    <t>00002760</t>
  </si>
  <si>
    <t>00002761</t>
  </si>
  <si>
    <t>00011428</t>
  </si>
  <si>
    <t>00002759</t>
  </si>
  <si>
    <t>00011614</t>
  </si>
  <si>
    <t>00020059</t>
  </si>
  <si>
    <t>00020060</t>
  </si>
  <si>
    <t>00002803</t>
  </si>
  <si>
    <t>00002802</t>
  </si>
  <si>
    <t>00002801</t>
  </si>
  <si>
    <t>00002804</t>
  </si>
  <si>
    <t>00002806</t>
  </si>
  <si>
    <t>00002771</t>
  </si>
  <si>
    <t>00002766</t>
  </si>
  <si>
    <t>00002772</t>
  </si>
  <si>
    <t>00002773</t>
  </si>
  <si>
    <t>00002764</t>
  </si>
  <si>
    <t>00002765</t>
  </si>
  <si>
    <t>00002763</t>
  </si>
  <si>
    <t>00011411</t>
  </si>
  <si>
    <t>00002774</t>
  </si>
  <si>
    <t>00011412</t>
  </si>
  <si>
    <t>00002775</t>
  </si>
  <si>
    <t>00002778</t>
  </si>
  <si>
    <t>00002776</t>
  </si>
  <si>
    <t>00002777</t>
  </si>
  <si>
    <t>00011413</t>
  </si>
  <si>
    <t>00011414</t>
  </si>
  <si>
    <t>00011416</t>
  </si>
  <si>
    <t>00011417</t>
  </si>
  <si>
    <t>00011419</t>
  </si>
  <si>
    <t>00002782</t>
  </si>
  <si>
    <t>00002783</t>
  </si>
  <si>
    <t>00002786</t>
  </si>
  <si>
    <t>00002784</t>
  </si>
  <si>
    <t>00002785</t>
  </si>
  <si>
    <t>00002781</t>
  </si>
  <si>
    <t>00002780</t>
  </si>
  <si>
    <t>00000013</t>
  </si>
  <si>
    <t>00000014</t>
  </si>
  <si>
    <t>00011429</t>
  </si>
  <si>
    <t>00002762</t>
  </si>
  <si>
    <t>00021142</t>
  </si>
  <si>
    <t>00012865</t>
  </si>
  <si>
    <t>00004223</t>
  </si>
  <si>
    <t>00014284</t>
  </si>
  <si>
    <t>00011582</t>
  </si>
  <si>
    <t>00010886</t>
  </si>
  <si>
    <t>00010890</t>
  </si>
  <si>
    <t>00010891</t>
  </si>
  <si>
    <t>00010892</t>
  </si>
  <si>
    <t>00020977</t>
  </si>
  <si>
    <t>00010888</t>
  </si>
  <si>
    <t>00010889</t>
  </si>
  <si>
    <t>00010780</t>
  </si>
  <si>
    <t>00010781</t>
  </si>
  <si>
    <t>00020108</t>
  </si>
  <si>
    <t>00020109</t>
  </si>
  <si>
    <t>00020106</t>
  </si>
  <si>
    <t>00020107</t>
  </si>
  <si>
    <t>00003073</t>
  </si>
  <si>
    <t>00003068</t>
  </si>
  <si>
    <t>00003074</t>
  </si>
  <si>
    <t>00003076</t>
  </si>
  <si>
    <t>00003072</t>
  </si>
  <si>
    <t>00003075</t>
  </si>
  <si>
    <t>00013836</t>
  </si>
  <si>
    <t>00003084</t>
  </si>
  <si>
    <t>00011475</t>
  </si>
  <si>
    <t>00011482</t>
  </si>
  <si>
    <t>00011469</t>
  </si>
  <si>
    <t>00003103</t>
  </si>
  <si>
    <t>00003081</t>
  </si>
  <si>
    <t>00003089</t>
  </si>
  <si>
    <t>00003080</t>
  </si>
  <si>
    <t>00003083</t>
  </si>
  <si>
    <t>00003099</t>
  </si>
  <si>
    <t>00003098</t>
  </si>
  <si>
    <t>00003097</t>
  </si>
  <si>
    <t>00003100</t>
  </si>
  <si>
    <t>00011480</t>
  </si>
  <si>
    <t>00011483</t>
  </si>
  <si>
    <t>00011474</t>
  </si>
  <si>
    <t>00011470</t>
  </si>
  <si>
    <t>00003093</t>
  </si>
  <si>
    <t>00003092</t>
  </si>
  <si>
    <t>00003090</t>
  </si>
  <si>
    <t>00011476</t>
  </si>
  <si>
    <t>00011478</t>
  </si>
  <si>
    <t>00011479</t>
  </si>
  <si>
    <t>00011481</t>
  </si>
  <si>
    <t>00011473</t>
  </si>
  <si>
    <t>00011484</t>
  </si>
  <si>
    <t>00003082</t>
  </si>
  <si>
    <t>00011467</t>
  </si>
  <si>
    <t>00011468</t>
  </si>
  <si>
    <t>00011477</t>
  </si>
  <si>
    <t>00011461</t>
  </si>
  <si>
    <t>00003106</t>
  </si>
  <si>
    <t>00011540</t>
  </si>
  <si>
    <t>00003096</t>
  </si>
  <si>
    <t>00003111</t>
  </si>
  <si>
    <t>00003108</t>
  </si>
  <si>
    <t>00003105</t>
  </si>
  <si>
    <t>00011458</t>
  </si>
  <si>
    <t>00002693</t>
  </si>
  <si>
    <t>00004033</t>
  </si>
  <si>
    <t>00011607</t>
  </si>
  <si>
    <t>00014018</t>
  </si>
  <si>
    <t>00003107</t>
  </si>
  <si>
    <t>00011456</t>
  </si>
  <si>
    <t>00003118</t>
  </si>
  <si>
    <t>00003119</t>
  </si>
  <si>
    <t>00003122</t>
  </si>
  <si>
    <t>00011543</t>
  </si>
  <si>
    <t>00003121</t>
  </si>
  <si>
    <t>00003120</t>
  </si>
  <si>
    <t>00011455</t>
  </si>
  <si>
    <t>00025951</t>
  </si>
  <si>
    <t>00003123</t>
  </si>
  <si>
    <t>00021143</t>
  </si>
  <si>
    <t>00011894</t>
  </si>
  <si>
    <t>00014146</t>
  </si>
  <si>
    <t>00014127</t>
  </si>
  <si>
    <t>00014128</t>
  </si>
  <si>
    <t>00013389</t>
  </si>
  <si>
    <t>00020057</t>
  </si>
  <si>
    <t>00020058</t>
  </si>
  <si>
    <t>00013253</t>
  </si>
  <si>
    <t>00020244</t>
  </si>
  <si>
    <t>00000935</t>
  </si>
  <si>
    <t>00000934</t>
  </si>
  <si>
    <t>00000936</t>
  </si>
  <si>
    <t>00000941</t>
  </si>
  <si>
    <t>00000942</t>
  </si>
  <si>
    <t>00000938</t>
  </si>
  <si>
    <t>00000943</t>
  </si>
  <si>
    <t>00000937</t>
  </si>
  <si>
    <t>00000928</t>
  </si>
  <si>
    <t>00000939</t>
  </si>
  <si>
    <t>00000944</t>
  </si>
  <si>
    <t>00000940</t>
  </si>
  <si>
    <t>00011889</t>
  </si>
  <si>
    <t>00011890</t>
  </si>
  <si>
    <t>00011891</t>
  </si>
  <si>
    <t>00011892</t>
  </si>
  <si>
    <t>00000406</t>
  </si>
  <si>
    <t>00012815</t>
  </si>
  <si>
    <t>00000407</t>
  </si>
  <si>
    <t>00020110</t>
  </si>
  <si>
    <t>00021127</t>
  </si>
  <si>
    <t>00020111</t>
  </si>
  <si>
    <t>00000404</t>
  </si>
  <si>
    <t>00011619</t>
  </si>
  <si>
    <t>00014152</t>
  </si>
  <si>
    <t>00014153</t>
  </si>
  <si>
    <t>00014154</t>
  </si>
  <si>
    <t>00014151</t>
  </si>
  <si>
    <t>00003146</t>
  </si>
  <si>
    <t>00003143</t>
  </si>
  <si>
    <t>00003148</t>
  </si>
  <si>
    <t>00004310</t>
  </si>
  <si>
    <t>00004311</t>
  </si>
  <si>
    <t>00004312</t>
  </si>
  <si>
    <t>00011162</t>
  </si>
  <si>
    <t>00013261</t>
  </si>
  <si>
    <t>00020115</t>
  </si>
  <si>
    <t>00020112</t>
  </si>
  <si>
    <t>00020113</t>
  </si>
  <si>
    <t>00020114</t>
  </si>
  <si>
    <t>00020122</t>
  </si>
  <si>
    <t>00020119</t>
  </si>
  <si>
    <t>00020120</t>
  </si>
  <si>
    <t>00020121</t>
  </si>
  <si>
    <t>00020118</t>
  </si>
  <si>
    <t>00020116</t>
  </si>
  <si>
    <t>00020117</t>
  </si>
  <si>
    <t>00020126</t>
  </si>
  <si>
    <t>00020123</t>
  </si>
  <si>
    <t>00020124</t>
  </si>
  <si>
    <t>00020125</t>
  </si>
  <si>
    <t>00003259</t>
  </si>
  <si>
    <t>00003258</t>
  </si>
  <si>
    <t>00003251</t>
  </si>
  <si>
    <t>00003256</t>
  </si>
  <si>
    <t>00003261</t>
  </si>
  <si>
    <t>00003260</t>
  </si>
  <si>
    <t>00003255</t>
  </si>
  <si>
    <t>00003254</t>
  </si>
  <si>
    <t>00003253</t>
  </si>
  <si>
    <t>00003272</t>
  </si>
  <si>
    <t>00003265</t>
  </si>
  <si>
    <t>00003262</t>
  </si>
  <si>
    <t>00003264</t>
  </si>
  <si>
    <t>00003267</t>
  </si>
  <si>
    <t>00003266</t>
  </si>
  <si>
    <t>00003263</t>
  </si>
  <si>
    <t>00003268</t>
  </si>
  <si>
    <t>00003271</t>
  </si>
  <si>
    <t>00003270</t>
  </si>
  <si>
    <t>00002714</t>
  </si>
  <si>
    <t>00021113</t>
  </si>
  <si>
    <t>00014599</t>
  </si>
  <si>
    <t>00014602</t>
  </si>
  <si>
    <t>00014601</t>
  </si>
  <si>
    <t>00014600</t>
  </si>
  <si>
    <t>00014614</t>
  </si>
  <si>
    <t>00014612</t>
  </si>
  <si>
    <t>00014613</t>
  </si>
  <si>
    <t>00014607</t>
  </si>
  <si>
    <t>00014608</t>
  </si>
  <si>
    <t>00014609</t>
  </si>
  <si>
    <t>00014610</t>
  </si>
  <si>
    <t>00014611</t>
  </si>
  <si>
    <t>00014604</t>
  </si>
  <si>
    <t>00014605</t>
  </si>
  <si>
    <t>00014603</t>
  </si>
  <si>
    <t>00014606</t>
  </si>
  <si>
    <t>00010814</t>
  </si>
  <si>
    <t>00003275</t>
  </si>
  <si>
    <t>00003286</t>
  </si>
  <si>
    <t>00003287</t>
  </si>
  <si>
    <t>00003285</t>
  </si>
  <si>
    <t>00003283</t>
  </si>
  <si>
    <t>00011585</t>
  </si>
  <si>
    <t>00011586</t>
  </si>
  <si>
    <t>00011587</t>
  </si>
  <si>
    <t>00003273</t>
  </si>
  <si>
    <t>00011583</t>
  </si>
  <si>
    <t>00011883</t>
  </si>
  <si>
    <t>00011884</t>
  </si>
  <si>
    <t>00011885</t>
  </si>
  <si>
    <t>00011886</t>
  </si>
  <si>
    <t>00011887</t>
  </si>
  <si>
    <t>00011888</t>
  </si>
  <si>
    <t>00003277</t>
  </si>
  <si>
    <t>00003281</t>
  </si>
  <si>
    <t>00014576</t>
  </si>
  <si>
    <t>00013877</t>
  </si>
  <si>
    <t>00007308</t>
  </si>
  <si>
    <t>00007307</t>
  </si>
  <si>
    <t>00006089</t>
  </si>
  <si>
    <t>00006086</t>
  </si>
  <si>
    <t>00003291</t>
  </si>
  <si>
    <t>00003292</t>
  </si>
  <si>
    <t>00012344</t>
  </si>
  <si>
    <t>00012343</t>
  </si>
  <si>
    <t>00012345</t>
  </si>
  <si>
    <t>00012346</t>
  </si>
  <si>
    <t>00012348</t>
  </si>
  <si>
    <t>00003302</t>
  </si>
  <si>
    <t>00003297</t>
  </si>
  <si>
    <t>00003294</t>
  </si>
  <si>
    <t>00003298</t>
  </si>
  <si>
    <t>00003300</t>
  </si>
  <si>
    <t>00003301</t>
  </si>
  <si>
    <t>00003293</t>
  </si>
  <si>
    <t>00003295</t>
  </si>
  <si>
    <t>00003299</t>
  </si>
  <si>
    <t>00003296</t>
  </si>
  <si>
    <t>00012353</t>
  </si>
  <si>
    <t>00003304</t>
  </si>
  <si>
    <t>00013372</t>
  </si>
  <si>
    <t>00003303</t>
  </si>
  <si>
    <t>00003306</t>
  </si>
  <si>
    <t>00003305</t>
  </si>
  <si>
    <t>00013371</t>
  </si>
  <si>
    <t>00011596</t>
  </si>
  <si>
    <t>00003310</t>
  </si>
  <si>
    <t>00011591</t>
  </si>
  <si>
    <t>00011590</t>
  </si>
  <si>
    <t>00011588</t>
  </si>
  <si>
    <t>00011594</t>
  </si>
  <si>
    <t>00003311</t>
  </si>
  <si>
    <t>00011599</t>
  </si>
  <si>
    <t>00011593</t>
  </si>
  <si>
    <t>00003314</t>
  </si>
  <si>
    <t>00011592</t>
  </si>
  <si>
    <t>00011597</t>
  </si>
  <si>
    <t>00003309</t>
  </si>
  <si>
    <t>00004315</t>
  </si>
  <si>
    <t>00000402</t>
  </si>
  <si>
    <t>00012362</t>
  </si>
  <si>
    <t>00002715</t>
  </si>
  <si>
    <t>00004226</t>
  </si>
  <si>
    <t>00004222</t>
  </si>
  <si>
    <t>00004013</t>
  </si>
  <si>
    <t>00004011</t>
  </si>
  <si>
    <t>00004021</t>
  </si>
  <si>
    <t>00004019</t>
  </si>
  <si>
    <t>00004012</t>
  </si>
  <si>
    <t>00004020</t>
  </si>
  <si>
    <t>00004018</t>
  </si>
  <si>
    <t>00011360</t>
  </si>
  <si>
    <t>00012872</t>
  </si>
  <si>
    <t>00003315</t>
  </si>
  <si>
    <t>00012297</t>
  </si>
  <si>
    <t>00012299</t>
  </si>
  <si>
    <t>00012298</t>
  </si>
  <si>
    <t>00010474</t>
  </si>
  <si>
    <t>00005092</t>
  </si>
  <si>
    <t>00011462</t>
  </si>
  <si>
    <t>00010701</t>
  </si>
  <si>
    <t>00003318</t>
  </si>
  <si>
    <t>00010702</t>
  </si>
  <si>
    <t>00010798</t>
  </si>
  <si>
    <t>00000614</t>
  </si>
  <si>
    <t>00000613</t>
  </si>
  <si>
    <t>00000612</t>
  </si>
  <si>
    <t>00000611</t>
  </si>
  <si>
    <t>00003324</t>
  </si>
  <si>
    <t>00003322</t>
  </si>
  <si>
    <t>00003329</t>
  </si>
  <si>
    <t>00003325</t>
  </si>
  <si>
    <t>00003319</t>
  </si>
  <si>
    <t>00003323</t>
  </si>
  <si>
    <t>00000422</t>
  </si>
  <si>
    <t>00011837</t>
  </si>
  <si>
    <t>00000426</t>
  </si>
  <si>
    <t>00000415</t>
  </si>
  <si>
    <t>00000416</t>
  </si>
  <si>
    <t>00000425</t>
  </si>
  <si>
    <t>00001568</t>
  </si>
  <si>
    <t>00001564</t>
  </si>
  <si>
    <t>00001567</t>
  </si>
  <si>
    <t>00011840</t>
  </si>
  <si>
    <t>00005076</t>
  </si>
  <si>
    <t>00005077</t>
  </si>
  <si>
    <t>00011032</t>
  </si>
  <si>
    <t>00004824</t>
  </si>
  <si>
    <t>00025930</t>
  </si>
  <si>
    <t>00004787</t>
  </si>
  <si>
    <t>00010840</t>
  </si>
  <si>
    <t>00011794</t>
  </si>
  <si>
    <t>00011795</t>
  </si>
  <si>
    <t>00010841</t>
  </si>
  <si>
    <t>00010842</t>
  </si>
  <si>
    <t>00011796</t>
  </si>
  <si>
    <t>00004229</t>
  </si>
  <si>
    <t>00011284</t>
  </si>
  <si>
    <t>00011244</t>
  </si>
  <si>
    <t>00011245</t>
  </si>
  <si>
    <t>00021048</t>
  </si>
  <si>
    <t>00011235</t>
  </si>
  <si>
    <t>00011236</t>
  </si>
  <si>
    <t>00021049</t>
  </si>
  <si>
    <t>00021050</t>
  </si>
  <si>
    <t>00021051</t>
  </si>
  <si>
    <t>00021052</t>
  </si>
  <si>
    <t>00021053</t>
  </si>
  <si>
    <t>00021054</t>
  </si>
  <si>
    <t>00021055</t>
  </si>
  <si>
    <t>00021056</t>
  </si>
  <si>
    <t>00021057</t>
  </si>
  <si>
    <t>00011731</t>
  </si>
  <si>
    <t>00011732</t>
  </si>
  <si>
    <t>00013533</t>
  </si>
  <si>
    <t>00013333</t>
  </si>
  <si>
    <t>00003331</t>
  </si>
  <si>
    <t>00003348</t>
  </si>
  <si>
    <t>00003345</t>
  </si>
  <si>
    <t>00003339</t>
  </si>
  <si>
    <t>00003346</t>
  </si>
  <si>
    <t>00013758</t>
  </si>
  <si>
    <t>00013757</t>
  </si>
  <si>
    <t>00013910</t>
  </si>
  <si>
    <t>00025986</t>
  </si>
  <si>
    <t>00025987</t>
  </si>
  <si>
    <t>00003352</t>
  </si>
  <si>
    <t>00013909</t>
  </si>
  <si>
    <t>00013911</t>
  </si>
  <si>
    <t>00025019</t>
  </si>
  <si>
    <t>00014254</t>
  </si>
  <si>
    <t>00011559</t>
  </si>
  <si>
    <t>00010741</t>
  </si>
  <si>
    <t>00010705</t>
  </si>
  <si>
    <t>00007373</t>
  </si>
  <si>
    <t>00007370</t>
  </si>
  <si>
    <t>00003356</t>
  </si>
  <si>
    <t>00003372</t>
  </si>
  <si>
    <t>00003367</t>
  </si>
  <si>
    <t>00010807</t>
  </si>
  <si>
    <t>00013870</t>
  </si>
  <si>
    <t>00013871</t>
  </si>
  <si>
    <t>00013872</t>
  </si>
  <si>
    <t>00003365</t>
  </si>
  <si>
    <t>00025952</t>
  </si>
  <si>
    <t>00025953</t>
  </si>
  <si>
    <t>00025954</t>
  </si>
  <si>
    <t>00013869</t>
  </si>
  <si>
    <t>00013225</t>
  </si>
  <si>
    <t>00010713</t>
  </si>
  <si>
    <t>00003357</t>
  </si>
  <si>
    <t>00003366</t>
  </si>
  <si>
    <t>00003359</t>
  </si>
  <si>
    <t>00003362</t>
  </si>
  <si>
    <t>00003363</t>
  </si>
  <si>
    <t>00011611</t>
  </si>
  <si>
    <t>00010712</t>
  </si>
  <si>
    <t>00007569</t>
  </si>
  <si>
    <t>00003383</t>
  </si>
  <si>
    <t>00003373</t>
  </si>
  <si>
    <t>00003380</t>
  </si>
  <si>
    <t>00003376</t>
  </si>
  <si>
    <t>00003378</t>
  </si>
  <si>
    <t>00003379</t>
  </si>
  <si>
    <t>00021145</t>
  </si>
  <si>
    <t>00011991</t>
  </si>
  <si>
    <t>00011029</t>
  </si>
  <si>
    <t>00004316</t>
  </si>
  <si>
    <t>00004313</t>
  </si>
  <si>
    <t>00004317</t>
  </si>
  <si>
    <t>00004314</t>
  </si>
  <si>
    <t>00020062</t>
  </si>
  <si>
    <t>00010815</t>
  </si>
  <si>
    <t>00010816</t>
  </si>
  <si>
    <t>00010561</t>
  </si>
  <si>
    <t>00010922</t>
  </si>
  <si>
    <t>00010921</t>
  </si>
  <si>
    <t>00010923</t>
  </si>
  <si>
    <t>00010924</t>
  </si>
  <si>
    <t>00010652</t>
  </si>
  <si>
    <t>00007316</t>
  </si>
  <si>
    <t>00012776</t>
  </si>
  <si>
    <t>00012777</t>
  </si>
  <si>
    <t>00012778</t>
  </si>
  <si>
    <t>00012769</t>
  </si>
  <si>
    <t>00012770</t>
  </si>
  <si>
    <t>00012771</t>
  </si>
  <si>
    <t>00012772</t>
  </si>
  <si>
    <t>00012773</t>
  </si>
  <si>
    <t>00012774</t>
  </si>
  <si>
    <t>00012775</t>
  </si>
  <si>
    <t>00013005</t>
  </si>
  <si>
    <t>00003391</t>
  </si>
  <si>
    <t>00003389</t>
  </si>
  <si>
    <t>00003390</t>
  </si>
  <si>
    <t>00012873</t>
  </si>
  <si>
    <t>00000126</t>
  </si>
  <si>
    <t>00011608</t>
  </si>
  <si>
    <t>00000141</t>
  </si>
  <si>
    <t>00000140</t>
  </si>
  <si>
    <t>00000151</t>
  </si>
  <si>
    <t>00007325</t>
  </si>
  <si>
    <t>00007341</t>
  </si>
  <si>
    <t>00007340</t>
  </si>
  <si>
    <t>00000158</t>
  </si>
  <si>
    <t>00000133</t>
  </si>
  <si>
    <t>00010817</t>
  </si>
  <si>
    <t>00012122</t>
  </si>
  <si>
    <t>00007546</t>
  </si>
  <si>
    <t>00012127</t>
  </si>
  <si>
    <t>00007557</t>
  </si>
  <si>
    <t>00007563</t>
  </si>
  <si>
    <t>00012113</t>
  </si>
  <si>
    <t>00007555</t>
  </si>
  <si>
    <t>00007564</t>
  </si>
  <si>
    <t>00012128</t>
  </si>
  <si>
    <t>00012129</t>
  </si>
  <si>
    <t>00003395</t>
  </si>
  <si>
    <t>00003394</t>
  </si>
  <si>
    <t>00003393</t>
  </si>
  <si>
    <t>00003406</t>
  </si>
  <si>
    <t>00003398</t>
  </si>
  <si>
    <t>00003405</t>
  </si>
  <si>
    <t>00012364</t>
  </si>
  <si>
    <t>00012365</t>
  </si>
  <si>
    <t>00013346</t>
  </si>
  <si>
    <t>00011615</t>
  </si>
  <si>
    <t>00003409</t>
  </si>
  <si>
    <t>00000601</t>
  </si>
  <si>
    <t>00000594</t>
  </si>
  <si>
    <t>00000598</t>
  </si>
  <si>
    <t>00000596</t>
  </si>
  <si>
    <t>00000595</t>
  </si>
  <si>
    <t>00000607</t>
  </si>
  <si>
    <t>00000605</t>
  </si>
  <si>
    <t>00000622</t>
  </si>
  <si>
    <t>00011227</t>
  </si>
  <si>
    <t>00011197</t>
  </si>
  <si>
    <t>00000606</t>
  </si>
  <si>
    <t>00011199</t>
  </si>
  <si>
    <t>00011226</t>
  </si>
  <si>
    <t>00003428</t>
  </si>
  <si>
    <t>00000597</t>
  </si>
  <si>
    <t>00000608</t>
  </si>
  <si>
    <t>00000623</t>
  </si>
  <si>
    <t>00003430</t>
  </si>
  <si>
    <t>00003431</t>
  </si>
  <si>
    <t>00003436</t>
  </si>
  <si>
    <t>00003432</t>
  </si>
  <si>
    <t>00003434</t>
  </si>
  <si>
    <t>00003419</t>
  </si>
  <si>
    <t>00003418</t>
  </si>
  <si>
    <t>00003438</t>
  </si>
  <si>
    <t>00003424</t>
  </si>
  <si>
    <t>00003433</t>
  </si>
  <si>
    <t>00003421</t>
  </si>
  <si>
    <t>00003422</t>
  </si>
  <si>
    <t>00003429</t>
  </si>
  <si>
    <t>00003435</t>
  </si>
  <si>
    <t>00003420</t>
  </si>
  <si>
    <t>00003417</t>
  </si>
  <si>
    <t>00003423</t>
  </si>
  <si>
    <t>00000624</t>
  </si>
  <si>
    <t>00011193</t>
  </si>
  <si>
    <t>00011194</t>
  </si>
  <si>
    <t>00025964</t>
  </si>
  <si>
    <t>00025955</t>
  </si>
  <si>
    <t>00021118</t>
  </si>
  <si>
    <t>00003446</t>
  </si>
  <si>
    <t>00003445</t>
  </si>
  <si>
    <t>00003441</t>
  </si>
  <si>
    <t>00003444</t>
  </si>
  <si>
    <t>00012402</t>
  </si>
  <si>
    <t>00003447</t>
  </si>
  <si>
    <t>00003442</t>
  </si>
  <si>
    <t>00003448</t>
  </si>
  <si>
    <t>00003449</t>
  </si>
  <si>
    <t>00012403</t>
  </si>
  <si>
    <t>00003468</t>
  </si>
  <si>
    <t>00003465</t>
  </si>
  <si>
    <t>00003463</t>
  </si>
  <si>
    <t>00003464</t>
  </si>
  <si>
    <t>00003466</t>
  </si>
  <si>
    <t>00003467</t>
  </si>
  <si>
    <t>00003462</t>
  </si>
  <si>
    <t>00003443</t>
  </si>
  <si>
    <t>00003473</t>
  </si>
  <si>
    <t>00003474</t>
  </si>
  <si>
    <t>00003450</t>
  </si>
  <si>
    <t>00003453</t>
  </si>
  <si>
    <t>00003452</t>
  </si>
  <si>
    <t>00003451</t>
  </si>
  <si>
    <t>00003454</t>
  </si>
  <si>
    <t>00003458</t>
  </si>
  <si>
    <t>00003457</t>
  </si>
  <si>
    <t>00003455</t>
  </si>
  <si>
    <t>00003472</t>
  </si>
  <si>
    <t>00003470</t>
  </si>
  <si>
    <t>00003471</t>
  </si>
  <si>
    <t>00003456</t>
  </si>
  <si>
    <t>00003459</t>
  </si>
  <si>
    <t>00003469</t>
  </si>
  <si>
    <t>00003460</t>
  </si>
  <si>
    <t>00003461</t>
  </si>
  <si>
    <t>00012628</t>
  </si>
  <si>
    <t>00012629</t>
  </si>
  <si>
    <t>00010835</t>
  </si>
  <si>
    <t>00010836</t>
  </si>
  <si>
    <t>00003475</t>
  </si>
  <si>
    <t>00003492</t>
  </si>
  <si>
    <t>00003491</t>
  </si>
  <si>
    <t>00003485</t>
  </si>
  <si>
    <t>00003493</t>
  </si>
  <si>
    <t>00003534</t>
  </si>
  <si>
    <t>00003481</t>
  </si>
  <si>
    <t>00003510</t>
  </si>
  <si>
    <t>00003482</t>
  </si>
  <si>
    <t>00003508</t>
  </si>
  <si>
    <t>00003505</t>
  </si>
  <si>
    <t>00003543</t>
  </si>
  <si>
    <t>00020127</t>
  </si>
  <si>
    <t>00020128</t>
  </si>
  <si>
    <t>00020129</t>
  </si>
  <si>
    <t>00020130</t>
  </si>
  <si>
    <t>00020131</t>
  </si>
  <si>
    <t>00020132</t>
  </si>
  <si>
    <t>00020151</t>
  </si>
  <si>
    <t>00020152</t>
  </si>
  <si>
    <t>00020148</t>
  </si>
  <si>
    <t>00020149</t>
  </si>
  <si>
    <t>00020150</t>
  </si>
  <si>
    <t>00020159</t>
  </si>
  <si>
    <t>00020157</t>
  </si>
  <si>
    <t>00020158</t>
  </si>
  <si>
    <t>00020154</t>
  </si>
  <si>
    <t>00020155</t>
  </si>
  <si>
    <t>00020156</t>
  </si>
  <si>
    <t>00003516</t>
  </si>
  <si>
    <t>00003512</t>
  </si>
  <si>
    <t>00003499</t>
  </si>
  <si>
    <t>00003500</t>
  </si>
  <si>
    <t>00003501</t>
  </si>
  <si>
    <t>00003502</t>
  </si>
  <si>
    <t>00003503</t>
  </si>
  <si>
    <t>00003477</t>
  </si>
  <si>
    <t>00003478</t>
  </si>
  <si>
    <t>00003525</t>
  </si>
  <si>
    <t>00003528</t>
  </si>
  <si>
    <t>00003518</t>
  </si>
  <si>
    <t>00003519</t>
  </si>
  <si>
    <t>00003517</t>
  </si>
  <si>
    <t>00003515</t>
  </si>
  <si>
    <t>00003524</t>
  </si>
  <si>
    <t>00003530</t>
  </si>
  <si>
    <t>00003529</t>
  </si>
  <si>
    <t>00003511</t>
  </si>
  <si>
    <t>00003513</t>
  </si>
  <si>
    <t>00003542</t>
  </si>
  <si>
    <t>00003536</t>
  </si>
  <si>
    <t>00003535</t>
  </si>
  <si>
    <t>00003540</t>
  </si>
  <si>
    <t>00003539</t>
  </si>
  <si>
    <t>00003520</t>
  </si>
  <si>
    <t>00003526</t>
  </si>
  <si>
    <t>00003509</t>
  </si>
  <si>
    <t>00003521</t>
  </si>
  <si>
    <t>00003522</t>
  </si>
  <si>
    <t>00003497</t>
  </si>
  <si>
    <t>00003498</t>
  </si>
  <si>
    <t>00003496</t>
  </si>
  <si>
    <t>00020147</t>
  </si>
  <si>
    <t>00003532</t>
  </si>
  <si>
    <t>00003533</t>
  </si>
  <si>
    <t>00003538</t>
  </si>
  <si>
    <t>00003531</t>
  </si>
  <si>
    <t>00003527</t>
  </si>
  <si>
    <t>00003489</t>
  </si>
  <si>
    <t>00020240</t>
  </si>
  <si>
    <t>00020242</t>
  </si>
  <si>
    <t>00020243</t>
  </si>
  <si>
    <t>00020241</t>
  </si>
  <si>
    <t>00003104</t>
  </si>
  <si>
    <t>00012032</t>
  </si>
  <si>
    <t>00012030</t>
  </si>
  <si>
    <t>00003545</t>
  </si>
  <si>
    <t>00003572</t>
  </si>
  <si>
    <t>00003573</t>
  </si>
  <si>
    <t>00003546</t>
  </si>
  <si>
    <t>00003574</t>
  </si>
  <si>
    <t>00003552</t>
  </si>
  <si>
    <t>00003551</t>
  </si>
  <si>
    <t>00003575</t>
  </si>
  <si>
    <t>00003576</t>
  </si>
  <si>
    <t>00003577</t>
  </si>
  <si>
    <t>00003578</t>
  </si>
  <si>
    <t>00003579</t>
  </si>
  <si>
    <t>00003580</t>
  </si>
  <si>
    <t>00003550</t>
  </si>
  <si>
    <t>00003581</t>
  </si>
  <si>
    <t>00003582</t>
  </si>
  <si>
    <t>00003547</t>
  </si>
  <si>
    <t>00003583</t>
  </si>
  <si>
    <t>00003584</t>
  </si>
  <si>
    <t>00003564</t>
  </si>
  <si>
    <t>00003561</t>
  </si>
  <si>
    <t>00003565</t>
  </si>
  <si>
    <t>00003566</t>
  </si>
  <si>
    <t>00003567</t>
  </si>
  <si>
    <t>00003568</t>
  </si>
  <si>
    <t>00003569</t>
  </si>
  <si>
    <t>00003570</t>
  </si>
  <si>
    <t>00003548</t>
  </si>
  <si>
    <t>00003571</t>
  </si>
  <si>
    <t>00003563</t>
  </si>
  <si>
    <t>00003562</t>
  </si>
  <si>
    <t>00003553</t>
  </si>
  <si>
    <t>00003554</t>
  </si>
  <si>
    <t>00003555</t>
  </si>
  <si>
    <t>00003556</t>
  </si>
  <si>
    <t>00003557</t>
  </si>
  <si>
    <t>00003558</t>
  </si>
  <si>
    <t>00003559</t>
  </si>
  <si>
    <t>00003560</t>
  </si>
  <si>
    <t>00003549</t>
  </si>
  <si>
    <t>00020139</t>
  </si>
  <si>
    <t>00003668</t>
  </si>
  <si>
    <t>00003656</t>
  </si>
  <si>
    <t>00003593</t>
  </si>
  <si>
    <t>00003588</t>
  </si>
  <si>
    <t>00003585</t>
  </si>
  <si>
    <t>00003587</t>
  </si>
  <si>
    <t>00003590</t>
  </si>
  <si>
    <t>00003589</t>
  </si>
  <si>
    <t>00003586</t>
  </si>
  <si>
    <t>00003592</t>
  </si>
  <si>
    <t>00003591</t>
  </si>
  <si>
    <t>00003632</t>
  </si>
  <si>
    <t>00003638</t>
  </si>
  <si>
    <t>00003604</t>
  </si>
  <si>
    <t>00003595</t>
  </si>
  <si>
    <t>00003607</t>
  </si>
  <si>
    <t>00003596</t>
  </si>
  <si>
    <t>00003635</t>
  </si>
  <si>
    <t>00003597</t>
  </si>
  <si>
    <t>00003639</t>
  </si>
  <si>
    <t>00003598</t>
  </si>
  <si>
    <t>00003599</t>
  </si>
  <si>
    <t>00003600</t>
  </si>
  <si>
    <t>00003601</t>
  </si>
  <si>
    <t>00003602</t>
  </si>
  <si>
    <t>00003603</t>
  </si>
  <si>
    <t>00003637</t>
  </si>
  <si>
    <t>00003608</t>
  </si>
  <si>
    <t>00003609</t>
  </si>
  <si>
    <t>00003610</t>
  </si>
  <si>
    <t>00003634</t>
  </si>
  <si>
    <t>00003611</t>
  </si>
  <si>
    <t>00003612</t>
  </si>
  <si>
    <t>00003613</t>
  </si>
  <si>
    <t>00003633</t>
  </si>
  <si>
    <t>00003614</t>
  </si>
  <si>
    <t>00003615</t>
  </si>
  <si>
    <t>00003617</t>
  </si>
  <si>
    <t>00003629</t>
  </si>
  <si>
    <t>00003618</t>
  </si>
  <si>
    <t>00003619</t>
  </si>
  <si>
    <t>00003628</t>
  </si>
  <si>
    <t>00003620</t>
  </si>
  <si>
    <t>00003627</t>
  </si>
  <si>
    <t>00003621</t>
  </si>
  <si>
    <t>00003626</t>
  </si>
  <si>
    <t>00003622</t>
  </si>
  <si>
    <t>00003625</t>
  </si>
  <si>
    <t>00003623</t>
  </si>
  <si>
    <t>00003624</t>
  </si>
  <si>
    <t>00010908</t>
  </si>
  <si>
    <t>00010909</t>
  </si>
  <si>
    <t>00003669</t>
  </si>
  <si>
    <t>00010911</t>
  </si>
  <si>
    <t>00010865</t>
  </si>
  <si>
    <t>00003666</t>
  </si>
  <si>
    <t>00003653</t>
  </si>
  <si>
    <t>00003649</t>
  </si>
  <si>
    <t>00003651</t>
  </si>
  <si>
    <t>00003650</t>
  </si>
  <si>
    <t>00003645</t>
  </si>
  <si>
    <t>00003646</t>
  </si>
  <si>
    <t>00003647</t>
  </si>
  <si>
    <t>00012625</t>
  </si>
  <si>
    <t>00020134</t>
  </si>
  <si>
    <t>00020136</t>
  </si>
  <si>
    <t>00003670</t>
  </si>
  <si>
    <t>00003659</t>
  </si>
  <si>
    <t>00003660</t>
  </si>
  <si>
    <t>00003662</t>
  </si>
  <si>
    <t>00003661</t>
  </si>
  <si>
    <t>00003658</t>
  </si>
  <si>
    <t>00020144</t>
  </si>
  <si>
    <t>00020143</t>
  </si>
  <si>
    <t>00020145</t>
  </si>
  <si>
    <t>00020146</t>
  </si>
  <si>
    <t>00020140</t>
  </si>
  <si>
    <t>00020141</t>
  </si>
  <si>
    <t>00020142</t>
  </si>
  <si>
    <t>00020138</t>
  </si>
  <si>
    <t>00020137</t>
  </si>
  <si>
    <t>00014157</t>
  </si>
  <si>
    <t>00003655</t>
  </si>
  <si>
    <t>00003657</t>
  </si>
  <si>
    <t>00003654</t>
  </si>
  <si>
    <t>00003663</t>
  </si>
  <si>
    <t>00003665</t>
  </si>
  <si>
    <t>00003664</t>
  </si>
  <si>
    <t>00013364</t>
  </si>
  <si>
    <t>00003677</t>
  </si>
  <si>
    <t>00003674</t>
  </si>
  <si>
    <t>00003681</t>
  </si>
  <si>
    <t>00003676</t>
  </si>
  <si>
    <t>00011618</t>
  </si>
  <si>
    <t>00003679</t>
  </si>
  <si>
    <t>00003678</t>
  </si>
  <si>
    <t>00014804</t>
  </si>
  <si>
    <t>00014077</t>
  </si>
  <si>
    <t>00003672</t>
  </si>
  <si>
    <t>00003671</t>
  </si>
  <si>
    <t>00003673</t>
  </si>
  <si>
    <t>00003718</t>
  </si>
  <si>
    <t>00003719</t>
  </si>
  <si>
    <t>00003720</t>
  </si>
  <si>
    <t>00003721</t>
  </si>
  <si>
    <t>00003722</t>
  </si>
  <si>
    <t>00003723</t>
  </si>
  <si>
    <t>00003724</t>
  </si>
  <si>
    <t>00003725</t>
  </si>
  <si>
    <t>00003728</t>
  </si>
  <si>
    <t>00003726</t>
  </si>
  <si>
    <t>00003727</t>
  </si>
  <si>
    <t>00011617</t>
  </si>
  <si>
    <t>00006092</t>
  </si>
  <si>
    <t>00020266</t>
  </si>
  <si>
    <t>00003729</t>
  </si>
  <si>
    <t>00000063</t>
  </si>
  <si>
    <t>00002599</t>
  </si>
  <si>
    <t>00002600</t>
  </si>
  <si>
    <t>00002607</t>
  </si>
  <si>
    <t>00002601</t>
  </si>
  <si>
    <t>00002606</t>
  </si>
  <si>
    <t>00002602</t>
  </si>
  <si>
    <t>00002603</t>
  </si>
  <si>
    <t>00002605</t>
  </si>
  <si>
    <t>00002604</t>
  </si>
  <si>
    <t>00002598</t>
  </si>
  <si>
    <t>00002608</t>
  </si>
  <si>
    <t>00003412</t>
  </si>
  <si>
    <t>00003413</t>
  </si>
  <si>
    <t>00011168</t>
  </si>
  <si>
    <t>00020188</t>
  </si>
  <si>
    <t>00003734</t>
  </si>
  <si>
    <t>00003731</t>
  </si>
  <si>
    <t>00003733</t>
  </si>
  <si>
    <t>00003735</t>
  </si>
  <si>
    <t>00003732</t>
  </si>
  <si>
    <t>00011644</t>
  </si>
  <si>
    <t>00011645</t>
  </si>
  <si>
    <t>00011646</t>
  </si>
  <si>
    <t>00011647</t>
  </si>
  <si>
    <t>00011648</t>
  </si>
  <si>
    <t>00011649</t>
  </si>
  <si>
    <t>00011650</t>
  </si>
  <si>
    <t>00013652</t>
  </si>
  <si>
    <t>00003736</t>
  </si>
  <si>
    <t>00003741</t>
  </si>
  <si>
    <t>00003745</t>
  </si>
  <si>
    <t>00003742</t>
  </si>
  <si>
    <t>00003743</t>
  </si>
  <si>
    <t>00003744</t>
  </si>
  <si>
    <t>00003739</t>
  </si>
  <si>
    <t>00003747</t>
  </si>
  <si>
    <t>00003737</t>
  </si>
  <si>
    <t>00003738</t>
  </si>
  <si>
    <t>00003746</t>
  </si>
  <si>
    <t>00003748</t>
  </si>
  <si>
    <t>00003740</t>
  </si>
  <si>
    <t>00013650</t>
  </si>
  <si>
    <t>00013651</t>
  </si>
  <si>
    <t>00013423</t>
  </si>
  <si>
    <t>00013424</t>
  </si>
  <si>
    <t>00013425</t>
  </si>
  <si>
    <t>00013426</t>
  </si>
  <si>
    <t>00011641</t>
  </si>
  <si>
    <t>00013250</t>
  </si>
  <si>
    <t>00021106</t>
  </si>
  <si>
    <t>00003753</t>
  </si>
  <si>
    <t>00003754</t>
  </si>
  <si>
    <t>00012207</t>
  </si>
  <si>
    <t>00003763</t>
  </si>
  <si>
    <t>00012203</t>
  </si>
  <si>
    <t>00012202</t>
  </si>
  <si>
    <t>00012200</t>
  </si>
  <si>
    <t>00012201</t>
  </si>
  <si>
    <t>00003764</t>
  </si>
  <si>
    <t>00003755</t>
  </si>
  <si>
    <t>00003750</t>
  </si>
  <si>
    <t>00003756</t>
  </si>
  <si>
    <t>00012214</t>
  </si>
  <si>
    <t>00003749</t>
  </si>
  <si>
    <t>00003751</t>
  </si>
  <si>
    <t>00003760</t>
  </si>
  <si>
    <t>00003752</t>
  </si>
  <si>
    <t>00012216</t>
  </si>
  <si>
    <t>00003757</t>
  </si>
  <si>
    <t>00003758</t>
  </si>
  <si>
    <t>00014145</t>
  </si>
  <si>
    <t>00014144</t>
  </si>
  <si>
    <t>00000746</t>
  </si>
  <si>
    <t>00011696</t>
  </si>
  <si>
    <t>00010426</t>
  </si>
  <si>
    <t>00010425</t>
  </si>
  <si>
    <t>00010431</t>
  </si>
  <si>
    <t>00010429</t>
  </si>
  <si>
    <t>00020269</t>
  </si>
  <si>
    <t>00020270</t>
  </si>
  <si>
    <t>00010427</t>
  </si>
  <si>
    <t>00010428</t>
  </si>
  <si>
    <t>00010853</t>
  </si>
  <si>
    <t>00005093</t>
  </si>
  <si>
    <t>00013323</t>
  </si>
  <si>
    <t>00006071</t>
  </si>
  <si>
    <t>00010653</t>
  </si>
  <si>
    <t>00006091</t>
  </si>
  <si>
    <t>00003768</t>
  </si>
  <si>
    <t>00003767</t>
  </si>
  <si>
    <t>00013192</t>
  </si>
  <si>
    <t>00003290</t>
  </si>
  <si>
    <t>00003779</t>
  </si>
  <si>
    <t>00003777</t>
  </si>
  <si>
    <t>00006124</t>
  </si>
  <si>
    <t>00012268</t>
  </si>
  <si>
    <t>00003798</t>
  </si>
  <si>
    <t>00003805</t>
  </si>
  <si>
    <t>00003806</t>
  </si>
  <si>
    <t>00014646</t>
  </si>
  <si>
    <t>00012243</t>
  </si>
  <si>
    <t>00003788</t>
  </si>
  <si>
    <t>00003780</t>
  </si>
  <si>
    <t>00003811</t>
  </si>
  <si>
    <t>00003799</t>
  </si>
  <si>
    <t>00003812</t>
  </si>
  <si>
    <t>00003786</t>
  </si>
  <si>
    <t>00003785</t>
  </si>
  <si>
    <t>00003784</t>
  </si>
  <si>
    <t>00012230</t>
  </si>
  <si>
    <t>00012231</t>
  </si>
  <si>
    <t>00012232</t>
  </si>
  <si>
    <t>00012239</t>
  </si>
  <si>
    <t>00012240</t>
  </si>
  <si>
    <t>00012241</t>
  </si>
  <si>
    <t>00012242</t>
  </si>
  <si>
    <t>00012271</t>
  </si>
  <si>
    <t>00012244</t>
  </si>
  <si>
    <t>00012245</t>
  </si>
  <si>
    <t>00013382</t>
  </si>
  <si>
    <t>00003787</t>
  </si>
  <si>
    <t>00012265</t>
  </si>
  <si>
    <t>00012266</t>
  </si>
  <si>
    <t>00003803</t>
  </si>
  <si>
    <t>00013841</t>
  </si>
  <si>
    <t>00003807</t>
  </si>
  <si>
    <t>00003793</t>
  </si>
  <si>
    <t>00003794</t>
  </si>
  <si>
    <t>00012267</t>
  </si>
  <si>
    <t>00003819</t>
  </si>
  <si>
    <t>00003820</t>
  </si>
  <si>
    <t>00003821</t>
  </si>
  <si>
    <t>00003814</t>
  </si>
  <si>
    <t>00003822</t>
  </si>
  <si>
    <t>00003823</t>
  </si>
  <si>
    <t>00003815</t>
  </si>
  <si>
    <t>00003816</t>
  </si>
  <si>
    <t>00003813</t>
  </si>
  <si>
    <t>00012731</t>
  </si>
  <si>
    <t>00012723</t>
  </si>
  <si>
    <t>00012724</t>
  </si>
  <si>
    <t>00012725</t>
  </si>
  <si>
    <t>00012726</t>
  </si>
  <si>
    <t>00012727</t>
  </si>
  <si>
    <t>00012728</t>
  </si>
  <si>
    <t>00012729</t>
  </si>
  <si>
    <t>00012730</t>
  </si>
  <si>
    <t>00003840</t>
  </si>
  <si>
    <t>00003838</t>
  </si>
  <si>
    <t>00003844</t>
  </si>
  <si>
    <t>00003839</t>
  </si>
  <si>
    <t>00003843</t>
  </si>
  <si>
    <t>00003833</t>
  </si>
  <si>
    <t>00003834</t>
  </si>
  <si>
    <t>00003835</t>
  </si>
  <si>
    <t>00003836</t>
  </si>
  <si>
    <t>00003830</t>
  </si>
  <si>
    <t>00003831</t>
  </si>
  <si>
    <t>00003841</t>
  </si>
  <si>
    <t>00003842</t>
  </si>
  <si>
    <t>00020160</t>
  </si>
  <si>
    <t>00003848</t>
  </si>
  <si>
    <t>00003895</t>
  </si>
  <si>
    <t>00003893</t>
  </si>
  <si>
    <t>00003900</t>
  </si>
  <si>
    <t>00003846</t>
  </si>
  <si>
    <t>00003886</t>
  </si>
  <si>
    <t>00003826</t>
  </si>
  <si>
    <t>00003825</t>
  </si>
  <si>
    <t>00003829</t>
  </si>
  <si>
    <t>00003827</t>
  </si>
  <si>
    <t>00020165</t>
  </si>
  <si>
    <t>00020166</t>
  </si>
  <si>
    <t>00020164</t>
  </si>
  <si>
    <t>00003854</t>
  </si>
  <si>
    <t>00003873</t>
  </si>
  <si>
    <t>00003847</t>
  </si>
  <si>
    <t>00012892</t>
  </si>
  <si>
    <t>00021119</t>
  </si>
  <si>
    <t>00021120</t>
  </si>
  <si>
    <t>00020161</t>
  </si>
  <si>
    <t>00020162</t>
  </si>
  <si>
    <t>00020163</t>
  </si>
  <si>
    <t>00002644</t>
  </si>
  <si>
    <t>00002639</t>
  </si>
  <si>
    <t>00002636</t>
  </si>
  <si>
    <t>00002638</t>
  </si>
  <si>
    <t>00002640</t>
  </si>
  <si>
    <t>00002637</t>
  </si>
  <si>
    <t>00002642</t>
  </si>
  <si>
    <t>00002641</t>
  </si>
  <si>
    <t>00002643</t>
  </si>
  <si>
    <t>00012404</t>
  </si>
  <si>
    <t>00003939</t>
  </si>
  <si>
    <t>00003911</t>
  </si>
  <si>
    <t>00003908</t>
  </si>
  <si>
    <t>00003910</t>
  </si>
  <si>
    <t>00003913</t>
  </si>
  <si>
    <t>00003912</t>
  </si>
  <si>
    <t>00003909</t>
  </si>
  <si>
    <t>00003914</t>
  </si>
  <si>
    <t>00003915</t>
  </si>
  <si>
    <t>00003916</t>
  </si>
  <si>
    <t>00003917</t>
  </si>
  <si>
    <t>00002475</t>
  </si>
  <si>
    <t>00002473</t>
  </si>
  <si>
    <t>00002474</t>
  </si>
  <si>
    <t>00002478</t>
  </si>
  <si>
    <t>00002477</t>
  </si>
  <si>
    <t>00002481</t>
  </si>
  <si>
    <t>00002480</t>
  </si>
  <si>
    <t>00002479</t>
  </si>
  <si>
    <t>00002476</t>
  </si>
  <si>
    <t>00003878</t>
  </si>
  <si>
    <t>00003877</t>
  </si>
  <si>
    <t>00003883</t>
  </si>
  <si>
    <t>00003876</t>
  </si>
  <si>
    <t>00003902</t>
  </si>
  <si>
    <t>00003879</t>
  </si>
  <si>
    <t>00003884</t>
  </si>
  <si>
    <t>00003880</t>
  </si>
  <si>
    <t>00003901</t>
  </si>
  <si>
    <t>00001898</t>
  </si>
  <si>
    <t>00001904</t>
  </si>
  <si>
    <t>00001899</t>
  </si>
  <si>
    <t>00001900</t>
  </si>
  <si>
    <t>00001893</t>
  </si>
  <si>
    <t>00001902</t>
  </si>
  <si>
    <t>00001901</t>
  </si>
  <si>
    <t>00001892</t>
  </si>
  <si>
    <t>00001907</t>
  </si>
  <si>
    <t>00001894</t>
  </si>
  <si>
    <t>00001891</t>
  </si>
  <si>
    <t>00001896</t>
  </si>
  <si>
    <t>00001895</t>
  </si>
  <si>
    <t>00003867</t>
  </si>
  <si>
    <t>00003861</t>
  </si>
  <si>
    <t>00003904</t>
  </si>
  <si>
    <t>00003903</t>
  </si>
  <si>
    <t>00003862</t>
  </si>
  <si>
    <t>00003863</t>
  </si>
  <si>
    <t>00003864</t>
  </si>
  <si>
    <t>00003865</t>
  </si>
  <si>
    <t>00003866</t>
  </si>
  <si>
    <t>00003859</t>
  </si>
  <si>
    <t>00003906</t>
  </si>
  <si>
    <t>00003860</t>
  </si>
  <si>
    <t>00003905</t>
  </si>
  <si>
    <t>00003871</t>
  </si>
  <si>
    <t>00003855</t>
  </si>
  <si>
    <t>00003870</t>
  </si>
  <si>
    <t>00012407</t>
  </si>
  <si>
    <t>00012408</t>
  </si>
  <si>
    <t>00012409</t>
  </si>
  <si>
    <t>00012410</t>
  </si>
  <si>
    <t>00003936</t>
  </si>
  <si>
    <t>00003922</t>
  </si>
  <si>
    <t>00003924</t>
  </si>
  <si>
    <t>00003923</t>
  </si>
  <si>
    <t>00003937</t>
  </si>
  <si>
    <t>00003921</t>
  </si>
  <si>
    <t>00003920</t>
  </si>
  <si>
    <t>00003938</t>
  </si>
  <si>
    <t>00003919</t>
  </si>
  <si>
    <t>00003927</t>
  </si>
  <si>
    <t>00003928</t>
  </si>
  <si>
    <t>00003926</t>
  </si>
  <si>
    <t>00003935</t>
  </si>
  <si>
    <t>00003925</t>
  </si>
  <si>
    <t>00012406</t>
  </si>
  <si>
    <t>00003929</t>
  </si>
  <si>
    <t>00003931</t>
  </si>
  <si>
    <t>00003930</t>
  </si>
  <si>
    <t>00003932</t>
  </si>
  <si>
    <t>00003933</t>
  </si>
  <si>
    <t>00003934</t>
  </si>
  <si>
    <t>00003907</t>
  </si>
  <si>
    <t>00003889</t>
  </si>
  <si>
    <t>00003872</t>
  </si>
  <si>
    <t>00003868</t>
  </si>
  <si>
    <t>00003869</t>
  </si>
  <si>
    <t>00003850</t>
  </si>
  <si>
    <t>00003874</t>
  </si>
  <si>
    <t>00003856</t>
  </si>
  <si>
    <t>00003899</t>
  </si>
  <si>
    <t>00003875</t>
  </si>
  <si>
    <t>00003898</t>
  </si>
  <si>
    <t>00003837</t>
  </si>
  <si>
    <t>00003845</t>
  </si>
  <si>
    <t>00011045</t>
  </si>
  <si>
    <t>00020170</t>
  </si>
  <si>
    <t>00020171</t>
  </si>
  <si>
    <t>00020167</t>
  </si>
  <si>
    <t>00020168</t>
  </si>
  <si>
    <t>00020169</t>
  </si>
  <si>
    <t>00003897</t>
  </si>
  <si>
    <t>00026037</t>
  </si>
  <si>
    <t>00011519</t>
  </si>
  <si>
    <t>00011520</t>
  </si>
  <si>
    <t>00011518</t>
  </si>
  <si>
    <t>00004244</t>
  </si>
  <si>
    <t>00020199</t>
  </si>
  <si>
    <t>00003989</t>
  </si>
  <si>
    <t>00020198</t>
  </si>
  <si>
    <t>00020185</t>
  </si>
  <si>
    <t>00021028</t>
  </si>
  <si>
    <t>00021029</t>
  </si>
  <si>
    <t>00021030</t>
  </si>
  <si>
    <t>00021031</t>
  </si>
  <si>
    <t>00021032</t>
  </si>
  <si>
    <t>00021033</t>
  </si>
  <si>
    <t>00021034</t>
  </si>
  <si>
    <t>00021035</t>
  </si>
  <si>
    <t>00021036</t>
  </si>
  <si>
    <t>00021037</t>
  </si>
  <si>
    <t>00021038</t>
  </si>
  <si>
    <t>00021039</t>
  </si>
  <si>
    <t>00020260</t>
  </si>
  <si>
    <t>00012898</t>
  </si>
  <si>
    <t>00012899</t>
  </si>
  <si>
    <t>00004022</t>
  </si>
  <si>
    <t>00004016</t>
  </si>
  <si>
    <t>00011621</t>
  </si>
  <si>
    <t>00004014</t>
  </si>
  <si>
    <t>00004015</t>
  </si>
  <si>
    <t>00004017</t>
  </si>
  <si>
    <t>00004023</t>
  </si>
  <si>
    <t>00025860</t>
  </si>
  <si>
    <t>00025861</t>
  </si>
  <si>
    <t>00025862</t>
  </si>
  <si>
    <t>00025863</t>
  </si>
  <si>
    <t>00025864</t>
  </si>
  <si>
    <t>00025865</t>
  </si>
  <si>
    <t>00025866</t>
  </si>
  <si>
    <t>00025868</t>
  </si>
  <si>
    <t>00025869</t>
  </si>
  <si>
    <t>00025867</t>
  </si>
  <si>
    <t>00025872</t>
  </si>
  <si>
    <t>00025873</t>
  </si>
  <si>
    <t>00025871</t>
  </si>
  <si>
    <t>00025870</t>
  </si>
  <si>
    <t>00014535</t>
  </si>
  <si>
    <t>00014534</t>
  </si>
  <si>
    <t>00004037</t>
  </si>
  <si>
    <t>00004035</t>
  </si>
  <si>
    <t>00011280</t>
  </si>
  <si>
    <t>00014619</t>
  </si>
  <si>
    <t>00004036</t>
  </si>
  <si>
    <t>00014647</t>
  </si>
  <si>
    <t>00013890</t>
  </si>
  <si>
    <t>00010764</t>
  </si>
  <si>
    <t>00014574</t>
  </si>
  <si>
    <t>00010754</t>
  </si>
  <si>
    <t>00020189</t>
  </si>
  <si>
    <t>00020190</t>
  </si>
  <si>
    <t>00020216</t>
  </si>
  <si>
    <t>00003335</t>
  </si>
  <si>
    <t>00012868</t>
  </si>
  <si>
    <t>00000191</t>
  </si>
  <si>
    <t>00000195</t>
  </si>
  <si>
    <t>00000194</t>
  </si>
  <si>
    <t>00000190</t>
  </si>
  <si>
    <t>00011691</t>
  </si>
  <si>
    <t>00010628</t>
  </si>
  <si>
    <t>00010722</t>
  </si>
  <si>
    <t>00011692</t>
  </si>
  <si>
    <t>00010629</t>
  </si>
  <si>
    <t>00010723</t>
  </si>
  <si>
    <t>00004755</t>
  </si>
  <si>
    <t>00004040</t>
  </si>
  <si>
    <t>00004044</t>
  </si>
  <si>
    <t>00004043</t>
  </si>
  <si>
    <t>00004045</t>
  </si>
  <si>
    <t>00025956</t>
  </si>
  <si>
    <t>00014531</t>
  </si>
  <si>
    <t>00011616</t>
  </si>
  <si>
    <t>00004046</t>
  </si>
  <si>
    <t>00014529</t>
  </si>
  <si>
    <t>00013447</t>
  </si>
  <si>
    <t>00010747</t>
  </si>
  <si>
    <t>00004054</t>
  </si>
  <si>
    <t>00004052</t>
  </si>
  <si>
    <t>00004056</t>
  </si>
  <si>
    <t>00004053</t>
  </si>
  <si>
    <t>00007326</t>
  </si>
  <si>
    <t>00007328</t>
  </si>
  <si>
    <t>00007323</t>
  </si>
  <si>
    <t>00004051</t>
  </si>
  <si>
    <t>00004048</t>
  </si>
  <si>
    <t>00004047</t>
  </si>
  <si>
    <t>00004049</t>
  </si>
  <si>
    <t>00011604</t>
  </si>
  <si>
    <t>00001611</t>
  </si>
  <si>
    <t>00010498</t>
  </si>
  <si>
    <t>00001610</t>
  </si>
  <si>
    <t>00007317</t>
  </si>
  <si>
    <t>00007321</t>
  </si>
  <si>
    <t>00000628</t>
  </si>
  <si>
    <t>00012357</t>
  </si>
  <si>
    <t>00012358</t>
  </si>
  <si>
    <t>00006077</t>
  </si>
  <si>
    <t>00011080</t>
  </si>
  <si>
    <t>00011079</t>
  </si>
  <si>
    <t>00011081</t>
  </si>
  <si>
    <t>00011082</t>
  </si>
  <si>
    <t>00011083</t>
  </si>
  <si>
    <t>00011084</t>
  </si>
  <si>
    <t>00006081</t>
  </si>
  <si>
    <t>00004058</t>
  </si>
  <si>
    <t>00012768</t>
  </si>
  <si>
    <t>00012779</t>
  </si>
  <si>
    <t>00012780</t>
  </si>
  <si>
    <t>00013741</t>
  </si>
  <si>
    <t>00013587</t>
  </si>
  <si>
    <t>00004064</t>
  </si>
  <si>
    <t>00004065</t>
  </si>
  <si>
    <t>00004061</t>
  </si>
  <si>
    <t>00010938</t>
  </si>
  <si>
    <t>00004062</t>
  </si>
  <si>
    <t>00004059</t>
  </si>
  <si>
    <t>00004392</t>
  </si>
  <si>
    <t>00001376</t>
  </si>
  <si>
    <t>00007322</t>
  </si>
  <si>
    <t>00010608</t>
  </si>
  <si>
    <t>00004069</t>
  </si>
  <si>
    <t>00025972</t>
  </si>
  <si>
    <t>00025973</t>
  </si>
  <si>
    <t>00014665</t>
  </si>
  <si>
    <t>00014092</t>
  </si>
  <si>
    <t>00011699</t>
  </si>
  <si>
    <t>00011697</t>
  </si>
  <si>
    <t>00011698</t>
  </si>
  <si>
    <t>00010432</t>
  </si>
  <si>
    <t>00010430</t>
  </si>
  <si>
    <t>00011560</t>
  </si>
  <si>
    <t>00011571</t>
  </si>
  <si>
    <t>00011561</t>
  </si>
  <si>
    <t>00011499</t>
  </si>
  <si>
    <t>00002700</t>
  </si>
  <si>
    <t>00002701</t>
  </si>
  <si>
    <t>00025957</t>
  </si>
  <si>
    <t>00002437</t>
  </si>
  <si>
    <t>00002703</t>
  </si>
  <si>
    <t>00004716</t>
  </si>
  <si>
    <t>00000730</t>
  </si>
  <si>
    <t>00000723</t>
  </si>
  <si>
    <t>00014252</t>
  </si>
  <si>
    <t>00000724</t>
  </si>
  <si>
    <t>00000719</t>
  </si>
  <si>
    <t>00000741</t>
  </si>
  <si>
    <t>00000743</t>
  </si>
  <si>
    <t>00000744</t>
  </si>
  <si>
    <t>00000720</t>
  </si>
  <si>
    <t>00004087</t>
  </si>
  <si>
    <t>00004099</t>
  </si>
  <si>
    <t>00004090</t>
  </si>
  <si>
    <t>00013227</t>
  </si>
  <si>
    <t>00010597</t>
  </si>
  <si>
    <t>00004092</t>
  </si>
  <si>
    <t>00004091</t>
  </si>
  <si>
    <t>00004089</t>
  </si>
  <si>
    <t>00020020</t>
  </si>
  <si>
    <t>00004093</t>
  </si>
  <si>
    <t>00010512</t>
  </si>
  <si>
    <t>00004094</t>
  </si>
  <si>
    <t>00004095</t>
  </si>
  <si>
    <t>00004097</t>
  </si>
  <si>
    <t>00004096</t>
  </si>
  <si>
    <t>00013955</t>
  </si>
  <si>
    <t>00010763</t>
  </si>
  <si>
    <t>00004102</t>
  </si>
  <si>
    <t>00004114</t>
  </si>
  <si>
    <t>00004112</t>
  </si>
  <si>
    <t>00004103</t>
  </si>
  <si>
    <t>00004108</t>
  </si>
  <si>
    <t>00004107</t>
  </si>
  <si>
    <t>00000357</t>
  </si>
  <si>
    <t>00000358</t>
  </si>
  <si>
    <t>00000365</t>
  </si>
  <si>
    <t>00000349</t>
  </si>
  <si>
    <t>00000360</t>
  </si>
  <si>
    <t>00004146</t>
  </si>
  <si>
    <t>00004126</t>
  </si>
  <si>
    <t>00004127</t>
  </si>
  <si>
    <t>00004133</t>
  </si>
  <si>
    <t>00004135</t>
  </si>
  <si>
    <t>00004145</t>
  </si>
  <si>
    <t>00004140</t>
  </si>
  <si>
    <t>00004154</t>
  </si>
  <si>
    <t>00004152</t>
  </si>
  <si>
    <t>00004168</t>
  </si>
  <si>
    <t>00004161</t>
  </si>
  <si>
    <t>00004167</t>
  </si>
  <si>
    <t>00004209</t>
  </si>
  <si>
    <t>00004180</t>
  </si>
  <si>
    <t>00004177</t>
  </si>
  <si>
    <t>00004179</t>
  </si>
  <si>
    <t>00004208</t>
  </si>
  <si>
    <t>00004181</t>
  </si>
  <si>
    <t>00004178</t>
  </si>
  <si>
    <t>00004182</t>
  </si>
  <si>
    <t>00004183</t>
  </si>
  <si>
    <t>00004184</t>
  </si>
  <si>
    <t>00004185</t>
  </si>
  <si>
    <t>00004214</t>
  </si>
  <si>
    <t>00004215</t>
  </si>
  <si>
    <t>00004210</t>
  </si>
  <si>
    <t>00004212</t>
  </si>
  <si>
    <t>00004213</t>
  </si>
  <si>
    <t>00004211</t>
  </si>
  <si>
    <t>00004205</t>
  </si>
  <si>
    <t>00004192</t>
  </si>
  <si>
    <t>00004191</t>
  </si>
  <si>
    <t>00004207</t>
  </si>
  <si>
    <t>00004206</t>
  </si>
  <si>
    <t>00004190</t>
  </si>
  <si>
    <t>00004186</t>
  </si>
  <si>
    <t>00004188</t>
  </si>
  <si>
    <t>00004189</t>
  </si>
  <si>
    <t>00004196</t>
  </si>
  <si>
    <t>00004195</t>
  </si>
  <si>
    <t>00004197</t>
  </si>
  <si>
    <t>00004194</t>
  </si>
  <si>
    <t>00004193</t>
  </si>
  <si>
    <t>00004204</t>
  </si>
  <si>
    <t>00004187</t>
  </si>
  <si>
    <t>00004198</t>
  </si>
  <si>
    <t>00004202</t>
  </si>
  <si>
    <t>00004203</t>
  </si>
  <si>
    <t>00002645</t>
  </si>
  <si>
    <t>00002646</t>
  </si>
  <si>
    <t>00007252</t>
  </si>
  <si>
    <t>00007595</t>
  </si>
  <si>
    <t>00011138</t>
  </si>
  <si>
    <t>00005333</t>
  </si>
  <si>
    <t>00004221</t>
  </si>
  <si>
    <t>00004242</t>
  </si>
  <si>
    <t>00004243</t>
  </si>
  <si>
    <t>00004250</t>
  </si>
  <si>
    <t>00025960</t>
  </si>
  <si>
    <t>00004234</t>
  </si>
  <si>
    <t>00004253</t>
  </si>
  <si>
    <t>00004254</t>
  </si>
  <si>
    <t>00004230</t>
  </si>
  <si>
    <t>00004257</t>
  </si>
  <si>
    <t>00004240</t>
  </si>
  <si>
    <t>00004239</t>
  </si>
  <si>
    <t>00004248</t>
  </si>
  <si>
    <t>00025959</t>
  </si>
  <si>
    <t>00004238</t>
  </si>
  <si>
    <t>00004233</t>
  </si>
  <si>
    <t>00004251</t>
  </si>
  <si>
    <t>00004252</t>
  </si>
  <si>
    <t>00000002</t>
  </si>
  <si>
    <t>00004261</t>
  </si>
  <si>
    <t>00004260</t>
  </si>
  <si>
    <t>00004259</t>
  </si>
  <si>
    <t>00014221</t>
  </si>
  <si>
    <t>00004262</t>
  </si>
  <si>
    <t>00025016</t>
  </si>
  <si>
    <t>00004263</t>
  </si>
  <si>
    <t>00014524</t>
  </si>
  <si>
    <t>00013181</t>
  </si>
  <si>
    <t>00013597</t>
  </si>
  <si>
    <t>00005032</t>
  </si>
  <si>
    <t>00021111</t>
  </si>
  <si>
    <t>00021144</t>
  </si>
  <si>
    <t>00021140</t>
  </si>
  <si>
    <t>00011851</t>
  </si>
  <si>
    <t>00011852</t>
  </si>
  <si>
    <t>00011853</t>
  </si>
  <si>
    <t>00021139</t>
  </si>
  <si>
    <t>00011703</t>
  </si>
  <si>
    <t>00004267</t>
  </si>
  <si>
    <t>00004272</t>
  </si>
  <si>
    <t>00004276</t>
  </si>
  <si>
    <t>00004273</t>
  </si>
  <si>
    <t>00011963</t>
  </si>
  <si>
    <t>00011964</t>
  </si>
  <si>
    <t>00004383</t>
  </si>
  <si>
    <t>00004344</t>
  </si>
  <si>
    <t>00000436</t>
  </si>
  <si>
    <t>00000442</t>
  </si>
  <si>
    <t>00004335</t>
  </si>
  <si>
    <t>00004334</t>
  </si>
  <si>
    <t>00004343</t>
  </si>
  <si>
    <t>00011953</t>
  </si>
  <si>
    <t>00011955</t>
  </si>
  <si>
    <t>00011960</t>
  </si>
  <si>
    <t>00004333</t>
  </si>
  <si>
    <t>00004358</t>
  </si>
  <si>
    <t>00000429</t>
  </si>
  <si>
    <t>00000437</t>
  </si>
  <si>
    <t>00000428</t>
  </si>
  <si>
    <t>00000430</t>
  </si>
  <si>
    <t>00000441</t>
  </si>
  <si>
    <t>00000431</t>
  </si>
  <si>
    <t>00000432</t>
  </si>
  <si>
    <t>00000439</t>
  </si>
  <si>
    <t>00000433</t>
  </si>
  <si>
    <t>00011790</t>
  </si>
  <si>
    <t>00004351</t>
  </si>
  <si>
    <t>00004384</t>
  </si>
  <si>
    <t>00004378</t>
  </si>
  <si>
    <t>00004381</t>
  </si>
  <si>
    <t>00004379</t>
  </si>
  <si>
    <t>00011054</t>
  </si>
  <si>
    <t>00011055</t>
  </si>
  <si>
    <t>00011056</t>
  </si>
  <si>
    <t>00004377</t>
  </si>
  <si>
    <t>00011057</t>
  </si>
  <si>
    <t>00004356</t>
  </si>
  <si>
    <t>00011059</t>
  </si>
  <si>
    <t>00011058</t>
  </si>
  <si>
    <t>00013246</t>
  </si>
  <si>
    <t>00004346</t>
  </si>
  <si>
    <t>00013294</t>
  </si>
  <si>
    <t>00011948</t>
  </si>
  <si>
    <t>00004382</t>
  </si>
  <si>
    <t>00004354</t>
  </si>
  <si>
    <t>00004329</t>
  </si>
  <si>
    <t>00011962</t>
  </si>
  <si>
    <t>00004332</t>
  </si>
  <si>
    <t>00004331</t>
  </si>
  <si>
    <t>00004336</t>
  </si>
  <si>
    <t>00004320</t>
  </si>
  <si>
    <t>00004299</t>
  </si>
  <si>
    <t>00004380</t>
  </si>
  <si>
    <t>00004304</t>
  </si>
  <si>
    <t>00004305</t>
  </si>
  <si>
    <t>00004306</t>
  </si>
  <si>
    <t>00004308</t>
  </si>
  <si>
    <t>00004302</t>
  </si>
  <si>
    <t>00004300</t>
  </si>
  <si>
    <t>00004301</t>
  </si>
  <si>
    <t>00004318</t>
  </si>
  <si>
    <t>00004390</t>
  </si>
  <si>
    <t>00004386</t>
  </si>
  <si>
    <t>00004385</t>
  </si>
  <si>
    <t>00006217</t>
  </si>
  <si>
    <t>00020078</t>
  </si>
  <si>
    <t>00020079</t>
  </si>
  <si>
    <t>00000118</t>
  </si>
  <si>
    <t>00004396</t>
  </si>
  <si>
    <t>00004397</t>
  </si>
  <si>
    <t>00025962</t>
  </si>
  <si>
    <t>00004751</t>
  </si>
  <si>
    <t>00003288</t>
  </si>
  <si>
    <t>00004464</t>
  </si>
  <si>
    <t>00004443</t>
  </si>
  <si>
    <t>00004453</t>
  </si>
  <si>
    <t>00004462</t>
  </si>
  <si>
    <t>00004442</t>
  </si>
  <si>
    <t>00025022</t>
  </si>
  <si>
    <t>00004458</t>
  </si>
  <si>
    <t>00004403</t>
  </si>
  <si>
    <t>00004432</t>
  </si>
  <si>
    <t>00004407</t>
  </si>
  <si>
    <t>00004408</t>
  </si>
  <si>
    <t>00004419</t>
  </si>
  <si>
    <t>00004421</t>
  </si>
  <si>
    <t>00004420</t>
  </si>
  <si>
    <t>00004410</t>
  </si>
  <si>
    <t>00004460</t>
  </si>
  <si>
    <t>00004413</t>
  </si>
  <si>
    <t>00004405</t>
  </si>
  <si>
    <t>00004440</t>
  </si>
  <si>
    <t>00004477</t>
  </si>
  <si>
    <t>00004468</t>
  </si>
  <si>
    <t>00004463</t>
  </si>
  <si>
    <t>00004449</t>
  </si>
  <si>
    <t>00004487</t>
  </si>
  <si>
    <t>00004466</t>
  </si>
  <si>
    <t>00004418</t>
  </si>
  <si>
    <t>00004430</t>
  </si>
  <si>
    <t>00004465</t>
  </si>
  <si>
    <t>00004425</t>
  </si>
  <si>
    <t>00004472</t>
  </si>
  <si>
    <t>00004427</t>
  </si>
  <si>
    <t>00004429</t>
  </si>
  <si>
    <t>00004473</t>
  </si>
  <si>
    <t>00004481</t>
  </si>
  <si>
    <t>00004470</t>
  </si>
  <si>
    <t>00004433</t>
  </si>
  <si>
    <t>00004479</t>
  </si>
  <si>
    <t>00004490</t>
  </si>
  <si>
    <t>00004431</t>
  </si>
  <si>
    <t>00004412</t>
  </si>
  <si>
    <t>00020196</t>
  </si>
  <si>
    <t>00004415</t>
  </si>
  <si>
    <t>00020207</t>
  </si>
  <si>
    <t>00020205</t>
  </si>
  <si>
    <t>00020206</t>
  </si>
  <si>
    <t>00020212</t>
  </si>
  <si>
    <t>00020208</t>
  </si>
  <si>
    <t>00020209</t>
  </si>
  <si>
    <t>00020210</t>
  </si>
  <si>
    <t>00020211</t>
  </si>
  <si>
    <t>00020204</t>
  </si>
  <si>
    <t>00020213</t>
  </si>
  <si>
    <t>00004401</t>
  </si>
  <si>
    <t>00004417</t>
  </si>
  <si>
    <t>00014580</t>
  </si>
  <si>
    <t>00004485</t>
  </si>
  <si>
    <t>00011844</t>
  </si>
  <si>
    <t>00013588</t>
  </si>
  <si>
    <t>00004491</t>
  </si>
  <si>
    <t>00004505</t>
  </si>
  <si>
    <t>00004510</t>
  </si>
  <si>
    <t>00004502</t>
  </si>
  <si>
    <t>00004517</t>
  </si>
  <si>
    <t>00004400</t>
  </si>
  <si>
    <t>00004515</t>
  </si>
  <si>
    <t>00004448</t>
  </si>
  <si>
    <t>00004492</t>
  </si>
  <si>
    <t>00002751</t>
  </si>
  <si>
    <t>00002728</t>
  </si>
  <si>
    <t>00014439</t>
  </si>
  <si>
    <t>00004115</t>
  </si>
  <si>
    <t>00002747</t>
  </si>
  <si>
    <t>00002731</t>
  </si>
  <si>
    <t>00002794</t>
  </si>
  <si>
    <t>00002788</t>
  </si>
  <si>
    <t>00002791</t>
  </si>
  <si>
    <t>00002729</t>
  </si>
  <si>
    <t>00021138</t>
  </si>
  <si>
    <t>00006204</t>
  </si>
  <si>
    <t>00006194</t>
  </si>
  <si>
    <t>00004513</t>
  </si>
  <si>
    <t>00004506</t>
  </si>
  <si>
    <t>00004715</t>
  </si>
  <si>
    <t>00004704</t>
  </si>
  <si>
    <t>00010730</t>
  </si>
  <si>
    <t>00010731</t>
  </si>
  <si>
    <t>00004705</t>
  </si>
  <si>
    <t>00004748</t>
  </si>
  <si>
    <t>00004729</t>
  </si>
  <si>
    <t>00004720</t>
  </si>
  <si>
    <t>00004727</t>
  </si>
  <si>
    <t>00004721</t>
  </si>
  <si>
    <t>00004718</t>
  </si>
  <si>
    <t>00004722</t>
  </si>
  <si>
    <t>00004723</t>
  </si>
  <si>
    <t>00004712</t>
  </si>
  <si>
    <t>00013714</t>
  </si>
  <si>
    <t>00011089</t>
  </si>
  <si>
    <t>00002710</t>
  </si>
  <si>
    <t>00010732</t>
  </si>
  <si>
    <t>00011120</t>
  </si>
  <si>
    <t>00010733</t>
  </si>
  <si>
    <t>00010734</t>
  </si>
  <si>
    <t>00010735</t>
  </si>
  <si>
    <t>00010736</t>
  </si>
  <si>
    <t>00013187</t>
  </si>
  <si>
    <t>00013188</t>
  </si>
  <si>
    <t>00010737</t>
  </si>
  <si>
    <t>00010738</t>
  </si>
  <si>
    <t>00004717</t>
  </si>
  <si>
    <t>00004708</t>
  </si>
  <si>
    <t>00014326</t>
  </si>
  <si>
    <t>00004709</t>
  </si>
  <si>
    <t>00013189</t>
  </si>
  <si>
    <t>00004714</t>
  </si>
  <si>
    <t>00004710</t>
  </si>
  <si>
    <t>00004730</t>
  </si>
  <si>
    <t>00004750</t>
  </si>
  <si>
    <t>00004826</t>
  </si>
  <si>
    <t>00004825</t>
  </si>
  <si>
    <t>00010855</t>
  </si>
  <si>
    <t>00013340</t>
  </si>
  <si>
    <t>00010962</t>
  </si>
  <si>
    <t>00004764</t>
  </si>
  <si>
    <t>00004773</t>
  </si>
  <si>
    <t>00004774</t>
  </si>
  <si>
    <t>00004775</t>
  </si>
  <si>
    <t>00004776</t>
  </si>
  <si>
    <t>00004765</t>
  </si>
  <si>
    <t>00004766</t>
  </si>
  <si>
    <t>00004767</t>
  </si>
  <si>
    <t>00004768</t>
  </si>
  <si>
    <t>00010963</t>
  </si>
  <si>
    <t>00004769</t>
  </si>
  <si>
    <t>00010964</t>
  </si>
  <si>
    <t>00010965</t>
  </si>
  <si>
    <t>00010966</t>
  </si>
  <si>
    <t>00011651</t>
  </si>
  <si>
    <t>00004778</t>
  </si>
  <si>
    <t>00004780</t>
  </si>
  <si>
    <t>00001746</t>
  </si>
  <si>
    <t>00001748</t>
  </si>
  <si>
    <t>00001745</t>
  </si>
  <si>
    <t>00001749</t>
  </si>
  <si>
    <t>00001750</t>
  </si>
  <si>
    <t>00002713</t>
  </si>
  <si>
    <t>00013617</t>
  </si>
  <si>
    <t>00005328</t>
  </si>
  <si>
    <t>00005329</t>
  </si>
  <si>
    <t>00005327</t>
  </si>
  <si>
    <t>00011091</t>
  </si>
  <si>
    <t>00011092</t>
  </si>
  <si>
    <t>00014147</t>
  </si>
  <si>
    <t>00000445</t>
  </si>
  <si>
    <t>00000444</t>
  </si>
  <si>
    <t>00004783</t>
  </si>
  <si>
    <t>00012874</t>
  </si>
  <si>
    <t>00004785</t>
  </si>
  <si>
    <t>00004799</t>
  </si>
  <si>
    <t>00004801</t>
  </si>
  <si>
    <t>00004802</t>
  </si>
  <si>
    <t>00004800</t>
  </si>
  <si>
    <t>00004798</t>
  </si>
  <si>
    <t>00004796</t>
  </si>
  <si>
    <t>00004797</t>
  </si>
  <si>
    <t>00004794</t>
  </si>
  <si>
    <t>00025965</t>
  </si>
  <si>
    <t>00004795</t>
  </si>
  <si>
    <t>00004786</t>
  </si>
  <si>
    <t>00025977</t>
  </si>
  <si>
    <t>00025978</t>
  </si>
  <si>
    <t>00025979</t>
  </si>
  <si>
    <t>00025980</t>
  </si>
  <si>
    <t>00025981</t>
  </si>
  <si>
    <t>00025982</t>
  </si>
  <si>
    <t>00021105</t>
  </si>
  <si>
    <t>00021108</t>
  </si>
  <si>
    <t>00004792</t>
  </si>
  <si>
    <t>00004790</t>
  </si>
  <si>
    <t>00010851</t>
  </si>
  <si>
    <t>00021110</t>
  </si>
  <si>
    <t>00012121</t>
  </si>
  <si>
    <t>00012119</t>
  </si>
  <si>
    <t>00012120</t>
  </si>
  <si>
    <t>00010848</t>
  </si>
  <si>
    <t>00010849</t>
  </si>
  <si>
    <t>00003408</t>
  </si>
  <si>
    <t>00004818</t>
  </si>
  <si>
    <t>00010850</t>
  </si>
  <si>
    <t>00004813</t>
  </si>
  <si>
    <t>00013629</t>
  </si>
  <si>
    <t>00011094</t>
  </si>
  <si>
    <t>00004309</t>
  </si>
  <si>
    <t>00004307</t>
  </si>
  <si>
    <t>00013521</t>
  </si>
  <si>
    <t>00004812</t>
  </si>
  <si>
    <t>00004820</t>
  </si>
  <si>
    <t>00004819</t>
  </si>
  <si>
    <t>00004822</t>
  </si>
  <si>
    <t>00004821</t>
  </si>
  <si>
    <t>00010698</t>
  </si>
  <si>
    <t>00004893</t>
  </si>
  <si>
    <t>00004894</t>
  </si>
  <si>
    <t>00004888</t>
  </si>
  <si>
    <t>00004890</t>
  </si>
  <si>
    <t>00012411</t>
  </si>
  <si>
    <t>00004891</t>
  </si>
  <si>
    <t>00004889</t>
  </si>
  <si>
    <t>00004892</t>
  </si>
  <si>
    <t>00012412</t>
  </si>
  <si>
    <t>00004900</t>
  </si>
  <si>
    <t>00004898</t>
  </si>
  <si>
    <t>00004895</t>
  </si>
  <si>
    <t>00004897</t>
  </si>
  <si>
    <t>00004899</t>
  </si>
  <si>
    <t>00004896</t>
  </si>
  <si>
    <t>00004907</t>
  </si>
  <si>
    <t>00004906</t>
  </si>
  <si>
    <t>00004902</t>
  </si>
  <si>
    <t>00004908</t>
  </si>
  <si>
    <t>00004909</t>
  </si>
  <si>
    <t>00004904</t>
  </si>
  <si>
    <t>00004903</t>
  </si>
  <si>
    <t>00004905</t>
  </si>
  <si>
    <t>00011073</t>
  </si>
  <si>
    <t>00011071</t>
  </si>
  <si>
    <t>00011072</t>
  </si>
  <si>
    <t>00002509</t>
  </si>
  <si>
    <t>00001374</t>
  </si>
  <si>
    <t>00001375</t>
  </si>
  <si>
    <t>00004752</t>
  </si>
  <si>
    <t>00013954</t>
  </si>
  <si>
    <t>00011427</t>
  </si>
  <si>
    <t>00026022</t>
  </si>
  <si>
    <t>00000421</t>
  </si>
  <si>
    <t>00003402</t>
  </si>
  <si>
    <t>00014210</t>
  </si>
  <si>
    <t>00011973</t>
  </si>
  <si>
    <t>00004341</t>
  </si>
  <si>
    <t>00004337</t>
  </si>
  <si>
    <t>00014148</t>
  </si>
  <si>
    <t>00004339</t>
  </si>
  <si>
    <t>00011971</t>
  </si>
  <si>
    <t>00004342</t>
  </si>
  <si>
    <t>00004330</t>
  </si>
  <si>
    <t>00004340</t>
  </si>
  <si>
    <t>00005031</t>
  </si>
  <si>
    <t>00013362</t>
  </si>
  <si>
    <t>00004911</t>
  </si>
  <si>
    <t>00004913</t>
  </si>
  <si>
    <t>00004910</t>
  </si>
  <si>
    <t>00004943</t>
  </si>
  <si>
    <t>00004944</t>
  </si>
  <si>
    <t>00004914</t>
  </si>
  <si>
    <t>00004917</t>
  </si>
  <si>
    <t>00004923</t>
  </si>
  <si>
    <t>00005088</t>
  </si>
  <si>
    <t>00011153</t>
  </si>
  <si>
    <t>00011152</t>
  </si>
  <si>
    <t>00020022</t>
  </si>
  <si>
    <t>00011151</t>
  </si>
  <si>
    <t>00011154</t>
  </si>
  <si>
    <t>00004922</t>
  </si>
  <si>
    <t>00025969</t>
  </si>
  <si>
    <t>00011367</t>
  </si>
  <si>
    <t>00011364</t>
  </si>
  <si>
    <t>00011365</t>
  </si>
  <si>
    <t>00011366</t>
  </si>
  <si>
    <t>00004930</t>
  </si>
  <si>
    <t>00004929</t>
  </si>
  <si>
    <t>00004937</t>
  </si>
  <si>
    <t>00004931</t>
  </si>
  <si>
    <t>00004938</t>
  </si>
  <si>
    <t>00004936</t>
  </si>
  <si>
    <t>00004939</t>
  </si>
  <si>
    <t>00004940</t>
  </si>
  <si>
    <t>00004941</t>
  </si>
  <si>
    <t>00020276</t>
  </si>
  <si>
    <t>00013363</t>
  </si>
  <si>
    <t>00004989</t>
  </si>
  <si>
    <t>00005020</t>
  </si>
  <si>
    <t>00004981</t>
  </si>
  <si>
    <t>00004992</t>
  </si>
  <si>
    <t>00004987</t>
  </si>
  <si>
    <t>00004982</t>
  </si>
  <si>
    <t>00010553</t>
  </si>
  <si>
    <t>00010554</t>
  </si>
  <si>
    <t>00010555</t>
  </si>
  <si>
    <t>00010556</t>
  </si>
  <si>
    <t>00005016</t>
  </si>
  <si>
    <t>00004997</t>
  </si>
  <si>
    <t>00004998</t>
  </si>
  <si>
    <t>00005000</t>
  </si>
  <si>
    <t>00005028</t>
  </si>
  <si>
    <t>00005001</t>
  </si>
  <si>
    <t>00004968</t>
  </si>
  <si>
    <t>00020325</t>
  </si>
  <si>
    <t>00004969</t>
  </si>
  <si>
    <t>00005004</t>
  </si>
  <si>
    <t>00005005</t>
  </si>
  <si>
    <t>00011381</t>
  </si>
  <si>
    <t>00020324</t>
  </si>
  <si>
    <t>00020323</t>
  </si>
  <si>
    <t>00004967</t>
  </si>
  <si>
    <t>00004977</t>
  </si>
  <si>
    <t>00005003</t>
  </si>
  <si>
    <t>00005002</t>
  </si>
  <si>
    <t>00004962</t>
  </si>
  <si>
    <t>00020322</t>
  </si>
  <si>
    <t>00004952</t>
  </si>
  <si>
    <t>00004954</t>
  </si>
  <si>
    <t>00004964</t>
  </si>
  <si>
    <t>00004958</t>
  </si>
  <si>
    <t>00004953</t>
  </si>
  <si>
    <t>00020024</t>
  </si>
  <si>
    <t>00020023</t>
  </si>
  <si>
    <t>00011155</t>
  </si>
  <si>
    <t>00025001</t>
  </si>
  <si>
    <t>00011156</t>
  </si>
  <si>
    <t>00004268</t>
  </si>
  <si>
    <t>00021101</t>
  </si>
  <si>
    <t>00021102</t>
  </si>
  <si>
    <t>00004947</t>
  </si>
  <si>
    <t>00004946</t>
  </si>
  <si>
    <t>00004950</t>
  </si>
  <si>
    <t>00004948</t>
  </si>
  <si>
    <t>00010939</t>
  </si>
  <si>
    <t>00010940</t>
  </si>
  <si>
    <t>00012387</t>
  </si>
  <si>
    <t>00012388</t>
  </si>
  <si>
    <t>00005040</t>
  </si>
  <si>
    <t>00005054</t>
  </si>
  <si>
    <t>00012369</t>
  </si>
  <si>
    <t>00012366</t>
  </si>
  <si>
    <t>00005045</t>
  </si>
  <si>
    <t>00012367</t>
  </si>
  <si>
    <t>00012368</t>
  </si>
  <si>
    <t>00005060</t>
  </si>
  <si>
    <t>00005042</t>
  </si>
  <si>
    <t>00005044</t>
  </si>
  <si>
    <t>00005055</t>
  </si>
  <si>
    <t>00005041</t>
  </si>
  <si>
    <t>00005043</t>
  </si>
  <si>
    <t>00005053</t>
  </si>
  <si>
    <t>00005035</t>
  </si>
  <si>
    <t>00005036</t>
  </si>
  <si>
    <t>00005046</t>
  </si>
  <si>
    <t>00005058</t>
  </si>
  <si>
    <t>00005059</t>
  </si>
  <si>
    <t>00005034</t>
  </si>
  <si>
    <t>00005039</t>
  </si>
  <si>
    <t>00012374</t>
  </si>
  <si>
    <t>00012372</t>
  </si>
  <si>
    <t>00012373</t>
  </si>
  <si>
    <t>00005056</t>
  </si>
  <si>
    <t>00005033</t>
  </si>
  <si>
    <t>00005057</t>
  </si>
  <si>
    <t>00005037</t>
  </si>
  <si>
    <t>00005049</t>
  </si>
  <si>
    <t>00005038</t>
  </si>
  <si>
    <t>00013334</t>
  </si>
  <si>
    <t>00013335</t>
  </si>
  <si>
    <t>00013339</t>
  </si>
  <si>
    <t>00013337</t>
  </si>
  <si>
    <t>00014166</t>
  </si>
  <si>
    <t>00014164</t>
  </si>
  <si>
    <t>00014163</t>
  </si>
  <si>
    <t>00014162</t>
  </si>
  <si>
    <t>00005052</t>
  </si>
  <si>
    <t>00005051</t>
  </si>
  <si>
    <t>00014165</t>
  </si>
  <si>
    <t>00012378</t>
  </si>
  <si>
    <t>00005050</t>
  </si>
  <si>
    <t>00026028</t>
  </si>
  <si>
    <t>00004437</t>
  </si>
  <si>
    <t>00020247</t>
  </si>
  <si>
    <t>00005063</t>
  </si>
  <si>
    <t>00005074</t>
  </si>
  <si>
    <t>00005072</t>
  </si>
  <si>
    <t>00005065</t>
  </si>
  <si>
    <t>00005066</t>
  </si>
  <si>
    <t>00005067</t>
  </si>
  <si>
    <t>00005068</t>
  </si>
  <si>
    <t>00005073</t>
  </si>
  <si>
    <t>00005069</t>
  </si>
  <si>
    <t>00005070</t>
  </si>
  <si>
    <t>00005071</t>
  </si>
  <si>
    <t>00005061</t>
  </si>
  <si>
    <t>00005075</t>
  </si>
  <si>
    <t>00005064</t>
  </si>
  <si>
    <t>00005078</t>
  </si>
  <si>
    <t>00005062</t>
  </si>
  <si>
    <t>00001604</t>
  </si>
  <si>
    <t>00011149</t>
  </si>
  <si>
    <t>00000511</t>
  </si>
  <si>
    <t>00000512</t>
  </si>
  <si>
    <t>00011174</t>
  </si>
  <si>
    <t>00012272</t>
  </si>
  <si>
    <t>00012273</t>
  </si>
  <si>
    <t>00011736</t>
  </si>
  <si>
    <t>00011737</t>
  </si>
  <si>
    <t>00011738</t>
  </si>
  <si>
    <t>00011733</t>
  </si>
  <si>
    <t>00011734</t>
  </si>
  <si>
    <t>00011735</t>
  </si>
  <si>
    <t>00011523</t>
  </si>
  <si>
    <t>00011522</t>
  </si>
  <si>
    <t>00011524</t>
  </si>
  <si>
    <t>00005080</t>
  </si>
  <si>
    <t>00011096</t>
  </si>
  <si>
    <t>00004741</t>
  </si>
  <si>
    <t>00013391</t>
  </si>
  <si>
    <t>00013392</t>
  </si>
  <si>
    <t>00013402</t>
  </si>
  <si>
    <t>00013393</t>
  </si>
  <si>
    <t>00013394</t>
  </si>
  <si>
    <t>00013395</t>
  </si>
  <si>
    <t>00012039</t>
  </si>
  <si>
    <t>00013396</t>
  </si>
  <si>
    <t>00013397</t>
  </si>
  <si>
    <t>00005101</t>
  </si>
  <si>
    <t>00012041</t>
  </si>
  <si>
    <t>00012042</t>
  </si>
  <si>
    <t>00005097</t>
  </si>
  <si>
    <t>00012043</t>
  </si>
  <si>
    <t>00012045</t>
  </si>
  <si>
    <t>00013399</t>
  </si>
  <si>
    <t>00012035</t>
  </si>
  <si>
    <t>00013398</t>
  </si>
  <si>
    <t>00013400</t>
  </si>
  <si>
    <t>00013401</t>
  </si>
  <si>
    <t>00005095</t>
  </si>
  <si>
    <t>00012038</t>
  </si>
  <si>
    <t>00012040</t>
  </si>
  <si>
    <t>00021104</t>
  </si>
  <si>
    <t>00020272</t>
  </si>
  <si>
    <t>00014060</t>
  </si>
  <si>
    <t>00004224</t>
  </si>
  <si>
    <t>00021058</t>
  </si>
  <si>
    <t>00021059</t>
  </si>
  <si>
    <t>00011234</t>
  </si>
  <si>
    <t>00021060</t>
  </si>
  <si>
    <t>00021061</t>
  </si>
  <si>
    <t>00021062</t>
  </si>
  <si>
    <t>00011711</t>
  </si>
  <si>
    <t>00011739</t>
  </si>
  <si>
    <t>00005102</t>
  </si>
  <si>
    <t>00011708</t>
  </si>
  <si>
    <t>00011709</t>
  </si>
  <si>
    <t>00011710</t>
  </si>
  <si>
    <t>00021066</t>
  </si>
  <si>
    <t>00011707</t>
  </si>
  <si>
    <t>00011741</t>
  </si>
  <si>
    <t>00011742</t>
  </si>
  <si>
    <t>00011744</t>
  </si>
  <si>
    <t>00011745</t>
  </si>
  <si>
    <t>00011743</t>
  </si>
  <si>
    <t>00025961</t>
  </si>
  <si>
    <t>00001082</t>
  </si>
  <si>
    <t>00012316</t>
  </si>
  <si>
    <t>00012317</t>
  </si>
  <si>
    <t>00012318</t>
  </si>
  <si>
    <t>00001074</t>
  </si>
  <si>
    <t>00001075</t>
  </si>
  <si>
    <t>00001089</t>
  </si>
  <si>
    <t>00001103</t>
  </si>
  <si>
    <t>00012314</t>
  </si>
  <si>
    <t>00001088</t>
  </si>
  <si>
    <t>00001077</t>
  </si>
  <si>
    <t>00001087</t>
  </si>
  <si>
    <t>00001078</t>
  </si>
  <si>
    <t>00012315</t>
  </si>
  <si>
    <t>00001086</t>
  </si>
  <si>
    <t>00001084</t>
  </si>
  <si>
    <t>00001079</t>
  </si>
  <si>
    <t>00001085</t>
  </si>
  <si>
    <t>00005104</t>
  </si>
  <si>
    <t>00026023</t>
  </si>
  <si>
    <t>00014575</t>
  </si>
  <si>
    <t>00020049</t>
  </si>
  <si>
    <t>00020050</t>
  </si>
  <si>
    <t>00020051</t>
  </si>
  <si>
    <t>00020052</t>
  </si>
  <si>
    <t>00020053</t>
  </si>
  <si>
    <t>00020054</t>
  </si>
  <si>
    <t>00020033</t>
  </si>
  <si>
    <t>00020034</t>
  </si>
  <si>
    <t>00020035</t>
  </si>
  <si>
    <t>00020036</t>
  </si>
  <si>
    <t>00020037</t>
  </si>
  <si>
    <t>00020038</t>
  </si>
  <si>
    <t>00020039</t>
  </si>
  <si>
    <t>00020040</t>
  </si>
  <si>
    <t>00020041</t>
  </si>
  <si>
    <t>00020043</t>
  </si>
  <si>
    <t>00020044</t>
  </si>
  <si>
    <t>00020042</t>
  </si>
  <si>
    <t>00020046</t>
  </si>
  <si>
    <t>00020047</t>
  </si>
  <si>
    <t>00020045</t>
  </si>
  <si>
    <t>00020972</t>
  </si>
  <si>
    <t>00020032</t>
  </si>
  <si>
    <t>00011321</t>
  </si>
  <si>
    <t>00011323</t>
  </si>
  <si>
    <t>00020327</t>
  </si>
  <si>
    <t>00025966</t>
  </si>
  <si>
    <t>00013846</t>
  </si>
  <si>
    <t>00013390</t>
  </si>
  <si>
    <t>00006029</t>
  </si>
  <si>
    <t>00006010</t>
  </si>
  <si>
    <t>00006015</t>
  </si>
  <si>
    <t>00006017</t>
  </si>
  <si>
    <t>00006014</t>
  </si>
  <si>
    <t>00006020</t>
  </si>
  <si>
    <t>00006006</t>
  </si>
  <si>
    <t>00006019</t>
  </si>
  <si>
    <t>00006013</t>
  </si>
  <si>
    <t>00006011</t>
  </si>
  <si>
    <t>00006028</t>
  </si>
  <si>
    <t>00006016</t>
  </si>
  <si>
    <t>00006005</t>
  </si>
  <si>
    <t>00006012</t>
  </si>
  <si>
    <t>00006027</t>
  </si>
  <si>
    <t>00011756</t>
  </si>
  <si>
    <t>00010904</t>
  </si>
  <si>
    <t>00006034</t>
  </si>
  <si>
    <t>00011752</t>
  </si>
  <si>
    <t>00006021</t>
  </si>
  <si>
    <t>00011753</t>
  </si>
  <si>
    <t>00006024</t>
  </si>
  <si>
    <t>00006036</t>
  </si>
  <si>
    <t>00006031</t>
  </si>
  <si>
    <t>00006033</t>
  </si>
  <si>
    <t>00011672</t>
  </si>
  <si>
    <t>00011669</t>
  </si>
  <si>
    <t>00011670</t>
  </si>
  <si>
    <t>00020055</t>
  </si>
  <si>
    <t>00011671</t>
  </si>
  <si>
    <t>00006032</t>
  </si>
  <si>
    <t>00011673</t>
  </si>
  <si>
    <t>00011674</t>
  </si>
  <si>
    <t>00011675</t>
  </si>
  <si>
    <t>00011676</t>
  </si>
  <si>
    <t>00011677</t>
  </si>
  <si>
    <t>00011678</t>
  </si>
  <si>
    <t>00011718</t>
  </si>
  <si>
    <t>00006038</t>
  </si>
  <si>
    <t>00011719</t>
  </si>
  <si>
    <t>00006037</t>
  </si>
  <si>
    <t>00013897</t>
  </si>
  <si>
    <t>00010640</t>
  </si>
  <si>
    <t>00011086</t>
  </si>
  <si>
    <t>00002510</t>
  </si>
  <si>
    <t>00012359</t>
  </si>
  <si>
    <t>00005320</t>
  </si>
  <si>
    <t>00007353</t>
  </si>
  <si>
    <t>00007352</t>
  </si>
  <si>
    <t>00007324</t>
  </si>
  <si>
    <t>00007354</t>
  </si>
  <si>
    <t>00010518</t>
  </si>
  <si>
    <t>00006044</t>
  </si>
  <si>
    <t>00006042</t>
  </si>
  <si>
    <t>00010696</t>
  </si>
  <si>
    <t>00010697</t>
  </si>
  <si>
    <t>00006043</t>
  </si>
  <si>
    <t>00006046</t>
  </si>
  <si>
    <t>00011602</t>
  </si>
  <si>
    <t>00007315</t>
  </si>
  <si>
    <t>00000139</t>
  </si>
  <si>
    <t>00000116</t>
  </si>
  <si>
    <t>00001112</t>
  </si>
  <si>
    <t>00010559</t>
  </si>
  <si>
    <t>00010664</t>
  </si>
  <si>
    <t>00025983</t>
  </si>
  <si>
    <t>00010857</t>
  </si>
  <si>
    <t>00004803</t>
  </si>
  <si>
    <t>00010852</t>
  </si>
  <si>
    <t>00020231</t>
  </si>
  <si>
    <t>00010854</t>
  </si>
  <si>
    <t>00006185</t>
  </si>
  <si>
    <t>00006186</t>
  </si>
  <si>
    <t>00006183</t>
  </si>
  <si>
    <t>00004830</t>
  </si>
  <si>
    <t>00004829</t>
  </si>
  <si>
    <t>00004804</t>
  </si>
  <si>
    <t>00011573</t>
  </si>
  <si>
    <t>00011575</t>
  </si>
  <si>
    <t>00011576</t>
  </si>
  <si>
    <t>00020256</t>
  </si>
  <si>
    <t>00013470</t>
  </si>
  <si>
    <t>00006066</t>
  </si>
  <si>
    <t>00013229</t>
  </si>
  <si>
    <t>00010642</t>
  </si>
  <si>
    <t>00014511</t>
  </si>
  <si>
    <t>00006063</t>
  </si>
  <si>
    <t>00006051</t>
  </si>
  <si>
    <t>00013230</t>
  </si>
  <si>
    <t>00006054</t>
  </si>
  <si>
    <t>00006050</t>
  </si>
  <si>
    <t>00006049</t>
  </si>
  <si>
    <t>00013231</t>
  </si>
  <si>
    <t>00006048</t>
  </si>
  <si>
    <t>00006047</t>
  </si>
  <si>
    <t>00013881</t>
  </si>
  <si>
    <t>00013468</t>
  </si>
  <si>
    <t>00014626</t>
  </si>
  <si>
    <t>00006058</t>
  </si>
  <si>
    <t>00006065</t>
  </si>
  <si>
    <t>00006052</t>
  </si>
  <si>
    <t>00006056</t>
  </si>
  <si>
    <t>00006059</t>
  </si>
  <si>
    <t>00010758</t>
  </si>
  <si>
    <t>00006062</t>
  </si>
  <si>
    <t>00006060</t>
  </si>
  <si>
    <t>00013600</t>
  </si>
  <si>
    <t>00013467</t>
  </si>
  <si>
    <t>00006068</t>
  </si>
  <si>
    <t>00010646</t>
  </si>
  <si>
    <t>00010645</t>
  </si>
  <si>
    <t>00006070</t>
  </si>
  <si>
    <t>00013469</t>
  </si>
  <si>
    <t>00014513</t>
  </si>
  <si>
    <t>00014489</t>
  </si>
  <si>
    <t>00006069</t>
  </si>
  <si>
    <t>00006067</t>
  </si>
  <si>
    <t>00013365</t>
  </si>
  <si>
    <t>00011282</t>
  </si>
  <si>
    <t>00013624</t>
  </si>
  <si>
    <t>00011578</t>
  </si>
  <si>
    <t>00011577</t>
  </si>
  <si>
    <t>00001115</t>
  </si>
  <si>
    <t>00001116</t>
  </si>
  <si>
    <t>00001111</t>
  </si>
  <si>
    <t>00001114</t>
  </si>
  <si>
    <t>00001113</t>
  </si>
  <si>
    <t>00020214</t>
  </si>
  <si>
    <t>00011064</t>
  </si>
  <si>
    <t>00020215</t>
  </si>
  <si>
    <t>00007237</t>
  </si>
  <si>
    <t>00000016</t>
  </si>
  <si>
    <t>00021103</t>
  </si>
  <si>
    <t>00011757</t>
  </si>
  <si>
    <t>00011758</t>
  </si>
  <si>
    <t>00004269</t>
  </si>
  <si>
    <t>00004270</t>
  </si>
  <si>
    <t>00025988</t>
  </si>
  <si>
    <t>00006076</t>
  </si>
  <si>
    <t>00012413</t>
  </si>
  <si>
    <t>00027478</t>
  </si>
  <si>
    <t>00027367</t>
  </si>
  <si>
    <t>00011653</t>
  </si>
  <si>
    <t>00006082</t>
  </si>
  <si>
    <t>00013109</t>
  </si>
  <si>
    <t>00013110</t>
  </si>
  <si>
    <t>00007581</t>
  </si>
  <si>
    <t>00007574</t>
  </si>
  <si>
    <t>00007575</t>
  </si>
  <si>
    <t>00004734</t>
  </si>
  <si>
    <t>00026105</t>
  </si>
  <si>
    <t>00006085</t>
  </si>
  <si>
    <t>00006087</t>
  </si>
  <si>
    <t>00006090</t>
  </si>
  <si>
    <t>00006083</t>
  </si>
  <si>
    <t>00001373</t>
  </si>
  <si>
    <t>00011622</t>
  </si>
  <si>
    <t>00000144</t>
  </si>
  <si>
    <t>00000142</t>
  </si>
  <si>
    <t>00006097</t>
  </si>
  <si>
    <t>00006103</t>
  </si>
  <si>
    <t>00006098</t>
  </si>
  <si>
    <t>00006099</t>
  </si>
  <si>
    <t>00006102</t>
  </si>
  <si>
    <t>00006100</t>
  </si>
  <si>
    <t>00006104</t>
  </si>
  <si>
    <t>00006101</t>
  </si>
  <si>
    <t>00006105</t>
  </si>
  <si>
    <t>00006106</t>
  </si>
  <si>
    <t>00006107</t>
  </si>
  <si>
    <t>00006108</t>
  </si>
  <si>
    <t>00006109</t>
  </si>
  <si>
    <t>00012817</t>
  </si>
  <si>
    <t>00012818</t>
  </si>
  <si>
    <t>00012819</t>
  </si>
  <si>
    <t>00012820</t>
  </si>
  <si>
    <t>00012821</t>
  </si>
  <si>
    <t>00025985</t>
  </si>
  <si>
    <t>00013887</t>
  </si>
  <si>
    <t>00006110</t>
  </si>
  <si>
    <t>00006111</t>
  </si>
  <si>
    <t>00010513</t>
  </si>
  <si>
    <t>00025950</t>
  </si>
  <si>
    <t>00006137</t>
  </si>
  <si>
    <t>00011760</t>
  </si>
  <si>
    <t>00006147</t>
  </si>
  <si>
    <t>00006136</t>
  </si>
  <si>
    <t>00006150</t>
  </si>
  <si>
    <t>00020262</t>
  </si>
  <si>
    <t>00020261</t>
  </si>
  <si>
    <t>00006148</t>
  </si>
  <si>
    <t>00006146</t>
  </si>
  <si>
    <t>00006149</t>
  </si>
  <si>
    <t>00006145</t>
  </si>
  <si>
    <t>00011626</t>
  </si>
  <si>
    <t>00026026</t>
  </si>
  <si>
    <t>00020250</t>
  </si>
  <si>
    <t>00000007</t>
  </si>
  <si>
    <t>00012732</t>
  </si>
  <si>
    <t>00013388</t>
  </si>
  <si>
    <t>00006160</t>
  </si>
  <si>
    <t>00006166</t>
  </si>
  <si>
    <t>00020232</t>
  </si>
  <si>
    <t>00020233</t>
  </si>
  <si>
    <t>00004828</t>
  </si>
  <si>
    <t>00004827</t>
  </si>
  <si>
    <t>00020248</t>
  </si>
  <si>
    <t>00010856</t>
  </si>
  <si>
    <t>00013282</t>
  </si>
  <si>
    <t>00011610</t>
  </si>
  <si>
    <t>00011609</t>
  </si>
  <si>
    <t>00010483</t>
  </si>
  <si>
    <t>00010484</t>
  </si>
  <si>
    <t>00020083</t>
  </si>
  <si>
    <t>00020082</t>
  </si>
  <si>
    <t>00005318</t>
  </si>
  <si>
    <t>00010691</t>
  </si>
  <si>
    <t>00014020</t>
  </si>
  <si>
    <t>00006173</t>
  </si>
  <si>
    <t>00011281</t>
  </si>
  <si>
    <t>00013329</t>
  </si>
  <si>
    <t>00014543</t>
  </si>
  <si>
    <t>00021044</t>
  </si>
  <si>
    <t>00021045</t>
  </si>
  <si>
    <t>00021040</t>
  </si>
  <si>
    <t>00021041</t>
  </si>
  <si>
    <t>00021046</t>
  </si>
  <si>
    <t>00021047</t>
  </si>
  <si>
    <t>00021042</t>
  </si>
  <si>
    <t>00021043</t>
  </si>
  <si>
    <t>00001105</t>
  </si>
  <si>
    <t>00001104</t>
  </si>
  <si>
    <t>00011895</t>
  </si>
  <si>
    <t>00011896</t>
  </si>
  <si>
    <t>00011897</t>
  </si>
  <si>
    <t>00011898</t>
  </si>
  <si>
    <t>00003282</t>
  </si>
  <si>
    <t>00011899</t>
  </si>
  <si>
    <t>00011900</t>
  </si>
  <si>
    <t>00013408</t>
  </si>
  <si>
    <t>00014149</t>
  </si>
  <si>
    <t>00020061</t>
  </si>
  <si>
    <t>00007576</t>
  </si>
  <si>
    <t>00007572</t>
  </si>
  <si>
    <t>00003396</t>
  </si>
  <si>
    <t>00011033</t>
  </si>
  <si>
    <t>00000390</t>
  </si>
  <si>
    <t>00003384</t>
  </si>
  <si>
    <t>00012626</t>
  </si>
  <si>
    <t>00010477</t>
  </si>
  <si>
    <t>00020249</t>
  </si>
  <si>
    <t>00025400</t>
  </si>
  <si>
    <t>00010717</t>
  </si>
  <si>
    <t>00010718</t>
  </si>
  <si>
    <t>00010719</t>
  </si>
  <si>
    <t>00020195</t>
  </si>
  <si>
    <t>00003993</t>
  </si>
  <si>
    <t>00003992</t>
  </si>
  <si>
    <t>00010720</t>
  </si>
  <si>
    <t>00006178</t>
  </si>
  <si>
    <t>00006180</t>
  </si>
  <si>
    <t>00006182</t>
  </si>
  <si>
    <t>00003990</t>
  </si>
  <si>
    <t>00004436</t>
  </si>
  <si>
    <t>00004435</t>
  </si>
  <si>
    <t>00006207</t>
  </si>
  <si>
    <t>00010566</t>
  </si>
  <si>
    <t>00006193</t>
  </si>
  <si>
    <t>00006189</t>
  </si>
  <si>
    <t>00010567</t>
  </si>
  <si>
    <t>00006214</t>
  </si>
  <si>
    <t>00006215</t>
  </si>
  <si>
    <t>00006216</t>
  </si>
  <si>
    <t>00010809</t>
  </si>
  <si>
    <t>00010740</t>
  </si>
  <si>
    <t>00013914</t>
  </si>
  <si>
    <t>00010811</t>
  </si>
  <si>
    <t>00010742</t>
  </si>
  <si>
    <t>00011730</t>
  </si>
  <si>
    <t>00007552</t>
  </si>
  <si>
    <t>00007543</t>
  </si>
  <si>
    <t>00013255</t>
  </si>
  <si>
    <t>00011299</t>
  </si>
  <si>
    <t>00014112</t>
  </si>
  <si>
    <t>00021069</t>
  </si>
  <si>
    <t>00021070</t>
  </si>
  <si>
    <t>00021071</t>
  </si>
  <si>
    <t>00021072</t>
  </si>
  <si>
    <t>00021073</t>
  </si>
  <si>
    <t>00007539</t>
  </si>
  <si>
    <t>00021087</t>
  </si>
  <si>
    <t>00021088</t>
  </si>
  <si>
    <t>00021089</t>
  </si>
  <si>
    <t>00021090</t>
  </si>
  <si>
    <t>00021091</t>
  </si>
  <si>
    <t>00011301</t>
  </si>
  <si>
    <t>00011298</t>
  </si>
  <si>
    <t>00014113</t>
  </si>
  <si>
    <t>00011303</t>
  </si>
  <si>
    <t>00011315</t>
  </si>
  <si>
    <t>00021086</t>
  </si>
  <si>
    <t>00011290</t>
  </si>
  <si>
    <t>00021074</t>
  </si>
  <si>
    <t>00021075</t>
  </si>
  <si>
    <t>00011296</t>
  </si>
  <si>
    <t>00011291</t>
  </si>
  <si>
    <t>00021076</t>
  </si>
  <si>
    <t>00011292</t>
  </si>
  <si>
    <t>00011316</t>
  </si>
  <si>
    <t>00011293</t>
  </si>
  <si>
    <t>00021077</t>
  </si>
  <si>
    <t>00021078</t>
  </si>
  <si>
    <t>00021079</t>
  </si>
  <si>
    <t>00021080</t>
  </si>
  <si>
    <t>00021081</t>
  </si>
  <si>
    <t>00021082</t>
  </si>
  <si>
    <t>00021083</t>
  </si>
  <si>
    <t>00021084</t>
  </si>
  <si>
    <t>00006236</t>
  </si>
  <si>
    <t>00006243</t>
  </si>
  <si>
    <t>00006240</t>
  </si>
  <si>
    <t>00021085</t>
  </si>
  <si>
    <t>00020964</t>
  </si>
  <si>
    <t>00010905</t>
  </si>
  <si>
    <t>00011066</t>
  </si>
  <si>
    <t>00011065</t>
  </si>
  <si>
    <t>00006249</t>
  </si>
  <si>
    <t>00006250</t>
  </si>
  <si>
    <t>00006251</t>
  </si>
  <si>
    <t>00006252</t>
  </si>
  <si>
    <t>00011289</t>
  </si>
  <si>
    <t>00002666</t>
  </si>
  <si>
    <t>00002668</t>
  </si>
  <si>
    <t>00002664</t>
  </si>
  <si>
    <t>00002662</t>
  </si>
  <si>
    <t>00002663</t>
  </si>
  <si>
    <t>00002665</t>
  </si>
  <si>
    <t>00000377</t>
  </si>
  <si>
    <t>00011688</t>
  </si>
  <si>
    <t>00025014</t>
  </si>
  <si>
    <t>00025013</t>
  </si>
  <si>
    <t>00014405</t>
  </si>
  <si>
    <t>00010424</t>
  </si>
  <si>
    <t>00010423</t>
  </si>
  <si>
    <t>00020271</t>
  </si>
  <si>
    <t>00011690</t>
  </si>
  <si>
    <t>00020234</t>
  </si>
  <si>
    <t>00006253</t>
  </si>
  <si>
    <t>00004763</t>
  </si>
  <si>
    <t>00014583</t>
  </si>
  <si>
    <t>00014250</t>
  </si>
  <si>
    <t>00011457</t>
  </si>
  <si>
    <t>00013304</t>
  </si>
  <si>
    <t>00006254</t>
  </si>
  <si>
    <t>00006255</t>
  </si>
  <si>
    <t>00006281</t>
  </si>
  <si>
    <t>00006256</t>
  </si>
  <si>
    <t>00006257</t>
  </si>
  <si>
    <t>00006258</t>
  </si>
  <si>
    <t>00006259</t>
  </si>
  <si>
    <t>00006280</t>
  </si>
  <si>
    <t>00006260</t>
  </si>
  <si>
    <t>00006285</t>
  </si>
  <si>
    <t>00006261</t>
  </si>
  <si>
    <t>00006262</t>
  </si>
  <si>
    <t>00006284</t>
  </si>
  <si>
    <t>00006263</t>
  </si>
  <si>
    <t>00006264</t>
  </si>
  <si>
    <t>00006265</t>
  </si>
  <si>
    <t>00006266</t>
  </si>
  <si>
    <t>00006267</t>
  </si>
  <si>
    <t>00006268</t>
  </si>
  <si>
    <t>00006269</t>
  </si>
  <si>
    <t>00006270</t>
  </si>
  <si>
    <t>00006283</t>
  </si>
  <si>
    <t>00006271</t>
  </si>
  <si>
    <t>00006272</t>
  </si>
  <si>
    <t>00006282</t>
  </si>
  <si>
    <t>00006273</t>
  </si>
  <si>
    <t>00006274</t>
  </si>
  <si>
    <t>00006275</t>
  </si>
  <si>
    <t>00006276</t>
  </si>
  <si>
    <t>00006292</t>
  </si>
  <si>
    <t>00006291</t>
  </si>
  <si>
    <t>00006277</t>
  </si>
  <si>
    <t>00006278</t>
  </si>
  <si>
    <t>00006290</t>
  </si>
  <si>
    <t>00006279</t>
  </si>
  <si>
    <t>00006289</t>
  </si>
  <si>
    <t>00006286</t>
  </si>
  <si>
    <t>00006287</t>
  </si>
  <si>
    <t>00006288</t>
  </si>
  <si>
    <t>00012740</t>
  </si>
  <si>
    <t>00012733</t>
  </si>
  <si>
    <t>00012734</t>
  </si>
  <si>
    <t>00012735</t>
  </si>
  <si>
    <t>00012736</t>
  </si>
  <si>
    <t>00012737</t>
  </si>
  <si>
    <t>00012738</t>
  </si>
  <si>
    <t>00012739</t>
  </si>
  <si>
    <t>00012741</t>
  </si>
  <si>
    <t>00021121</t>
  </si>
  <si>
    <t>00012414</t>
  </si>
  <si>
    <t>00012415</t>
  </si>
  <si>
    <t>00012417</t>
  </si>
  <si>
    <t>00012416</t>
  </si>
  <si>
    <t>00012418</t>
  </si>
  <si>
    <t>00012419</t>
  </si>
  <si>
    <t>00012421</t>
  </si>
  <si>
    <t>00012420</t>
  </si>
  <si>
    <t>00012422</t>
  </si>
  <si>
    <t>00006297</t>
  </si>
  <si>
    <t>00006296</t>
  </si>
  <si>
    <t>00006294</t>
  </si>
  <si>
    <t>00006323</t>
  </si>
  <si>
    <t>00006299</t>
  </si>
  <si>
    <t>00006298</t>
  </si>
  <si>
    <t>00006295</t>
  </si>
  <si>
    <t>00006322</t>
  </si>
  <si>
    <t>00006300</t>
  </si>
  <si>
    <t>00006321</t>
  </si>
  <si>
    <t>00006301</t>
  </si>
  <si>
    <t>00007105</t>
  </si>
  <si>
    <t>00020183</t>
  </si>
  <si>
    <t>00020182</t>
  </si>
  <si>
    <t>00007118</t>
  </si>
  <si>
    <t>00007117</t>
  </si>
  <si>
    <t>00007098</t>
  </si>
  <si>
    <t>00007094</t>
  </si>
  <si>
    <t>00007110</t>
  </si>
  <si>
    <t>00007123</t>
  </si>
  <si>
    <t>00020173</t>
  </si>
  <si>
    <t>00020174</t>
  </si>
  <si>
    <t>00020175</t>
  </si>
  <si>
    <t>00007049</t>
  </si>
  <si>
    <t>00007048</t>
  </si>
  <si>
    <t>00007088</t>
  </si>
  <si>
    <t>00020179</t>
  </si>
  <si>
    <t>00020178</t>
  </si>
  <si>
    <t>00020180</t>
  </si>
  <si>
    <t>00020181</t>
  </si>
  <si>
    <t>00020177</t>
  </si>
  <si>
    <t>00007121</t>
  </si>
  <si>
    <t>00007137</t>
  </si>
  <si>
    <t>00007122</t>
  </si>
  <si>
    <t>00007114</t>
  </si>
  <si>
    <t>00007109</t>
  </si>
  <si>
    <t>00007135</t>
  </si>
  <si>
    <t>00007103</t>
  </si>
  <si>
    <t>00007146</t>
  </si>
  <si>
    <t>00007138</t>
  </si>
  <si>
    <t>00007139</t>
  </si>
  <si>
    <t>00007140</t>
  </si>
  <si>
    <t>00007141</t>
  </si>
  <si>
    <t>00007142</t>
  </si>
  <si>
    <t>00007143</t>
  </si>
  <si>
    <t>00007144</t>
  </si>
  <si>
    <t>00007145</t>
  </si>
  <si>
    <t>00007116</t>
  </si>
  <si>
    <t>00007082</t>
  </si>
  <si>
    <t>00007083</t>
  </si>
  <si>
    <t>00007069</t>
  </si>
  <si>
    <t>00007070</t>
  </si>
  <si>
    <t>00007060</t>
  </si>
  <si>
    <t>00007061</t>
  </si>
  <si>
    <t>00007065</t>
  </si>
  <si>
    <t>00020172</t>
  </si>
  <si>
    <t>00006314</t>
  </si>
  <si>
    <t>00006313</t>
  </si>
  <si>
    <t>00006315</t>
  </si>
  <si>
    <t>00006316</t>
  </si>
  <si>
    <t>00006319</t>
  </si>
  <si>
    <t>00006304</t>
  </si>
  <si>
    <t>00021116</t>
  </si>
  <si>
    <t>00006320</t>
  </si>
  <si>
    <t>00006303</t>
  </si>
  <si>
    <t>00006308</t>
  </si>
  <si>
    <t>00006317</t>
  </si>
  <si>
    <t>00006307</t>
  </si>
  <si>
    <t>00006309</t>
  </si>
  <si>
    <t>00006318</t>
  </si>
  <si>
    <t>00006306</t>
  </si>
  <si>
    <t>00006305</t>
  </si>
  <si>
    <t>00006302</t>
  </si>
  <si>
    <t>00006312</t>
  </si>
  <si>
    <t>00006311</t>
  </si>
  <si>
    <t>00006310</t>
  </si>
  <si>
    <t>00007119</t>
  </si>
  <si>
    <t>00007126</t>
  </si>
  <si>
    <t>00007120</t>
  </si>
  <si>
    <t>00020176</t>
  </si>
  <si>
    <t>00011378</t>
  </si>
  <si>
    <t>00011379</t>
  </si>
  <si>
    <t>00011493</t>
  </si>
  <si>
    <t>00007106</t>
  </si>
  <si>
    <t>00007104</t>
  </si>
  <si>
    <t>00007136</t>
  </si>
  <si>
    <t>00007128</t>
  </si>
  <si>
    <t>00007108</t>
  </si>
  <si>
    <t>00007129</t>
  </si>
  <si>
    <t>00007130</t>
  </si>
  <si>
    <t>00007131</t>
  </si>
  <si>
    <t>00007132</t>
  </si>
  <si>
    <t>00007133</t>
  </si>
  <si>
    <t>00007066</t>
  </si>
  <si>
    <t>00007068</t>
  </si>
  <si>
    <t>00007091</t>
  </si>
  <si>
    <t>00011655</t>
  </si>
  <si>
    <t>00011656</t>
  </si>
  <si>
    <t>00007097</t>
  </si>
  <si>
    <t>00011657</t>
  </si>
  <si>
    <t>00011658</t>
  </si>
  <si>
    <t>00007153</t>
  </si>
  <si>
    <t>00006175</t>
  </si>
  <si>
    <t>00010914</t>
  </si>
  <si>
    <t>00010915</t>
  </si>
  <si>
    <t>00010916</t>
  </si>
  <si>
    <t>00021141</t>
  </si>
  <si>
    <t>00007154</t>
  </si>
  <si>
    <t>00007155</t>
  </si>
  <si>
    <t>00007156</t>
  </si>
  <si>
    <t>00010917</t>
  </si>
  <si>
    <t>00010919</t>
  </si>
  <si>
    <t>00010932</t>
  </si>
  <si>
    <t>00007162</t>
  </si>
  <si>
    <t>00010925</t>
  </si>
  <si>
    <t>00010926</t>
  </si>
  <si>
    <t>00010933</t>
  </si>
  <si>
    <t>00010927</t>
  </si>
  <si>
    <t>00007167</t>
  </si>
  <si>
    <t>00010928</t>
  </si>
  <si>
    <t>00010929</t>
  </si>
  <si>
    <t>00010931</t>
  </si>
  <si>
    <t>00007164</t>
  </si>
  <si>
    <t>00011589</t>
  </si>
  <si>
    <t>00010935</t>
  </si>
  <si>
    <t>00010937</t>
  </si>
  <si>
    <t>00007158</t>
  </si>
  <si>
    <t>00007169</t>
  </si>
  <si>
    <t>00007170</t>
  </si>
  <si>
    <t>00007161</t>
  </si>
  <si>
    <t>00010936</t>
  </si>
  <si>
    <t>00025069</t>
  </si>
  <si>
    <t>00010920</t>
  </si>
  <si>
    <t>00007243</t>
  </si>
  <si>
    <t>00007238</t>
  </si>
  <si>
    <t>00007239</t>
  </si>
  <si>
    <t>00007240</t>
  </si>
  <si>
    <t>00011067</t>
  </si>
  <si>
    <t>00011068</t>
  </si>
  <si>
    <t>00014171</t>
  </si>
  <si>
    <t>00014170</t>
  </si>
  <si>
    <t>00014173</t>
  </si>
  <si>
    <t>00014172</t>
  </si>
  <si>
    <t>00014175</t>
  </si>
  <si>
    <t>00014174</t>
  </si>
  <si>
    <t>00014177</t>
  </si>
  <si>
    <t>00014179</t>
  </si>
  <si>
    <t>00014178</t>
  </si>
  <si>
    <t>00014176</t>
  </si>
  <si>
    <t>00007172</t>
  </si>
  <si>
    <t>00007177</t>
  </si>
  <si>
    <t>00007176</t>
  </si>
  <si>
    <t>00007173</t>
  </si>
  <si>
    <t>00020194</t>
  </si>
  <si>
    <t>00011087</t>
  </si>
  <si>
    <t>00020273</t>
  </si>
  <si>
    <t>00007183</t>
  </si>
  <si>
    <t>00007180</t>
  </si>
  <si>
    <t>00007178</t>
  </si>
  <si>
    <t>00011088</t>
  </si>
  <si>
    <t>00007175</t>
  </si>
  <si>
    <t>00025007</t>
  </si>
  <si>
    <t>00007186</t>
  </si>
  <si>
    <t>00007212</t>
  </si>
  <si>
    <t>00007223</t>
  </si>
  <si>
    <t>00007235</t>
  </si>
  <si>
    <t>00007234</t>
  </si>
  <si>
    <t>00007224</t>
  </si>
  <si>
    <t>00007221</t>
  </si>
  <si>
    <t>00007210</t>
  </si>
  <si>
    <t>00007225</t>
  </si>
  <si>
    <t>00007226</t>
  </si>
  <si>
    <t>00007236</t>
  </si>
  <si>
    <t>00007227</t>
  </si>
  <si>
    <t>00007229</t>
  </si>
  <si>
    <t>00007211</t>
  </si>
  <si>
    <t>00007230</t>
  </si>
  <si>
    <t>00007231</t>
  </si>
  <si>
    <t>00007232</t>
  </si>
  <si>
    <t>00007220</t>
  </si>
  <si>
    <t>00007233</t>
  </si>
  <si>
    <t>00007228</t>
  </si>
  <si>
    <t>00007184</t>
  </si>
  <si>
    <t>00007190</t>
  </si>
  <si>
    <t>00007213</t>
  </si>
  <si>
    <t>00007191</t>
  </si>
  <si>
    <t>00007194</t>
  </si>
  <si>
    <t>00007197</t>
  </si>
  <si>
    <t>00007208</t>
  </si>
  <si>
    <t>00007195</t>
  </si>
  <si>
    <t>00007196</t>
  </si>
  <si>
    <t>00007207</t>
  </si>
  <si>
    <t>00007198</t>
  </si>
  <si>
    <t>00007200</t>
  </si>
  <si>
    <t>00007192</t>
  </si>
  <si>
    <t>00007193</t>
  </si>
  <si>
    <t>00007188</t>
  </si>
  <si>
    <t>00007189</t>
  </si>
  <si>
    <t>00007202</t>
  </si>
  <si>
    <t>00007246</t>
  </si>
  <si>
    <t>00007245</t>
  </si>
  <si>
    <t>00012869</t>
  </si>
  <si>
    <t>00007247</t>
  </si>
  <si>
    <t>00001574</t>
  </si>
  <si>
    <t>00001575</t>
  </si>
  <si>
    <t>00001570</t>
  </si>
  <si>
    <t>00001576</t>
  </si>
  <si>
    <t>00001577</t>
  </si>
  <si>
    <t>00001571</t>
  </si>
  <si>
    <t>00001578</t>
  </si>
  <si>
    <t>00001573</t>
  </si>
  <si>
    <t>00001579</t>
  </si>
  <si>
    <t>00001580</t>
  </si>
  <si>
    <t>00001581</t>
  </si>
  <si>
    <t>00001535</t>
  </si>
  <si>
    <t>00001536</t>
  </si>
  <si>
    <t>00001541</t>
  </si>
  <si>
    <t>00001543</t>
  </si>
  <si>
    <t>00011838</t>
  </si>
  <si>
    <t>00001537</t>
  </si>
  <si>
    <t>00011839</t>
  </si>
  <si>
    <t>00001538</t>
  </si>
  <si>
    <t>00001540</t>
  </si>
  <si>
    <t>00001554</t>
  </si>
  <si>
    <t>00001553</t>
  </si>
  <si>
    <t>00001547</t>
  </si>
  <si>
    <t>00001542</t>
  </si>
  <si>
    <t>00001545</t>
  </si>
  <si>
    <t>00001546</t>
  </si>
  <si>
    <t>00011876</t>
  </si>
  <si>
    <t>00011872</t>
  </si>
  <si>
    <t>00011877</t>
  </si>
  <si>
    <t>00001594</t>
  </si>
  <si>
    <t>00011873</t>
  </si>
  <si>
    <t>00001605</t>
  </si>
  <si>
    <t>00011875</t>
  </si>
  <si>
    <t>00011874</t>
  </si>
  <si>
    <t>00001591</t>
  </si>
  <si>
    <t>00001585</t>
  </si>
  <si>
    <t>00001593</t>
  </si>
  <si>
    <t>00001586</t>
  </si>
  <si>
    <t>00001587</t>
  </si>
  <si>
    <t>00001588</t>
  </si>
  <si>
    <t>00001589</t>
  </si>
  <si>
    <t>00001590</t>
  </si>
  <si>
    <t>00007571</t>
  </si>
  <si>
    <t>00012356</t>
  </si>
  <si>
    <t>00021122</t>
  </si>
  <si>
    <t>00002669</t>
  </si>
  <si>
    <t>00007253</t>
  </si>
  <si>
    <t>00004807</t>
  </si>
  <si>
    <t>00004805</t>
  </si>
  <si>
    <t>00004806</t>
  </si>
  <si>
    <t>00007256</t>
  </si>
  <si>
    <t>00007262</t>
  </si>
  <si>
    <t>00007260</t>
  </si>
  <si>
    <t>00007258</t>
  </si>
  <si>
    <t>00007255</t>
  </si>
  <si>
    <t>00010617</t>
  </si>
  <si>
    <t>00007274</t>
  </si>
  <si>
    <t>00007280</t>
  </si>
  <si>
    <t>00007281</t>
  </si>
  <si>
    <t>00007282</t>
  </si>
  <si>
    <t>00007276</t>
  </si>
  <si>
    <t>00007277</t>
  </si>
  <si>
    <t>00007278</t>
  </si>
  <si>
    <t>00007286</t>
  </si>
  <si>
    <t>00007275</t>
  </si>
  <si>
    <t>00007285</t>
  </si>
  <si>
    <t>00007283</t>
  </si>
  <si>
    <t>00007284</t>
  </si>
  <si>
    <t>00011663</t>
  </si>
  <si>
    <t>00011664</t>
  </si>
  <si>
    <t>00011665</t>
  </si>
  <si>
    <t>00011666</t>
  </si>
  <si>
    <t>00011667</t>
  </si>
  <si>
    <t>00011668</t>
  </si>
  <si>
    <t>00007343</t>
  </si>
  <si>
    <t>00000155</t>
  </si>
  <si>
    <t>00007314</t>
  </si>
  <si>
    <t>00026031</t>
  </si>
  <si>
    <t>00011630</t>
  </si>
  <si>
    <t>00000154</t>
  </si>
  <si>
    <t>00007338</t>
  </si>
  <si>
    <t>00007287</t>
  </si>
  <si>
    <t>00007350</t>
  </si>
  <si>
    <t>00007348</t>
  </si>
  <si>
    <t>00007347</t>
  </si>
  <si>
    <t>00007300</t>
  </si>
  <si>
    <t>00007320</t>
  </si>
  <si>
    <t>00007319</t>
  </si>
  <si>
    <t>00011632</t>
  </si>
  <si>
    <t>00007337</t>
  </si>
  <si>
    <t>00007318</t>
  </si>
  <si>
    <t>00007313</t>
  </si>
  <si>
    <t>00007303</t>
  </si>
  <si>
    <t>00007304</t>
  </si>
  <si>
    <t>00007290</t>
  </si>
  <si>
    <t>00007311</t>
  </si>
  <si>
    <t>00007292</t>
  </si>
  <si>
    <t>00007294</t>
  </si>
  <si>
    <t>00007288</t>
  </si>
  <si>
    <t>00007312</t>
  </si>
  <si>
    <t>00007293</t>
  </si>
  <si>
    <t>00007364</t>
  </si>
  <si>
    <t>00007363</t>
  </si>
  <si>
    <t>00007356</t>
  </si>
  <si>
    <t>00007355</t>
  </si>
  <si>
    <t>00007345</t>
  </si>
  <si>
    <t>00007344</t>
  </si>
  <si>
    <t>00007362</t>
  </si>
  <si>
    <t>00007342</t>
  </si>
  <si>
    <t>00011163</t>
  </si>
  <si>
    <t>00000153</t>
  </si>
  <si>
    <t>00007306</t>
  </si>
  <si>
    <t>00007295</t>
  </si>
  <si>
    <t>00026032</t>
  </si>
  <si>
    <t>00007360</t>
  </si>
  <si>
    <t>00011060</t>
  </si>
  <si>
    <t>00020245</t>
  </si>
  <si>
    <t>00012145</t>
  </si>
  <si>
    <t>00007535</t>
  </si>
  <si>
    <t>00007536</t>
  </si>
  <si>
    <t>00007526</t>
  </si>
  <si>
    <t>00007529</t>
  </si>
  <si>
    <t>00007528</t>
  </si>
  <si>
    <t>00007533</t>
  </si>
  <si>
    <t>00007524</t>
  </si>
  <si>
    <t>00007525</t>
  </si>
  <si>
    <t>00007531</t>
  </si>
  <si>
    <t>00012143</t>
  </si>
  <si>
    <t>00012142</t>
  </si>
  <si>
    <t>00012147</t>
  </si>
  <si>
    <t>00007527</t>
  </si>
  <si>
    <t>00007592</t>
  </si>
  <si>
    <t>00013984</t>
  </si>
  <si>
    <t>00020252</t>
  </si>
  <si>
    <t>00013416</t>
  </si>
  <si>
    <t>00013417</t>
  </si>
  <si>
    <t>00020251</t>
  </si>
  <si>
    <t>00011772</t>
  </si>
  <si>
    <t>00011773</t>
  </si>
  <si>
    <t>00013418</t>
  </si>
  <si>
    <t>00007604</t>
  </si>
  <si>
    <t>00011762</t>
  </si>
  <si>
    <t>00011775</t>
  </si>
  <si>
    <t>00013983</t>
  </si>
  <si>
    <t>00013415</t>
  </si>
  <si>
    <t>00011823</t>
  </si>
  <si>
    <t>00011763</t>
  </si>
  <si>
    <t>00011764</t>
  </si>
  <si>
    <t>00011826</t>
  </si>
  <si>
    <t>00011829</t>
  </si>
  <si>
    <t>00011825</t>
  </si>
  <si>
    <t>00011767</t>
  </si>
  <si>
    <t>00007606</t>
  </si>
  <si>
    <t>00011830</t>
  </si>
  <si>
    <t>00011766</t>
  </si>
  <si>
    <t>00011765</t>
  </si>
  <si>
    <t>00011824</t>
  </si>
  <si>
    <t>00011777</t>
  </si>
  <si>
    <t>00021099</t>
  </si>
  <si>
    <t>00007603</t>
  </si>
  <si>
    <t>00007602</t>
  </si>
  <si>
    <t>00011778</t>
  </si>
  <si>
    <t>00011832</t>
  </si>
  <si>
    <t>00011831</t>
  </si>
  <si>
    <t>00011822</t>
  </si>
  <si>
    <t>00007613</t>
  </si>
  <si>
    <t>00007619</t>
  </si>
  <si>
    <t>00012076</t>
  </si>
  <si>
    <t>00007614</t>
  </si>
  <si>
    <t>00007618</t>
  </si>
  <si>
    <t>00007620</t>
  </si>
  <si>
    <t>00007610</t>
  </si>
  <si>
    <t>00007615</t>
  </si>
  <si>
    <t>00007617</t>
  </si>
  <si>
    <t>00007616</t>
  </si>
  <si>
    <t>00007611</t>
  </si>
  <si>
    <t>00007612</t>
  </si>
  <si>
    <t>00007626</t>
  </si>
  <si>
    <t>00007622</t>
  </si>
  <si>
    <t>00007624</t>
  </si>
  <si>
    <t>00013627</t>
  </si>
  <si>
    <t>00013878</t>
  </si>
  <si>
    <t>00025021</t>
  </si>
  <si>
    <t>00007623</t>
  </si>
  <si>
    <t>00025020</t>
  </si>
  <si>
    <t>00013338</t>
  </si>
  <si>
    <t>00013332</t>
  </si>
  <si>
    <t>00007625</t>
  </si>
  <si>
    <t>00007628</t>
  </si>
  <si>
    <t>00007629</t>
  </si>
  <si>
    <t>00007641</t>
  </si>
  <si>
    <t>00007642</t>
  </si>
  <si>
    <t>00014240</t>
  </si>
  <si>
    <t>00013603</t>
  </si>
  <si>
    <t>00010598</t>
  </si>
  <si>
    <t>00007640</t>
  </si>
  <si>
    <t>00013238</t>
  </si>
  <si>
    <t>00014270</t>
  </si>
  <si>
    <t>00004237</t>
  </si>
  <si>
    <t>00007250</t>
  </si>
  <si>
    <t>00011581</t>
  </si>
  <si>
    <t>00011580</t>
  </si>
  <si>
    <t>00011421</t>
  </si>
  <si>
    <t>00010743</t>
  </si>
  <si>
    <t>00007697</t>
  </si>
  <si>
    <t>00007698</t>
  </si>
  <si>
    <t>00007691</t>
  </si>
  <si>
    <t>00007701</t>
  </si>
  <si>
    <t>00007696</t>
  </si>
  <si>
    <t>00007700</t>
  </si>
  <si>
    <t>00007694</t>
  </si>
  <si>
    <t>00007693</t>
  </si>
  <si>
    <t>00007692</t>
  </si>
  <si>
    <t>00007695</t>
  </si>
  <si>
    <t>00021016</t>
  </si>
  <si>
    <t>00021014</t>
  </si>
  <si>
    <t>00021015</t>
  </si>
  <si>
    <t>00021008</t>
  </si>
  <si>
    <t>00021009</t>
  </si>
  <si>
    <t>00021010</t>
  </si>
  <si>
    <t>00021011</t>
  </si>
  <si>
    <t>00021012</t>
  </si>
  <si>
    <t>00021013</t>
  </si>
  <si>
    <t>00013356</t>
  </si>
  <si>
    <t>00021025</t>
  </si>
  <si>
    <t>00021026</t>
  </si>
  <si>
    <t>00021017</t>
  </si>
  <si>
    <t>00021018</t>
  </si>
  <si>
    <t>00021019</t>
  </si>
  <si>
    <t>00021020</t>
  </si>
  <si>
    <t>00021021</t>
  </si>
  <si>
    <t>00021022</t>
  </si>
  <si>
    <t>00021023</t>
  </si>
  <si>
    <t>00021024</t>
  </si>
  <si>
    <t>00021027</t>
  </si>
  <si>
    <t>00021007</t>
  </si>
  <si>
    <t>00020999</t>
  </si>
  <si>
    <t>00021000</t>
  </si>
  <si>
    <t>00021001</t>
  </si>
  <si>
    <t>00021002</t>
  </si>
  <si>
    <t>00021003</t>
  </si>
  <si>
    <t>00021004</t>
  </si>
  <si>
    <t>00021005</t>
  </si>
  <si>
    <t>00021006</t>
  </si>
  <si>
    <t>00013039</t>
  </si>
  <si>
    <t>00013040</t>
  </si>
  <si>
    <t>00013041</t>
  </si>
  <si>
    <t>00013042</t>
  </si>
  <si>
    <t>00013043</t>
  </si>
  <si>
    <t>00013044</t>
  </si>
  <si>
    <t>00007665</t>
  </si>
  <si>
    <t>00007664</t>
  </si>
  <si>
    <t>00013048</t>
  </si>
  <si>
    <t>00013049</t>
  </si>
  <si>
    <t>00020978</t>
  </si>
  <si>
    <t>00020979</t>
  </si>
  <si>
    <t>00007690</t>
  </si>
  <si>
    <t>00013052</t>
  </si>
  <si>
    <t>00013053</t>
  </si>
  <si>
    <t>00020981</t>
  </si>
  <si>
    <t>00020982</t>
  </si>
  <si>
    <t>00020983</t>
  </si>
  <si>
    <t>00020984</t>
  </si>
  <si>
    <t>00013054</t>
  </si>
  <si>
    <t>00020985</t>
  </si>
  <si>
    <t>00020980</t>
  </si>
  <si>
    <t>00013124</t>
  </si>
  <si>
    <t>00013125</t>
  </si>
  <si>
    <t>00013127</t>
  </si>
  <si>
    <t>00020987</t>
  </si>
  <si>
    <t>00021146</t>
  </si>
  <si>
    <t>00007689</t>
  </si>
  <si>
    <t>00013055</t>
  </si>
  <si>
    <t>00020989</t>
  </si>
  <si>
    <t>00021147</t>
  </si>
  <si>
    <t>00021148</t>
  </si>
  <si>
    <t>00021150</t>
  </si>
  <si>
    <t>00020988</t>
  </si>
  <si>
    <t>00021149</t>
  </si>
  <si>
    <t>00021151</t>
  </si>
  <si>
    <t>00013133</t>
  </si>
  <si>
    <t>00007672</t>
  </si>
  <si>
    <t>00007661</t>
  </si>
  <si>
    <t>00013134</t>
  </si>
  <si>
    <t>00013135</t>
  </si>
  <si>
    <t>00013137</t>
  </si>
  <si>
    <t>00020990</t>
  </si>
  <si>
    <t>00013136</t>
  </si>
  <si>
    <t>00020996</t>
  </si>
  <si>
    <t>00020997</t>
  </si>
  <si>
    <t>00020998</t>
  </si>
  <si>
    <t>00013138</t>
  </si>
  <si>
    <t>00013139</t>
  </si>
  <si>
    <t>00020992</t>
  </si>
  <si>
    <t>00013141</t>
  </si>
  <si>
    <t>00020991</t>
  </si>
  <si>
    <t>00013140</t>
  </si>
  <si>
    <t>00013142</t>
  </si>
  <si>
    <t>00020993</t>
  </si>
  <si>
    <t>00020994</t>
  </si>
  <si>
    <t>00020995</t>
  </si>
  <si>
    <t>00012613</t>
  </si>
  <si>
    <t>00007706</t>
  </si>
  <si>
    <t>00007703</t>
  </si>
  <si>
    <t>00007708</t>
  </si>
  <si>
    <t>00007704</t>
  </si>
  <si>
    <t>00007705</t>
  </si>
  <si>
    <t>00007707</t>
  </si>
  <si>
    <t>00007712</t>
  </si>
  <si>
    <t>00007711</t>
  </si>
  <si>
    <t>00007709</t>
  </si>
  <si>
    <t>00007702</t>
  </si>
  <si>
    <t>00012334</t>
  </si>
  <si>
    <t>00012335</t>
  </si>
  <si>
    <t>00012336</t>
  </si>
  <si>
    <t>00007660</t>
  </si>
  <si>
    <t>00007681</t>
  </si>
  <si>
    <t>00007682</t>
  </si>
  <si>
    <t>00007671</t>
  </si>
  <si>
    <t>00007670</t>
  </si>
  <si>
    <t>00007668</t>
  </si>
  <si>
    <t>00007666</t>
  </si>
  <si>
    <t>00007667</t>
  </si>
  <si>
    <t>00007685</t>
  </si>
  <si>
    <t>00007686</t>
  </si>
  <si>
    <t>00007676</t>
  </si>
  <si>
    <t>00012742</t>
  </si>
  <si>
    <t>00012713</t>
  </si>
  <si>
    <t>00012743</t>
  </si>
  <si>
    <t>00012744</t>
  </si>
  <si>
    <t>00012745</t>
  </si>
  <si>
    <t>00012746</t>
  </si>
  <si>
    <t>00012747</t>
  </si>
  <si>
    <t>00012748</t>
  </si>
  <si>
    <t>00012749</t>
  </si>
  <si>
    <t>00007720</t>
  </si>
  <si>
    <t>00007749</t>
  </si>
  <si>
    <t>00007723</t>
  </si>
  <si>
    <t>00007718</t>
  </si>
  <si>
    <t>00007740</t>
  </si>
  <si>
    <t>00007741</t>
  </si>
  <si>
    <t>00007774</t>
  </si>
  <si>
    <t>00007744</t>
  </si>
  <si>
    <t>00007773</t>
  </si>
  <si>
    <t>00007754</t>
  </si>
  <si>
    <t>00007735</t>
  </si>
  <si>
    <t>00007729</t>
  </si>
  <si>
    <t>00007730</t>
  </si>
  <si>
    <t>00007731</t>
  </si>
  <si>
    <t>00007755</t>
  </si>
  <si>
    <t>00007776</t>
  </si>
  <si>
    <t>00007743</t>
  </si>
  <si>
    <t>00007733</t>
  </si>
  <si>
    <t>00007775</t>
  </si>
  <si>
    <t>00007734</t>
  </si>
  <si>
    <t>00007753</t>
  </si>
  <si>
    <t>00007757</t>
  </si>
  <si>
    <t>00007758</t>
  </si>
  <si>
    <t>00007759</t>
  </si>
  <si>
    <t>00007745</t>
  </si>
  <si>
    <t>00007714</t>
  </si>
  <si>
    <t>00007725</t>
  </si>
  <si>
    <t>00007742</t>
  </si>
  <si>
    <t>00007750</t>
  </si>
  <si>
    <t>00007756</t>
  </si>
  <si>
    <t>00013256</t>
  </si>
  <si>
    <t>00007765</t>
  </si>
  <si>
    <t>00012569</t>
  </si>
  <si>
    <t>00007766</t>
  </si>
  <si>
    <t>00007767</t>
  </si>
  <si>
    <t>00007727</t>
  </si>
  <si>
    <t>00007760</t>
  </si>
  <si>
    <t>00007761</t>
  </si>
  <si>
    <t>00007752</t>
  </si>
  <si>
    <t>00007762</t>
  </si>
  <si>
    <t>00007722</t>
  </si>
  <si>
    <t>00007763</t>
  </si>
  <si>
    <t>00007764</t>
  </si>
  <si>
    <t>00012572</t>
  </si>
  <si>
    <t>00012573</t>
  </si>
  <si>
    <t>00012574</t>
  </si>
  <si>
    <t>00012575</t>
  </si>
  <si>
    <t>00012576</t>
  </si>
  <si>
    <t>00012577</t>
  </si>
  <si>
    <t>00012578</t>
  </si>
  <si>
    <t>00012579</t>
  </si>
  <si>
    <t>00012580</t>
  </si>
  <si>
    <t>00012581</t>
  </si>
  <si>
    <t>00007791</t>
  </si>
  <si>
    <t>00007795</t>
  </si>
  <si>
    <t>00007790</t>
  </si>
  <si>
    <t>00007785</t>
  </si>
  <si>
    <t>00007792</t>
  </si>
  <si>
    <t>00007793</t>
  </si>
  <si>
    <t>00007781</t>
  </si>
  <si>
    <t>00007783</t>
  </si>
  <si>
    <t>00013159</t>
  </si>
  <si>
    <t>00013168</t>
  </si>
  <si>
    <t>00013173</t>
  </si>
  <si>
    <t>00007796</t>
  </si>
  <si>
    <t>00007778</t>
  </si>
  <si>
    <t>00012583</t>
  </si>
  <si>
    <t>00012584</t>
  </si>
  <si>
    <t>00021123</t>
  </si>
  <si>
    <t>00021124</t>
  </si>
  <si>
    <t>00021125</t>
  </si>
  <si>
    <t>00001031</t>
  </si>
  <si>
    <t>00025876</t>
  </si>
  <si>
    <t>00025874</t>
  </si>
  <si>
    <t>00025877</t>
  </si>
  <si>
    <t>00025878</t>
  </si>
  <si>
    <t>00025879</t>
  </si>
  <si>
    <t>00025880</t>
  </si>
  <si>
    <t>00025881</t>
  </si>
  <si>
    <t>00025882</t>
  </si>
  <si>
    <t>00025883</t>
  </si>
  <si>
    <t>00025884</t>
  </si>
  <si>
    <t>00025885</t>
  </si>
  <si>
    <t>00025889</t>
  </si>
  <si>
    <t>00025886</t>
  </si>
  <si>
    <t>00025875</t>
  </si>
  <si>
    <t>00025887</t>
  </si>
  <si>
    <t>00009815</t>
  </si>
  <si>
    <t>00009813</t>
  </si>
  <si>
    <t>00025888</t>
  </si>
  <si>
    <t>00009876</t>
  </si>
  <si>
    <t>00009836</t>
  </si>
  <si>
    <t>00009838</t>
  </si>
  <si>
    <t>00009850</t>
  </si>
  <si>
    <t>00009853</t>
  </si>
  <si>
    <t>00009854</t>
  </si>
  <si>
    <t>00009851</t>
  </si>
  <si>
    <t>00009855</t>
  </si>
  <si>
    <t>00009825</t>
  </si>
  <si>
    <t>00009828</t>
  </si>
  <si>
    <t>00009829</t>
  </si>
  <si>
    <t>00009826</t>
  </si>
  <si>
    <t>00009827</t>
  </si>
  <si>
    <t>00009833</t>
  </si>
  <si>
    <t>00009830</t>
  </si>
  <si>
    <t>00009834</t>
  </si>
  <si>
    <t>00009819</t>
  </si>
  <si>
    <t>00009817</t>
  </si>
  <si>
    <t>00009824</t>
  </si>
  <si>
    <t>00009818</t>
  </si>
  <si>
    <t>00009820</t>
  </si>
  <si>
    <t>00009821</t>
  </si>
  <si>
    <t>00009822</t>
  </si>
  <si>
    <t>00009823</t>
  </si>
  <si>
    <t>00009847</t>
  </si>
  <si>
    <t>00009844</t>
  </si>
  <si>
    <t>00009845</t>
  </si>
  <si>
    <t>00009846</t>
  </si>
  <si>
    <t>00012592</t>
  </si>
  <si>
    <t>00012599</t>
  </si>
  <si>
    <t>00012600</t>
  </si>
  <si>
    <t>00012601</t>
  </si>
  <si>
    <t>00012602</t>
  </si>
  <si>
    <t>00012609</t>
  </si>
  <si>
    <t>00012610</t>
  </si>
  <si>
    <t>00012611</t>
  </si>
  <si>
    <t>00009841</t>
  </si>
  <si>
    <t>00009840</t>
  </si>
  <si>
    <t>00020067</t>
  </si>
  <si>
    <t>00020068</t>
  </si>
  <si>
    <t>00009839</t>
  </si>
  <si>
    <t>00020072</t>
  </si>
  <si>
    <t>00020073</t>
  </si>
  <si>
    <t>00020069</t>
  </si>
  <si>
    <t>00020070</t>
  </si>
  <si>
    <t>00020071</t>
  </si>
  <si>
    <t>00009862</t>
  </si>
  <si>
    <t>00009861</t>
  </si>
  <si>
    <t>00009856</t>
  </si>
  <si>
    <t>00009866</t>
  </si>
  <si>
    <t>00009863</t>
  </si>
  <si>
    <t>00009860</t>
  </si>
  <si>
    <t>00009859</t>
  </si>
  <si>
    <t>00009857</t>
  </si>
  <si>
    <t>00009864</t>
  </si>
  <si>
    <t>00009865</t>
  </si>
  <si>
    <t>00009858</t>
  </si>
  <si>
    <t>00020065</t>
  </si>
  <si>
    <t>00009835</t>
  </si>
  <si>
    <t>00009837</t>
  </si>
  <si>
    <t>00009870</t>
  </si>
  <si>
    <t>00009867</t>
  </si>
  <si>
    <t>00009868</t>
  </si>
  <si>
    <t>00009869</t>
  </si>
  <si>
    <t>00009874</t>
  </si>
  <si>
    <t>00009875</t>
  </si>
  <si>
    <t>00009873</t>
  </si>
  <si>
    <t>00009871</t>
  </si>
  <si>
    <t>00009872</t>
  </si>
  <si>
    <t>00009881</t>
  </si>
  <si>
    <t>00009880</t>
  </si>
  <si>
    <t>00009877</t>
  </si>
  <si>
    <t>00009878</t>
  </si>
  <si>
    <t>00009879</t>
  </si>
  <si>
    <t>00009882</t>
  </si>
  <si>
    <t>00020257</t>
  </si>
  <si>
    <t>00020258</t>
  </si>
  <si>
    <t>00012424</t>
  </si>
  <si>
    <t>00012426</t>
  </si>
  <si>
    <t>00012425</t>
  </si>
  <si>
    <t>00012427</t>
  </si>
  <si>
    <t>00012428</t>
  </si>
  <si>
    <t>00012430</t>
  </si>
  <si>
    <t>00012429</t>
  </si>
  <si>
    <t>00012431</t>
  </si>
  <si>
    <t>00012432</t>
  </si>
  <si>
    <t>00012434</t>
  </si>
  <si>
    <t>00012433</t>
  </si>
  <si>
    <t>00012435</t>
  </si>
  <si>
    <t>00012437</t>
  </si>
  <si>
    <t>00012439</t>
  </si>
  <si>
    <t>00012438</t>
  </si>
  <si>
    <t>00012436</t>
  </si>
  <si>
    <t>00012440</t>
  </si>
  <si>
    <t>00009884</t>
  </si>
  <si>
    <t>00009888</t>
  </si>
  <si>
    <t>00009883</t>
  </si>
  <si>
    <t>00009886</t>
  </si>
  <si>
    <t>00009889</t>
  </si>
  <si>
    <t>00009887</t>
  </si>
  <si>
    <t>00009885</t>
  </si>
  <si>
    <t>00009890</t>
  </si>
  <si>
    <t>00009891</t>
  </si>
  <si>
    <t>00009901</t>
  </si>
  <si>
    <t>00009896</t>
  </si>
  <si>
    <t>00009892</t>
  </si>
  <si>
    <t>00009900</t>
  </si>
  <si>
    <t>00009898</t>
  </si>
  <si>
    <t>00009893</t>
  </si>
  <si>
    <t>00009899</t>
  </si>
  <si>
    <t>00009902</t>
  </si>
  <si>
    <t>00009911</t>
  </si>
  <si>
    <t>00000064</t>
  </si>
  <si>
    <t>00009908</t>
  </si>
  <si>
    <t>00009905</t>
  </si>
  <si>
    <t>00009906</t>
  </si>
  <si>
    <t>00009895</t>
  </si>
  <si>
    <t>00009894</t>
  </si>
  <si>
    <t>00009897</t>
  </si>
  <si>
    <t>00009910</t>
  </si>
  <si>
    <t>00009909</t>
  </si>
  <si>
    <t>00009907</t>
  </si>
  <si>
    <t>00020973</t>
  </si>
  <si>
    <t>00020974</t>
  </si>
  <si>
    <t>00010601</t>
  </si>
  <si>
    <t>00013883</t>
  </si>
  <si>
    <t>00025015</t>
  </si>
  <si>
    <t>00026033</t>
  </si>
  <si>
    <t>00009912</t>
  </si>
  <si>
    <t>00013234</t>
  </si>
  <si>
    <t>00026034</t>
  </si>
  <si>
    <t>00013893</t>
  </si>
  <si>
    <t>00009914</t>
  </si>
  <si>
    <t>00013894</t>
  </si>
  <si>
    <t>00013895</t>
  </si>
  <si>
    <t>00013892</t>
  </si>
  <si>
    <t>00009921</t>
  </si>
  <si>
    <t>00026035</t>
  </si>
  <si>
    <t>00010228</t>
  </si>
  <si>
    <t>00010404</t>
  </si>
  <si>
    <t>00011751</t>
  </si>
  <si>
    <t>00011750</t>
  </si>
  <si>
    <t>00011748</t>
  </si>
  <si>
    <t>00011746</t>
  </si>
  <si>
    <t>00011747</t>
  </si>
  <si>
    <t>00011749</t>
  </si>
  <si>
    <t>00021112</t>
  </si>
  <si>
    <t>00011783</t>
  </si>
  <si>
    <t>00011781</t>
  </si>
  <si>
    <t>00006157</t>
  </si>
  <si>
    <t>00006152</t>
  </si>
  <si>
    <t>00006156</t>
  </si>
  <si>
    <t>00006153</t>
  </si>
  <si>
    <t>00006158</t>
  </si>
  <si>
    <t>00006154</t>
  </si>
  <si>
    <t>00010236</t>
  </si>
  <si>
    <t>00010233</t>
  </si>
  <si>
    <t>00010234</t>
  </si>
  <si>
    <t>00010231</t>
  </si>
  <si>
    <t>00010232</t>
  </si>
  <si>
    <t>00010229</t>
  </si>
  <si>
    <t>00010235</t>
  </si>
  <si>
    <t>00010230</t>
  </si>
  <si>
    <t>00006155</t>
  </si>
  <si>
    <t>00010409</t>
  </si>
  <si>
    <t>00010411</t>
  </si>
  <si>
    <t>00010410</t>
  </si>
  <si>
    <t>00010405</t>
  </si>
  <si>
    <t>00010408</t>
  </si>
  <si>
    <t>00010412</t>
  </si>
  <si>
    <t>00010406</t>
  </si>
  <si>
    <t>00010407</t>
  </si>
  <si>
    <t>00010416</t>
  </si>
  <si>
    <t>00010419</t>
  </si>
  <si>
    <t>00021092</t>
  </si>
  <si>
    <t>00010418</t>
  </si>
  <si>
    <t>00012657</t>
  </si>
  <si>
    <t>00010417</t>
  </si>
  <si>
    <t>00010413</t>
  </si>
  <si>
    <t>00010414</t>
  </si>
  <si>
    <t>00010415</t>
  </si>
  <si>
    <t>00003115</t>
  </si>
  <si>
    <t>00003116</t>
  </si>
  <si>
    <t>00003117</t>
  </si>
  <si>
    <t>00010422</t>
  </si>
  <si>
    <t>00011786</t>
  </si>
  <si>
    <t>00011787</t>
  </si>
  <si>
    <t>00010420</t>
  </si>
  <si>
    <t>00010421</t>
  </si>
  <si>
    <t>00010433</t>
  </si>
  <si>
    <t>00010435</t>
  </si>
  <si>
    <t>00013726</t>
  </si>
  <si>
    <t>00002717</t>
  </si>
  <si>
    <t>00012627</t>
  </si>
  <si>
    <t>00006138</t>
  </si>
  <si>
    <t>00006094</t>
  </si>
  <si>
    <t>00006093</t>
  </si>
  <si>
    <t>00001160</t>
  </si>
  <si>
    <t>00010438</t>
  </si>
  <si>
    <t>00010443</t>
  </si>
  <si>
    <t>00010441</t>
  </si>
  <si>
    <t>00010444</t>
  </si>
  <si>
    <t>00010439</t>
  </si>
  <si>
    <t>00010442</t>
  </si>
  <si>
    <t>00010459</t>
  </si>
  <si>
    <t>00010458</t>
  </si>
  <si>
    <t>00010451</t>
  </si>
  <si>
    <t>00010447</t>
  </si>
  <si>
    <t>00010462</t>
  </si>
  <si>
    <t>00010448</t>
  </si>
  <si>
    <t>00010464</t>
  </si>
  <si>
    <t>00010465</t>
  </si>
  <si>
    <t>00011169</t>
  </si>
  <si>
    <t>00010476</t>
  </si>
  <si>
    <t>00010475</t>
  </si>
  <si>
    <t>00011171</t>
  </si>
  <si>
    <t>00010478</t>
  </si>
  <si>
    <t>00010471</t>
  </si>
  <si>
    <t>00010480</t>
  </si>
  <si>
    <t>00010479</t>
  </si>
  <si>
    <t>00011628</t>
  </si>
  <si>
    <t>00010481</t>
  </si>
  <si>
    <t>00010472</t>
  </si>
  <si>
    <t>00010473</t>
  </si>
  <si>
    <t>00010482</t>
  </si>
  <si>
    <t>00004031</t>
  </si>
  <si>
    <t>00004030</t>
  </si>
  <si>
    <t>00013475</t>
  </si>
  <si>
    <t>00010486</t>
  </si>
  <si>
    <t>00010487</t>
  </si>
  <si>
    <t>00010485</t>
  </si>
  <si>
    <t>00013896</t>
  </si>
  <si>
    <t>00011652</t>
  </si>
  <si>
    <t>00025970</t>
  </si>
  <si>
    <t>00025971</t>
  </si>
  <si>
    <t>00010488</t>
  </si>
  <si>
    <t>00013476</t>
  </si>
  <si>
    <t>00013606</t>
  </si>
  <si>
    <t>00010489</t>
  </si>
  <si>
    <t>00010500</t>
  </si>
  <si>
    <t>00010496</t>
  </si>
  <si>
    <t>00010497</t>
  </si>
  <si>
    <t>00010504</t>
  </si>
  <si>
    <t>00011187</t>
  </si>
  <si>
    <t>00011188</t>
  </si>
  <si>
    <t>00021107</t>
  </si>
  <si>
    <t>00011189</t>
  </si>
  <si>
    <t>00010494</t>
  </si>
  <si>
    <t>00010490</t>
  </si>
  <si>
    <t>00010492</t>
  </si>
  <si>
    <t>00010493</t>
  </si>
  <si>
    <t>00010491</t>
  </si>
  <si>
    <t>00010499</t>
  </si>
  <si>
    <t>00011185</t>
  </si>
  <si>
    <t>00010507</t>
  </si>
  <si>
    <t>00010505</t>
  </si>
  <si>
    <t>00010506</t>
  </si>
  <si>
    <t>00010501</t>
  </si>
  <si>
    <t>00010502</t>
  </si>
  <si>
    <t>00010503</t>
  </si>
  <si>
    <t>00010508</t>
  </si>
  <si>
    <t>00011643</t>
  </si>
  <si>
    <t>00010615</t>
  </si>
  <si>
    <t>00013860</t>
  </si>
  <si>
    <t>00013440</t>
  </si>
  <si>
    <t>00011613</t>
  </si>
  <si>
    <t>00011157</t>
  </si>
  <si>
    <t>00004227</t>
  </si>
  <si>
    <t>73887/001</t>
  </si>
  <si>
    <t>73887/002</t>
  </si>
  <si>
    <t>73887/003</t>
  </si>
  <si>
    <t>73887/004</t>
  </si>
  <si>
    <t>73887/005</t>
  </si>
  <si>
    <t>73887/006</t>
  </si>
  <si>
    <t>73887/007</t>
  </si>
  <si>
    <t>73887/008</t>
  </si>
  <si>
    <t>73887/009</t>
  </si>
  <si>
    <t>73887/010</t>
  </si>
  <si>
    <t>73887/011</t>
  </si>
  <si>
    <t>73887/012</t>
  </si>
  <si>
    <t>73887/013</t>
  </si>
  <si>
    <t>73887/014</t>
  </si>
  <si>
    <t>73887/015</t>
  </si>
  <si>
    <t>73887/016</t>
  </si>
  <si>
    <t>73887/017</t>
  </si>
  <si>
    <t>74213/001</t>
  </si>
  <si>
    <t>83655</t>
  </si>
  <si>
    <t>73840/001</t>
  </si>
  <si>
    <t>73840/002</t>
  </si>
  <si>
    <t>73840/003</t>
  </si>
  <si>
    <t>73840/004</t>
  </si>
  <si>
    <t>73840/005</t>
  </si>
  <si>
    <t>73840/006</t>
  </si>
  <si>
    <t>73888/001</t>
  </si>
  <si>
    <t>73888/002</t>
  </si>
  <si>
    <t>73888/003</t>
  </si>
  <si>
    <t>73888/004</t>
  </si>
  <si>
    <t>73888/005</t>
  </si>
  <si>
    <t>73888/006</t>
  </si>
  <si>
    <t>73888/007</t>
  </si>
  <si>
    <t>73888/008</t>
  </si>
  <si>
    <t>73888/009</t>
  </si>
  <si>
    <t>73888/010</t>
  </si>
  <si>
    <t>73888/011</t>
  </si>
  <si>
    <t>73888/012</t>
  </si>
  <si>
    <t>73888/013</t>
  </si>
  <si>
    <t>73888/014</t>
  </si>
  <si>
    <t>73888/015</t>
  </si>
  <si>
    <t>83652</t>
  </si>
  <si>
    <t>75028/001</t>
  </si>
  <si>
    <t>75028/002</t>
  </si>
  <si>
    <t>75028/003</t>
  </si>
  <si>
    <t>75028/004</t>
  </si>
  <si>
    <t>75028/005</t>
  </si>
  <si>
    <t>75028/006</t>
  </si>
  <si>
    <t>73684</t>
  </si>
  <si>
    <t>73811/001</t>
  </si>
  <si>
    <t>73811/002</t>
  </si>
  <si>
    <t>73811/003</t>
  </si>
  <si>
    <t>73811/004</t>
  </si>
  <si>
    <t>73811/005</t>
  </si>
  <si>
    <t>73879/001</t>
  </si>
  <si>
    <t>73879/002</t>
  </si>
  <si>
    <t>73879/003</t>
  </si>
  <si>
    <t>73879/004</t>
  </si>
  <si>
    <t>73879/005</t>
  </si>
  <si>
    <t>73879/006</t>
  </si>
  <si>
    <t>73879/007</t>
  </si>
  <si>
    <t>73879/008</t>
  </si>
  <si>
    <t>73879/009</t>
  </si>
  <si>
    <t>73720</t>
  </si>
  <si>
    <t>73721</t>
  </si>
  <si>
    <t>73722</t>
  </si>
  <si>
    <t>73723</t>
  </si>
  <si>
    <t>73724</t>
  </si>
  <si>
    <t>73730</t>
  </si>
  <si>
    <t>73606</t>
  </si>
  <si>
    <t>73607</t>
  </si>
  <si>
    <t>83622</t>
  </si>
  <si>
    <t>83623</t>
  </si>
  <si>
    <t>83624</t>
  </si>
  <si>
    <t>83626</t>
  </si>
  <si>
    <t>83627</t>
  </si>
  <si>
    <t>83724</t>
  </si>
  <si>
    <t>83725</t>
  </si>
  <si>
    <t>83726</t>
  </si>
  <si>
    <t>83536</t>
  </si>
  <si>
    <t>83537</t>
  </si>
  <si>
    <t>83538</t>
  </si>
  <si>
    <t>83539</t>
  </si>
  <si>
    <t>83619</t>
  </si>
  <si>
    <t>83620</t>
  </si>
  <si>
    <t>74215/001</t>
  </si>
  <si>
    <t>74215/002</t>
  </si>
  <si>
    <t>74215/003</t>
  </si>
  <si>
    <t>83520</t>
  </si>
  <si>
    <t>83521</t>
  </si>
  <si>
    <t>83522</t>
  </si>
  <si>
    <t>83523</t>
  </si>
  <si>
    <t>83524</t>
  </si>
  <si>
    <t>83527</t>
  </si>
  <si>
    <t>83528</t>
  </si>
  <si>
    <t>83529</t>
  </si>
  <si>
    <t>83530</t>
  </si>
  <si>
    <t>83531</t>
  </si>
  <si>
    <t>83535</t>
  </si>
  <si>
    <t>73884/001</t>
  </si>
  <si>
    <t>73884/002</t>
  </si>
  <si>
    <t>73884/003</t>
  </si>
  <si>
    <t>73884/004</t>
  </si>
  <si>
    <t>73884/005</t>
  </si>
  <si>
    <t>73884/006</t>
  </si>
  <si>
    <t>73884/007</t>
  </si>
  <si>
    <t>73884/008</t>
  </si>
  <si>
    <t>73884/009</t>
  </si>
  <si>
    <t>73884/010</t>
  </si>
  <si>
    <t>73884/011</t>
  </si>
  <si>
    <t>73884/012</t>
  </si>
  <si>
    <t>73884/013</t>
  </si>
  <si>
    <t>73884/014</t>
  </si>
  <si>
    <t>73884/015</t>
  </si>
  <si>
    <t>73884/016</t>
  </si>
  <si>
    <t>73885/001</t>
  </si>
  <si>
    <t>73885/002</t>
  </si>
  <si>
    <t>73885/003</t>
  </si>
  <si>
    <t>73885/004</t>
  </si>
  <si>
    <t>73885/005</t>
  </si>
  <si>
    <t>73885/006</t>
  </si>
  <si>
    <t>73885/007</t>
  </si>
  <si>
    <t>73885/008</t>
  </si>
  <si>
    <t>73885/009</t>
  </si>
  <si>
    <t>73885/010</t>
  </si>
  <si>
    <t>73885/011</t>
  </si>
  <si>
    <t>73885/012</t>
  </si>
  <si>
    <t>73839/001</t>
  </si>
  <si>
    <t>73839/002</t>
  </si>
  <si>
    <t>73839/003</t>
  </si>
  <si>
    <t>73839/004</t>
  </si>
  <si>
    <t>73839/005</t>
  </si>
  <si>
    <t>73839/006</t>
  </si>
  <si>
    <t>73839/007</t>
  </si>
  <si>
    <t>73839/008</t>
  </si>
  <si>
    <t>73839/009</t>
  </si>
  <si>
    <t>73839/010</t>
  </si>
  <si>
    <t>73839/011</t>
  </si>
  <si>
    <t>73839/012</t>
  </si>
  <si>
    <t>73839/013</t>
  </si>
  <si>
    <t>73839/014</t>
  </si>
  <si>
    <t>73839/015</t>
  </si>
  <si>
    <t>73752/001</t>
  </si>
  <si>
    <t>73803/001</t>
  </si>
  <si>
    <t>73805/001</t>
  </si>
  <si>
    <t>74210/001</t>
  </si>
  <si>
    <t>74242/001</t>
  </si>
  <si>
    <t>85253</t>
  </si>
  <si>
    <t>74209/001</t>
  </si>
  <si>
    <t>73756/001</t>
  </si>
  <si>
    <t>73847/001</t>
  </si>
  <si>
    <t>73847/002</t>
  </si>
  <si>
    <t>73847/003</t>
  </si>
  <si>
    <t>73847/004</t>
  </si>
  <si>
    <t>73847/005</t>
  </si>
  <si>
    <t>67826</t>
  </si>
  <si>
    <t>73294</t>
  </si>
  <si>
    <t>73306</t>
  </si>
  <si>
    <t>73318</t>
  </si>
  <si>
    <t>73360</t>
  </si>
  <si>
    <t>73408</t>
  </si>
  <si>
    <t>73412</t>
  </si>
  <si>
    <t>73417</t>
  </si>
  <si>
    <t>73436</t>
  </si>
  <si>
    <t>73467</t>
  </si>
  <si>
    <t>73480</t>
  </si>
  <si>
    <t>73502</t>
  </si>
  <si>
    <t>73536</t>
  </si>
  <si>
    <t>73538</t>
  </si>
  <si>
    <t>73583</t>
  </si>
  <si>
    <t>73585</t>
  </si>
  <si>
    <t>73586</t>
  </si>
  <si>
    <t>74032/001</t>
  </si>
  <si>
    <t>83353</t>
  </si>
  <si>
    <t>83362</t>
  </si>
  <si>
    <t>83759</t>
  </si>
  <si>
    <t>83765</t>
  </si>
  <si>
    <t>83999</t>
  </si>
  <si>
    <t>84136</t>
  </si>
  <si>
    <t>84141</t>
  </si>
  <si>
    <t>67827</t>
  </si>
  <si>
    <t>73295</t>
  </si>
  <si>
    <t>73320</t>
  </si>
  <si>
    <t>73326</t>
  </si>
  <si>
    <t>73395</t>
  </si>
  <si>
    <t>73472</t>
  </si>
  <si>
    <t>83760</t>
  </si>
  <si>
    <t>83766</t>
  </si>
  <si>
    <t>83998</t>
  </si>
  <si>
    <t>84013</t>
  </si>
  <si>
    <t>53868</t>
  </si>
  <si>
    <t>53869</t>
  </si>
  <si>
    <t>53781</t>
  </si>
  <si>
    <t>53782</t>
  </si>
  <si>
    <t>53785</t>
  </si>
  <si>
    <t>53786</t>
  </si>
  <si>
    <t>53787</t>
  </si>
  <si>
    <t>53788</t>
  </si>
  <si>
    <t>53789</t>
  </si>
  <si>
    <t>53790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</si>
  <si>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</si>
  <si>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</si>
  <si>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</si>
  <si>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</si>
  <si>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</si>
  <si>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</si>
  <si>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</si>
  <si>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</si>
  <si>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</si>
  <si>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53801</t>
  </si>
  <si>
    <t>53802</t>
  </si>
  <si>
    <t>53803</t>
  </si>
  <si>
    <t>53804</t>
  </si>
  <si>
    <t>53805</t>
  </si>
  <si>
    <t>53806</t>
  </si>
  <si>
    <t>53807</t>
  </si>
  <si>
    <t>53808</t>
  </si>
  <si>
    <t>53810</t>
  </si>
  <si>
    <t>53811</t>
  </si>
  <si>
    <t>53812</t>
  </si>
  <si>
    <t>53813</t>
  </si>
  <si>
    <t>53814</t>
  </si>
  <si>
    <t>53815</t>
  </si>
  <si>
    <t>53816</t>
  </si>
  <si>
    <t>53817</t>
  </si>
  <si>
    <t>53818</t>
  </si>
  <si>
    <t>53819</t>
  </si>
  <si>
    <t>53820</t>
  </si>
  <si>
    <t>53821</t>
  </si>
  <si>
    <t>53822</t>
  </si>
  <si>
    <t>53823</t>
  </si>
  <si>
    <t>53824</t>
  </si>
  <si>
    <t>53825</t>
  </si>
  <si>
    <t>53827</t>
  </si>
  <si>
    <t>53828</t>
  </si>
  <si>
    <t>53829</t>
  </si>
  <si>
    <t>53830</t>
  </si>
  <si>
    <t>53831</t>
  </si>
  <si>
    <t>53832</t>
  </si>
  <si>
    <t>53833</t>
  </si>
  <si>
    <t>53834</t>
  </si>
  <si>
    <t>53835</t>
  </si>
  <si>
    <t>53836</t>
  </si>
  <si>
    <t>53837</t>
  </si>
  <si>
    <t>53840</t>
  </si>
  <si>
    <t>53841</t>
  </si>
  <si>
    <t>53842</t>
  </si>
  <si>
    <t>53843</t>
  </si>
  <si>
    <t>53844</t>
  </si>
  <si>
    <t>53845</t>
  </si>
  <si>
    <t>53846</t>
  </si>
  <si>
    <t>53847</t>
  </si>
  <si>
    <t>53848</t>
  </si>
  <si>
    <t>53849</t>
  </si>
  <si>
    <t>53850</t>
  </si>
  <si>
    <t>53851</t>
  </si>
  <si>
    <t>53852</t>
  </si>
  <si>
    <t>53857</t>
  </si>
  <si>
    <t>53858</t>
  </si>
  <si>
    <t>53860</t>
  </si>
  <si>
    <t>53861</t>
  </si>
  <si>
    <t>53862</t>
  </si>
  <si>
    <t>53863</t>
  </si>
  <si>
    <t>53864</t>
  </si>
  <si>
    <t>53865</t>
  </si>
  <si>
    <t>53866</t>
  </si>
  <si>
    <t>53867</t>
  </si>
  <si>
    <t>53881</t>
  </si>
  <si>
    <t>53882</t>
  </si>
  <si>
    <t>55147</t>
  </si>
  <si>
    <t>55255</t>
  </si>
  <si>
    <t>55263</t>
  </si>
  <si>
    <t>55264</t>
  </si>
  <si>
    <t>65695</t>
  </si>
  <si>
    <t>67825</t>
  </si>
  <si>
    <t>73286</t>
  </si>
  <si>
    <t>73289</t>
  </si>
  <si>
    <t>73291</t>
  </si>
  <si>
    <t>73296</t>
  </si>
  <si>
    <t>73298</t>
  </si>
  <si>
    <t>73299</t>
  </si>
  <si>
    <t>73300</t>
  </si>
  <si>
    <t>73303</t>
  </si>
  <si>
    <t>73304</t>
  </si>
  <si>
    <t>73305</t>
  </si>
  <si>
    <t>73307</t>
  </si>
  <si>
    <t>73308</t>
  </si>
  <si>
    <t>73309</t>
  </si>
  <si>
    <t>73310</t>
  </si>
  <si>
    <t>73311</t>
  </si>
  <si>
    <t>73312</t>
  </si>
  <si>
    <t>73313</t>
  </si>
  <si>
    <t>73314</t>
  </si>
  <si>
    <t>73315</t>
  </si>
  <si>
    <t>73316</t>
  </si>
  <si>
    <t>73317</t>
  </si>
  <si>
    <t>73319</t>
  </si>
  <si>
    <t>73321</t>
  </si>
  <si>
    <t>73322</t>
  </si>
  <si>
    <t>73323</t>
  </si>
  <si>
    <t>73324</t>
  </si>
  <si>
    <t>73325</t>
  </si>
  <si>
    <t>73327</t>
  </si>
  <si>
    <t>73329</t>
  </si>
  <si>
    <t>73330</t>
  </si>
  <si>
    <t>73331</t>
  </si>
  <si>
    <t>73332</t>
  </si>
  <si>
    <t>73333</t>
  </si>
  <si>
    <t>73335</t>
  </si>
  <si>
    <t>73336</t>
  </si>
  <si>
    <t>73337</t>
  </si>
  <si>
    <t>73338</t>
  </si>
  <si>
    <t>73339</t>
  </si>
  <si>
    <t>73340</t>
  </si>
  <si>
    <t>73343</t>
  </si>
  <si>
    <t>73344</t>
  </si>
  <si>
    <t>73345</t>
  </si>
  <si>
    <t>73348</t>
  </si>
  <si>
    <t>73352</t>
  </si>
  <si>
    <t>73353</t>
  </si>
  <si>
    <t>73354</t>
  </si>
  <si>
    <t>73355</t>
  </si>
  <si>
    <t>73359</t>
  </si>
  <si>
    <t>73365</t>
  </si>
  <si>
    <t>73366</t>
  </si>
  <si>
    <t>73367</t>
  </si>
  <si>
    <t>73371</t>
  </si>
  <si>
    <t>73373</t>
  </si>
  <si>
    <t>73374</t>
  </si>
  <si>
    <t>73377</t>
  </si>
  <si>
    <t>73378</t>
  </si>
  <si>
    <t>73380</t>
  </si>
  <si>
    <t>73383</t>
  </si>
  <si>
    <t>73386</t>
  </si>
  <si>
    <t>73387</t>
  </si>
  <si>
    <t>73388</t>
  </si>
  <si>
    <t>73389</t>
  </si>
  <si>
    <t>73390</t>
  </si>
  <si>
    <t>73399</t>
  </si>
  <si>
    <t>73400</t>
  </si>
  <si>
    <t>73401</t>
  </si>
  <si>
    <t>73402</t>
  </si>
  <si>
    <t>73405</t>
  </si>
  <si>
    <t>73407</t>
  </si>
  <si>
    <t>73414</t>
  </si>
  <si>
    <t>73416</t>
  </si>
  <si>
    <t>73419</t>
  </si>
  <si>
    <t>73421</t>
  </si>
  <si>
    <t>73425</t>
  </si>
  <si>
    <t>73428</t>
  </si>
  <si>
    <t>73429</t>
  </si>
  <si>
    <t>73432</t>
  </si>
  <si>
    <t>73433</t>
  </si>
  <si>
    <t>73434</t>
  </si>
  <si>
    <t>73435</t>
  </si>
  <si>
    <t>73437</t>
  </si>
  <si>
    <t>73439</t>
  </si>
  <si>
    <t>73440</t>
  </si>
  <si>
    <t>73441</t>
  </si>
  <si>
    <t>73443</t>
  </si>
  <si>
    <t>73445</t>
  </si>
  <si>
    <t>73446</t>
  </si>
  <si>
    <t>73447</t>
  </si>
  <si>
    <t>73448</t>
  </si>
  <si>
    <t>73450</t>
  </si>
  <si>
    <t>73451</t>
  </si>
  <si>
    <t>73452</t>
  </si>
  <si>
    <t>73453</t>
  </si>
  <si>
    <t>73456</t>
  </si>
  <si>
    <t>73457</t>
  </si>
  <si>
    <t>73458</t>
  </si>
  <si>
    <t>73459</t>
  </si>
  <si>
    <t>73463</t>
  </si>
  <si>
    <t>73464</t>
  </si>
  <si>
    <t>73476</t>
  </si>
  <si>
    <t>73478</t>
  </si>
  <si>
    <t>73479</t>
  </si>
  <si>
    <t>73481</t>
  </si>
  <si>
    <t>73483</t>
  </si>
  <si>
    <t>73484</t>
  </si>
  <si>
    <t>73486</t>
  </si>
  <si>
    <t>73487</t>
  </si>
  <si>
    <t>73491</t>
  </si>
  <si>
    <t>73495</t>
  </si>
  <si>
    <t>73496</t>
  </si>
  <si>
    <t>73497</t>
  </si>
  <si>
    <t>73501</t>
  </si>
  <si>
    <t>73529</t>
  </si>
  <si>
    <t>73531</t>
  </si>
  <si>
    <t>73532</t>
  </si>
  <si>
    <t>73534</t>
  </si>
  <si>
    <t>73535</t>
  </si>
  <si>
    <t>73553</t>
  </si>
  <si>
    <t>73557</t>
  </si>
  <si>
    <t>73558</t>
  </si>
  <si>
    <t>73559</t>
  </si>
  <si>
    <t>73560</t>
  </si>
  <si>
    <t>73563</t>
  </si>
  <si>
    <t>73582</t>
  </si>
  <si>
    <t>73601</t>
  </si>
  <si>
    <t>73602</t>
  </si>
  <si>
    <t>73709</t>
  </si>
  <si>
    <t>73712</t>
  </si>
  <si>
    <t>74029/001</t>
  </si>
  <si>
    <t>74029/002</t>
  </si>
  <si>
    <t>74030/001</t>
  </si>
  <si>
    <t>74030/002</t>
  </si>
  <si>
    <t>74035/001</t>
  </si>
  <si>
    <t>74036/001</t>
  </si>
  <si>
    <t>74036/002</t>
  </si>
  <si>
    <t>74037/001</t>
  </si>
  <si>
    <t>74040/002</t>
  </si>
  <si>
    <t>83354</t>
  </si>
  <si>
    <t>83355</t>
  </si>
  <si>
    <t>83360</t>
  </si>
  <si>
    <t>83361</t>
  </si>
  <si>
    <t>83755</t>
  </si>
  <si>
    <t>83756</t>
  </si>
  <si>
    <t>83757</t>
  </si>
  <si>
    <t>83758</t>
  </si>
  <si>
    <t>83761</t>
  </si>
  <si>
    <t>83762</t>
  </si>
  <si>
    <t>83763</t>
  </si>
  <si>
    <t>83764</t>
  </si>
  <si>
    <t>84000</t>
  </si>
  <si>
    <t>84137</t>
  </si>
  <si>
    <t>84138</t>
  </si>
  <si>
    <t>84139</t>
  </si>
  <si>
    <t>84140</t>
  </si>
  <si>
    <t>84142</t>
  </si>
  <si>
    <t>84143</t>
  </si>
  <si>
    <t>84144</t>
  </si>
  <si>
    <t>84145</t>
  </si>
  <si>
    <t>84146</t>
  </si>
  <si>
    <t>84147</t>
  </si>
  <si>
    <t>84148</t>
  </si>
  <si>
    <t>84149</t>
  </si>
  <si>
    <t>84150</t>
  </si>
  <si>
    <t>84151</t>
  </si>
  <si>
    <t>84155</t>
  </si>
  <si>
    <t>84156</t>
  </si>
  <si>
    <t>84157</t>
  </si>
  <si>
    <t>84160</t>
  </si>
  <si>
    <t>55960</t>
  </si>
  <si>
    <t>72085</t>
  </si>
  <si>
    <t>72086</t>
  </si>
  <si>
    <t>72087</t>
  </si>
  <si>
    <t>72088</t>
  </si>
  <si>
    <t>73931/001</t>
  </si>
  <si>
    <t>73931/002</t>
  </si>
  <si>
    <t>73931/003</t>
  </si>
  <si>
    <t>73939/001</t>
  </si>
  <si>
    <t>73939/002</t>
  </si>
  <si>
    <t>73939/003</t>
  </si>
  <si>
    <t>73939/004</t>
  </si>
  <si>
    <t>73939/005</t>
  </si>
  <si>
    <t>73939/006</t>
  </si>
  <si>
    <t>73939/007</t>
  </si>
  <si>
    <t>73939/008</t>
  </si>
  <si>
    <t>73939/009</t>
  </si>
  <si>
    <t>73939/010</t>
  </si>
  <si>
    <t>73939/011</t>
  </si>
  <si>
    <t>73939/012</t>
  </si>
  <si>
    <t>73939/013</t>
  </si>
  <si>
    <t>73939/014</t>
  </si>
  <si>
    <t>73939/015</t>
  </si>
  <si>
    <t>73939/016</t>
  </si>
  <si>
    <t>73939/017</t>
  </si>
  <si>
    <t>73939/018</t>
  </si>
  <si>
    <t>73939/019</t>
  </si>
  <si>
    <t>73939/020</t>
  </si>
  <si>
    <t>84005</t>
  </si>
  <si>
    <t>84006</t>
  </si>
  <si>
    <t>84007</t>
  </si>
  <si>
    <t>84008</t>
  </si>
  <si>
    <t>84009</t>
  </si>
  <si>
    <t>84010</t>
  </si>
  <si>
    <t>84011</t>
  </si>
  <si>
    <t>84012</t>
  </si>
  <si>
    <t>84014</t>
  </si>
  <si>
    <t>84016</t>
  </si>
  <si>
    <t>84018</t>
  </si>
  <si>
    <t>84019</t>
  </si>
  <si>
    <t>84022</t>
  </si>
  <si>
    <t>84025</t>
  </si>
  <si>
    <t>84029</t>
  </si>
  <si>
    <t>84030</t>
  </si>
  <si>
    <t>84031</t>
  </si>
  <si>
    <t>84032</t>
  </si>
  <si>
    <t>72089</t>
  </si>
  <si>
    <t>72091</t>
  </si>
  <si>
    <t>72101</t>
  </si>
  <si>
    <t>72103</t>
  </si>
  <si>
    <t>73938/001</t>
  </si>
  <si>
    <t>73938/002</t>
  </si>
  <si>
    <t>73938/003</t>
  </si>
  <si>
    <t>73938/004</t>
  </si>
  <si>
    <t>73938/005</t>
  </si>
  <si>
    <t>73938/006</t>
  </si>
  <si>
    <t>73938/007</t>
  </si>
  <si>
    <t>76450/001</t>
  </si>
  <si>
    <t>84033</t>
  </si>
  <si>
    <t>72092</t>
  </si>
  <si>
    <t>72093</t>
  </si>
  <si>
    <t>72094</t>
  </si>
  <si>
    <t>73633</t>
  </si>
  <si>
    <t>73634</t>
  </si>
  <si>
    <t>74088/001</t>
  </si>
  <si>
    <t>84035</t>
  </si>
  <si>
    <t>84036</t>
  </si>
  <si>
    <t>84037</t>
  </si>
  <si>
    <t>73866/001</t>
  </si>
  <si>
    <t>73866/002</t>
  </si>
  <si>
    <t>73866/003</t>
  </si>
  <si>
    <t>73866/004</t>
  </si>
  <si>
    <t>73866/005</t>
  </si>
  <si>
    <t>73866/006</t>
  </si>
  <si>
    <t>73866/007</t>
  </si>
  <si>
    <t>73866/008</t>
  </si>
  <si>
    <t>73866/009</t>
  </si>
  <si>
    <t>73867/001</t>
  </si>
  <si>
    <t>73867/002</t>
  </si>
  <si>
    <t>73867/003</t>
  </si>
  <si>
    <t>73867/004</t>
  </si>
  <si>
    <t>75220</t>
  </si>
  <si>
    <t>75381/001</t>
  </si>
  <si>
    <t>84038</t>
  </si>
  <si>
    <t>84039</t>
  </si>
  <si>
    <t>84040</t>
  </si>
  <si>
    <t>72076</t>
  </si>
  <si>
    <t>72077</t>
  </si>
  <si>
    <t>72078</t>
  </si>
  <si>
    <t>72079</t>
  </si>
  <si>
    <t>72080</t>
  </si>
  <si>
    <t>72081</t>
  </si>
  <si>
    <t>72082</t>
  </si>
  <si>
    <t>72083</t>
  </si>
  <si>
    <t>72084</t>
  </si>
  <si>
    <t>84041</t>
  </si>
  <si>
    <t>73930/001</t>
  </si>
  <si>
    <t>73744/001</t>
  </si>
  <si>
    <t>74045/001</t>
  </si>
  <si>
    <t>74045/002</t>
  </si>
  <si>
    <t>84042</t>
  </si>
  <si>
    <t>84043</t>
  </si>
  <si>
    <t>84044</t>
  </si>
  <si>
    <t>84045</t>
  </si>
  <si>
    <t>72104</t>
  </si>
  <si>
    <t>72105</t>
  </si>
  <si>
    <t>84046</t>
  </si>
  <si>
    <t>72106</t>
  </si>
  <si>
    <t>72107</t>
  </si>
  <si>
    <t>73868/001</t>
  </si>
  <si>
    <t>68058</t>
  </si>
  <si>
    <t>74098/001</t>
  </si>
  <si>
    <t>41619</t>
  </si>
  <si>
    <t>72110</t>
  </si>
  <si>
    <t>72111</t>
  </si>
  <si>
    <t>72112</t>
  </si>
  <si>
    <t>72113</t>
  </si>
  <si>
    <t>72114</t>
  </si>
  <si>
    <t>73970/001</t>
  </si>
  <si>
    <t>73970/002</t>
  </si>
  <si>
    <t>84047</t>
  </si>
  <si>
    <t>73891/001</t>
  </si>
  <si>
    <t>73882/001</t>
  </si>
  <si>
    <t>73882/002</t>
  </si>
  <si>
    <t>73882/003</t>
  </si>
  <si>
    <t>73882/004</t>
  </si>
  <si>
    <t>73882/005</t>
  </si>
  <si>
    <t>83660</t>
  </si>
  <si>
    <t>73816/001</t>
  </si>
  <si>
    <t>73816/002</t>
  </si>
  <si>
    <t>73881/001</t>
  </si>
  <si>
    <t>73881/002</t>
  </si>
  <si>
    <t>73881/003</t>
  </si>
  <si>
    <t>73883/001</t>
  </si>
  <si>
    <t>73883/002</t>
  </si>
  <si>
    <t>73883/003</t>
  </si>
  <si>
    <t>73902/001</t>
  </si>
  <si>
    <t>73968/001</t>
  </si>
  <si>
    <t>73969/001</t>
  </si>
  <si>
    <t>74017/001</t>
  </si>
  <si>
    <t>74017/002</t>
  </si>
  <si>
    <t>74167/001</t>
  </si>
  <si>
    <t>75029/001</t>
  </si>
  <si>
    <t>83651</t>
  </si>
  <si>
    <t>83656</t>
  </si>
  <si>
    <t>83658</t>
  </si>
  <si>
    <t>83661</t>
  </si>
  <si>
    <t>83662</t>
  </si>
  <si>
    <t>83664</t>
  </si>
  <si>
    <t>83665</t>
  </si>
  <si>
    <t>83667</t>
  </si>
  <si>
    <t>83668</t>
  </si>
  <si>
    <t>83669</t>
  </si>
  <si>
    <t>83670</t>
  </si>
  <si>
    <t>83671</t>
  </si>
  <si>
    <t>83672</t>
  </si>
  <si>
    <t>83673</t>
  </si>
  <si>
    <t>83674</t>
  </si>
  <si>
    <t>83675</t>
  </si>
  <si>
    <t>83676</t>
  </si>
  <si>
    <t>83677</t>
  </si>
  <si>
    <t>83678</t>
  </si>
  <si>
    <t>83679</t>
  </si>
  <si>
    <t>83680</t>
  </si>
  <si>
    <t>83681</t>
  </si>
  <si>
    <t>83682</t>
  </si>
  <si>
    <t>83683</t>
  </si>
  <si>
    <t>83729</t>
  </si>
  <si>
    <t>83739</t>
  </si>
  <si>
    <t>73611</t>
  </si>
  <si>
    <t>73697</t>
  </si>
  <si>
    <t>73698</t>
  </si>
  <si>
    <t>73890/001</t>
  </si>
  <si>
    <t>73890/002</t>
  </si>
  <si>
    <t>73666</t>
  </si>
  <si>
    <t>73842/001</t>
  </si>
  <si>
    <t>73842/002</t>
  </si>
  <si>
    <t>73842/003</t>
  </si>
  <si>
    <t>73889/001</t>
  </si>
  <si>
    <t>73843/001</t>
  </si>
  <si>
    <t>73844/001</t>
  </si>
  <si>
    <t>73844/002</t>
  </si>
  <si>
    <t>73846/001</t>
  </si>
  <si>
    <t>73846/002</t>
  </si>
  <si>
    <t>83684</t>
  </si>
  <si>
    <t>83685</t>
  </si>
  <si>
    <t>83686</t>
  </si>
  <si>
    <t>83687</t>
  </si>
  <si>
    <t>83688</t>
  </si>
  <si>
    <t>83689</t>
  </si>
  <si>
    <t>83690</t>
  </si>
  <si>
    <t>73799/001</t>
  </si>
  <si>
    <t>73856/001</t>
  </si>
  <si>
    <t>73856/002</t>
  </si>
  <si>
    <t>73856/003</t>
  </si>
  <si>
    <t>73856/004</t>
  </si>
  <si>
    <t>73856/005</t>
  </si>
  <si>
    <t>73856/006</t>
  </si>
  <si>
    <t>73856/007</t>
  </si>
  <si>
    <t>73856/008</t>
  </si>
  <si>
    <t>73856/009</t>
  </si>
  <si>
    <t>73856/010</t>
  </si>
  <si>
    <t>73856/011</t>
  </si>
  <si>
    <t>73856/012</t>
  </si>
  <si>
    <t>73856/013</t>
  </si>
  <si>
    <t>73856/014</t>
  </si>
  <si>
    <t>73856/015</t>
  </si>
  <si>
    <t>73950/001</t>
  </si>
  <si>
    <t>73963/001</t>
  </si>
  <si>
    <t>73963/002</t>
  </si>
  <si>
    <t>73963/003</t>
  </si>
  <si>
    <t>73963/004</t>
  </si>
  <si>
    <t>73963/005</t>
  </si>
  <si>
    <t>73963/006</t>
  </si>
  <si>
    <t>73963/007</t>
  </si>
  <si>
    <t>73963/008</t>
  </si>
  <si>
    <t>73963/009</t>
  </si>
  <si>
    <t>73963/010</t>
  </si>
  <si>
    <t>73963/011</t>
  </si>
  <si>
    <t>73963/012</t>
  </si>
  <si>
    <t>73963/013</t>
  </si>
  <si>
    <t>73963/014</t>
  </si>
  <si>
    <t>73963/015</t>
  </si>
  <si>
    <t>73963/016</t>
  </si>
  <si>
    <t>73963/017</t>
  </si>
  <si>
    <t>73963/018</t>
  </si>
  <si>
    <t>73963/019</t>
  </si>
  <si>
    <t>73963/020</t>
  </si>
  <si>
    <t>73963/021</t>
  </si>
  <si>
    <t>73963/022</t>
  </si>
  <si>
    <t>73963/023</t>
  </si>
  <si>
    <t>73963/024</t>
  </si>
  <si>
    <t>73963/025</t>
  </si>
  <si>
    <t>73963/026</t>
  </si>
  <si>
    <t>73963/027</t>
  </si>
  <si>
    <t>73963/028</t>
  </si>
  <si>
    <t>73963/029</t>
  </si>
  <si>
    <t>73963/030</t>
  </si>
  <si>
    <t>73963/031</t>
  </si>
  <si>
    <t>73963/032</t>
  </si>
  <si>
    <t>73963/033</t>
  </si>
  <si>
    <t>73963/034</t>
  </si>
  <si>
    <t>73963/035</t>
  </si>
  <si>
    <t>73963/036</t>
  </si>
  <si>
    <t>73963/037</t>
  </si>
  <si>
    <t>73963/038</t>
  </si>
  <si>
    <t>73963/039</t>
  </si>
  <si>
    <t>73963/040</t>
  </si>
  <si>
    <t>73963/041</t>
  </si>
  <si>
    <t>73963/042</t>
  </si>
  <si>
    <t>73963/043</t>
  </si>
  <si>
    <t>73963/044</t>
  </si>
  <si>
    <t>73963/045</t>
  </si>
  <si>
    <t>73963/046</t>
  </si>
  <si>
    <t>73963/047</t>
  </si>
  <si>
    <t>73963/048</t>
  </si>
  <si>
    <t>74124/001</t>
  </si>
  <si>
    <t>74124/002</t>
  </si>
  <si>
    <t>74124/003</t>
  </si>
  <si>
    <t>74124/004</t>
  </si>
  <si>
    <t>74124/005</t>
  </si>
  <si>
    <t>74124/006</t>
  </si>
  <si>
    <t>74124/007</t>
  </si>
  <si>
    <t>74124/008</t>
  </si>
  <si>
    <t>74162/001</t>
  </si>
  <si>
    <t>74206/001</t>
  </si>
  <si>
    <t>74206/002</t>
  </si>
  <si>
    <t>74212/001</t>
  </si>
  <si>
    <t>74214/001</t>
  </si>
  <si>
    <t>74214/002</t>
  </si>
  <si>
    <t>74224/001</t>
  </si>
  <si>
    <t>83621</t>
  </si>
  <si>
    <t>83659</t>
  </si>
  <si>
    <t>83691</t>
  </si>
  <si>
    <t>83692</t>
  </si>
  <si>
    <t>83708</t>
  </si>
  <si>
    <t>83709</t>
  </si>
  <si>
    <t>83710</t>
  </si>
  <si>
    <t>83711</t>
  </si>
  <si>
    <t>83712</t>
  </si>
  <si>
    <t>83713</t>
  </si>
  <si>
    <t>83714</t>
  </si>
  <si>
    <t>83715</t>
  </si>
  <si>
    <t>83716</t>
  </si>
  <si>
    <t>73763/001</t>
  </si>
  <si>
    <t>73763/002</t>
  </si>
  <si>
    <t>73763/003</t>
  </si>
  <si>
    <t>73763/004</t>
  </si>
  <si>
    <t>73763/005</t>
  </si>
  <si>
    <t>73789/001</t>
  </si>
  <si>
    <t>73789/002</t>
  </si>
  <si>
    <t>74012/001</t>
  </si>
  <si>
    <t>74208/001</t>
  </si>
  <si>
    <t>74211/001</t>
  </si>
  <si>
    <t>74223/001</t>
  </si>
  <si>
    <t>74223/002</t>
  </si>
  <si>
    <t>74237/001</t>
  </si>
  <si>
    <t>79895</t>
  </si>
  <si>
    <t>83717</t>
  </si>
  <si>
    <t>83718</t>
  </si>
  <si>
    <t>83719</t>
  </si>
  <si>
    <t>83720</t>
  </si>
  <si>
    <t>83721</t>
  </si>
  <si>
    <t>83722</t>
  </si>
  <si>
    <t>83723</t>
  </si>
  <si>
    <t>83769</t>
  </si>
  <si>
    <t>83867</t>
  </si>
  <si>
    <t>83868</t>
  </si>
  <si>
    <t>73877/001</t>
  </si>
  <si>
    <t>73877/002</t>
  </si>
  <si>
    <t>83770</t>
  </si>
  <si>
    <t>73301</t>
  </si>
  <si>
    <t>72142</t>
  </si>
  <si>
    <t>72143</t>
  </si>
  <si>
    <t>72144</t>
  </si>
  <si>
    <t>72146</t>
  </si>
  <si>
    <t>73880/002</t>
  </si>
  <si>
    <t>73905/001</t>
  </si>
  <si>
    <t>73905/002</t>
  </si>
  <si>
    <t>73906/001</t>
  </si>
  <si>
    <t>73906/003</t>
  </si>
  <si>
    <t>73906/004</t>
  </si>
  <si>
    <t>73906/005</t>
  </si>
  <si>
    <t>73906/006</t>
  </si>
  <si>
    <t>73910/001</t>
  </si>
  <si>
    <t>73910/002</t>
  </si>
  <si>
    <t>73910/003</t>
  </si>
  <si>
    <t>73910/004</t>
  </si>
  <si>
    <t>73910/005</t>
  </si>
  <si>
    <t>73910/006</t>
  </si>
  <si>
    <t>73910/007</t>
  </si>
  <si>
    <t>73910/008</t>
  </si>
  <si>
    <t>73910/009</t>
  </si>
  <si>
    <t>73910/010</t>
  </si>
  <si>
    <t>73910/011</t>
  </si>
  <si>
    <t>73934/001</t>
  </si>
  <si>
    <t>73934/002</t>
  </si>
  <si>
    <t>73934/003</t>
  </si>
  <si>
    <t>74139/001</t>
  </si>
  <si>
    <t>74139/002</t>
  </si>
  <si>
    <t>84830</t>
  </si>
  <si>
    <t>84831</t>
  </si>
  <si>
    <t>84832</t>
  </si>
  <si>
    <t>84838</t>
  </si>
  <si>
    <t>84839</t>
  </si>
  <si>
    <t>84840</t>
  </si>
  <si>
    <t>84841</t>
  </si>
  <si>
    <t>84850</t>
  </si>
  <si>
    <t>84852</t>
  </si>
  <si>
    <t>84855</t>
  </si>
  <si>
    <t>84856</t>
  </si>
  <si>
    <t>84859</t>
  </si>
  <si>
    <t>84861</t>
  </si>
  <si>
    <t>84864</t>
  </si>
  <si>
    <t>84865</t>
  </si>
  <si>
    <t>84868</t>
  </si>
  <si>
    <t>84871</t>
  </si>
  <si>
    <t>84874</t>
  </si>
  <si>
    <t>84875</t>
  </si>
  <si>
    <t>84876</t>
  </si>
  <si>
    <t>85034</t>
  </si>
  <si>
    <t>85040</t>
  </si>
  <si>
    <t>85044</t>
  </si>
  <si>
    <t>85065</t>
  </si>
  <si>
    <t>73813/001</t>
  </si>
  <si>
    <t>84842</t>
  </si>
  <si>
    <t>84843</t>
  </si>
  <si>
    <t>84844</t>
  </si>
  <si>
    <t>84845</t>
  </si>
  <si>
    <t>84846</t>
  </si>
  <si>
    <t>84847</t>
  </si>
  <si>
    <t>84848</t>
  </si>
  <si>
    <t>84849</t>
  </si>
  <si>
    <t>84851</t>
  </si>
  <si>
    <t>40678</t>
  </si>
  <si>
    <t>72140</t>
  </si>
  <si>
    <t>73632</t>
  </si>
  <si>
    <t>73933/001</t>
  </si>
  <si>
    <t>73933/002</t>
  </si>
  <si>
    <t>73933/003</t>
  </si>
  <si>
    <t>73933/004</t>
  </si>
  <si>
    <t>74073/001</t>
  </si>
  <si>
    <t>74073/002</t>
  </si>
  <si>
    <t>74136/001</t>
  </si>
  <si>
    <t>74136/002</t>
  </si>
  <si>
    <t>74136/003</t>
  </si>
  <si>
    <t>74232/001</t>
  </si>
  <si>
    <t>84853</t>
  </si>
  <si>
    <t>84854</t>
  </si>
  <si>
    <t>84857</t>
  </si>
  <si>
    <t>72148</t>
  </si>
  <si>
    <t>72149</t>
  </si>
  <si>
    <t>73940/001</t>
  </si>
  <si>
    <t>73945/001</t>
  </si>
  <si>
    <t>73961/001</t>
  </si>
  <si>
    <t>73984/001</t>
  </si>
  <si>
    <t>73984/002</t>
  </si>
  <si>
    <t>84858</t>
  </si>
  <si>
    <t>84860</t>
  </si>
  <si>
    <t>73932/001</t>
  </si>
  <si>
    <t>73631</t>
  </si>
  <si>
    <t>74195/001</t>
  </si>
  <si>
    <t>73665</t>
  </si>
  <si>
    <t>73669</t>
  </si>
  <si>
    <t>74072/001</t>
  </si>
  <si>
    <t>74072/002</t>
  </si>
  <si>
    <t>74072/003</t>
  </si>
  <si>
    <t>74103/001</t>
  </si>
  <si>
    <t>74194/001</t>
  </si>
  <si>
    <t>84862</t>
  </si>
  <si>
    <t>84863</t>
  </si>
  <si>
    <t>68050</t>
  </si>
  <si>
    <t>74071/001</t>
  </si>
  <si>
    <t>74071/002</t>
  </si>
  <si>
    <t>73737/001</t>
  </si>
  <si>
    <t>73737/002</t>
  </si>
  <si>
    <t>73737/003</t>
  </si>
  <si>
    <t>85096</t>
  </si>
  <si>
    <t>73736/001</t>
  </si>
  <si>
    <t>74068/001</t>
  </si>
  <si>
    <t>74068/002</t>
  </si>
  <si>
    <t>74068/003</t>
  </si>
  <si>
    <t>74068/004</t>
  </si>
  <si>
    <t>74068/005</t>
  </si>
  <si>
    <t>74068/006</t>
  </si>
  <si>
    <t>74069/001</t>
  </si>
  <si>
    <t>74069/002</t>
  </si>
  <si>
    <t>74070/001</t>
  </si>
  <si>
    <t>74070/002</t>
  </si>
  <si>
    <t>74070/003</t>
  </si>
  <si>
    <t>74070/004</t>
  </si>
  <si>
    <t>84866</t>
  </si>
  <si>
    <t>84878</t>
  </si>
  <si>
    <t>84879</t>
  </si>
  <si>
    <t>84880</t>
  </si>
  <si>
    <t>84884</t>
  </si>
  <si>
    <t>84885</t>
  </si>
  <si>
    <t>84886</t>
  </si>
  <si>
    <t>84887</t>
  </si>
  <si>
    <t>84889</t>
  </si>
  <si>
    <t>84890</t>
  </si>
  <si>
    <t>84891</t>
  </si>
  <si>
    <t>84892</t>
  </si>
  <si>
    <t>84893</t>
  </si>
  <si>
    <t>84894</t>
  </si>
  <si>
    <t>84895</t>
  </si>
  <si>
    <t>84896</t>
  </si>
  <si>
    <t>84897</t>
  </si>
  <si>
    <t>84898</t>
  </si>
  <si>
    <t>84899</t>
  </si>
  <si>
    <t>74046/001</t>
  </si>
  <si>
    <t>74046/002</t>
  </si>
  <si>
    <t>74047/001</t>
  </si>
  <si>
    <t>74047/002</t>
  </si>
  <si>
    <t>74047/003</t>
  </si>
  <si>
    <t>74047/004</t>
  </si>
  <si>
    <t>74047/005</t>
  </si>
  <si>
    <t>74047/006</t>
  </si>
  <si>
    <t>74047/007</t>
  </si>
  <si>
    <t>74047/008</t>
  </si>
  <si>
    <t>74084/001</t>
  </si>
  <si>
    <t>84950</t>
  </si>
  <si>
    <t>84952</t>
  </si>
  <si>
    <t>84955</t>
  </si>
  <si>
    <t>72116</t>
  </si>
  <si>
    <t>72117</t>
  </si>
  <si>
    <t>72118</t>
  </si>
  <si>
    <t>72119</t>
  </si>
  <si>
    <t>72120</t>
  </si>
  <si>
    <t>72121</t>
  </si>
  <si>
    <t>72122</t>
  </si>
  <si>
    <t>72123</t>
  </si>
  <si>
    <t>73838/001</t>
  </si>
  <si>
    <t>74125/001</t>
  </si>
  <si>
    <t>74125/002</t>
  </si>
  <si>
    <t>84957</t>
  </si>
  <si>
    <t>84959</t>
  </si>
  <si>
    <t>85001</t>
  </si>
  <si>
    <t>85002</t>
  </si>
  <si>
    <t>85004</t>
  </si>
  <si>
    <t>85005</t>
  </si>
  <si>
    <t>68054</t>
  </si>
  <si>
    <t>74100/001</t>
  </si>
  <si>
    <t>74238/002</t>
  </si>
  <si>
    <t>85188</t>
  </si>
  <si>
    <t>85189</t>
  </si>
  <si>
    <t>85190</t>
  </si>
  <si>
    <t>85191</t>
  </si>
  <si>
    <t>68052</t>
  </si>
  <si>
    <t>73809/001</t>
  </si>
  <si>
    <t>74067/001</t>
  </si>
  <si>
    <t>74067/002</t>
  </si>
  <si>
    <t>74067/003</t>
  </si>
  <si>
    <t>74067/004</t>
  </si>
  <si>
    <t>85010</t>
  </si>
  <si>
    <t>85014</t>
  </si>
  <si>
    <t>73908/001</t>
  </si>
  <si>
    <t>73908/002</t>
  </si>
  <si>
    <t>85015</t>
  </si>
  <si>
    <t>85016</t>
  </si>
  <si>
    <t>85024</t>
  </si>
  <si>
    <t>74119/001</t>
  </si>
  <si>
    <t>73713</t>
  </si>
  <si>
    <t>73761/001</t>
  </si>
  <si>
    <t>73761/002</t>
  </si>
  <si>
    <t>73761/003</t>
  </si>
  <si>
    <t>73761/004</t>
  </si>
  <si>
    <t>73761/005</t>
  </si>
  <si>
    <t>79475</t>
  </si>
  <si>
    <t>72819</t>
  </si>
  <si>
    <t>72820</t>
  </si>
  <si>
    <t>74122/001</t>
  </si>
  <si>
    <t>74156/001</t>
  </si>
  <si>
    <t>74156/002</t>
  </si>
  <si>
    <t>74156/003</t>
  </si>
  <si>
    <t>79501/001</t>
  </si>
  <si>
    <t>79501/002</t>
  </si>
  <si>
    <t>83494</t>
  </si>
  <si>
    <t>83495</t>
  </si>
  <si>
    <t>83496</t>
  </si>
  <si>
    <t>83498</t>
  </si>
  <si>
    <t>83500</t>
  </si>
  <si>
    <t>83501</t>
  </si>
  <si>
    <t>83502</t>
  </si>
  <si>
    <t>83503</t>
  </si>
  <si>
    <t>83504</t>
  </si>
  <si>
    <t>83505</t>
  </si>
  <si>
    <t>83506</t>
  </si>
  <si>
    <t>83508</t>
  </si>
  <si>
    <t>83509</t>
  </si>
  <si>
    <t>83510</t>
  </si>
  <si>
    <t>83511</t>
  </si>
  <si>
    <t>83512</t>
  </si>
  <si>
    <t>73692</t>
  </si>
  <si>
    <t>74164/004</t>
  </si>
  <si>
    <t>83532</t>
  </si>
  <si>
    <t>83534</t>
  </si>
  <si>
    <t>73653</t>
  </si>
  <si>
    <t>73685</t>
  </si>
  <si>
    <t>73820/001</t>
  </si>
  <si>
    <t>73821/001</t>
  </si>
  <si>
    <t>74007/001</t>
  </si>
  <si>
    <t>74007/002</t>
  </si>
  <si>
    <t>74074/004</t>
  </si>
  <si>
    <t>74076/001</t>
  </si>
  <si>
    <t>74076/002</t>
  </si>
  <si>
    <t>74076/003</t>
  </si>
  <si>
    <t>74107/001</t>
  </si>
  <si>
    <t>83515</t>
  </si>
  <si>
    <t>83516</t>
  </si>
  <si>
    <t>84214</t>
  </si>
  <si>
    <t>84215</t>
  </si>
  <si>
    <t>84216</t>
  </si>
  <si>
    <t>84217</t>
  </si>
  <si>
    <t>84218</t>
  </si>
  <si>
    <t>84219</t>
  </si>
  <si>
    <t>84220</t>
  </si>
  <si>
    <t>84221</t>
  </si>
  <si>
    <t>84222</t>
  </si>
  <si>
    <t>84223</t>
  </si>
  <si>
    <t>84224</t>
  </si>
  <si>
    <t>73771/001</t>
  </si>
  <si>
    <t>73942/001</t>
  </si>
  <si>
    <t>73942/002</t>
  </si>
  <si>
    <t>73990/001</t>
  </si>
  <si>
    <t>73994/001</t>
  </si>
  <si>
    <t>74254/001</t>
  </si>
  <si>
    <t>74254/002</t>
  </si>
  <si>
    <t>79504/001</t>
  </si>
  <si>
    <t>79504/002</t>
  </si>
  <si>
    <t>79504/003</t>
  </si>
  <si>
    <t>79504/004</t>
  </si>
  <si>
    <t>79504/005</t>
  </si>
  <si>
    <t>79504/006</t>
  </si>
  <si>
    <t>79504/007</t>
  </si>
  <si>
    <t>79504/008</t>
  </si>
  <si>
    <t>79504/009</t>
  </si>
  <si>
    <t>79504/010</t>
  </si>
  <si>
    <t>79504/011</t>
  </si>
  <si>
    <t>79504/012</t>
  </si>
  <si>
    <t>40780</t>
  </si>
  <si>
    <t>73406</t>
  </si>
  <si>
    <t>73972/001</t>
  </si>
  <si>
    <t>73972/002</t>
  </si>
  <si>
    <t>73983/001</t>
  </si>
  <si>
    <t>74004/003</t>
  </si>
  <si>
    <t>74115/001</t>
  </si>
  <si>
    <t>74137/002</t>
  </si>
  <si>
    <t>74137/003</t>
  </si>
  <si>
    <t>74137/004</t>
  </si>
  <si>
    <t>74138/001</t>
  </si>
  <si>
    <t>74138/002</t>
  </si>
  <si>
    <t>74138/003</t>
  </si>
  <si>
    <t>74138/004</t>
  </si>
  <si>
    <t>74138/005</t>
  </si>
  <si>
    <t>74157/003</t>
  </si>
  <si>
    <t>74157/004</t>
  </si>
  <si>
    <t>74141/001</t>
  </si>
  <si>
    <t>74141/002</t>
  </si>
  <si>
    <t>74141/003</t>
  </si>
  <si>
    <t>74141/004</t>
  </si>
  <si>
    <t>74202/001</t>
  </si>
  <si>
    <t>74202/002</t>
  </si>
  <si>
    <t>73817/001</t>
  </si>
  <si>
    <t>73817/002</t>
  </si>
  <si>
    <t>74078/001</t>
  </si>
  <si>
    <t>74078/002</t>
  </si>
  <si>
    <t>83518</t>
  </si>
  <si>
    <t>83519</t>
  </si>
  <si>
    <t>68328</t>
  </si>
  <si>
    <t>73898/001</t>
  </si>
  <si>
    <t>74121/001</t>
  </si>
  <si>
    <t>79471</t>
  </si>
  <si>
    <t>74200/001</t>
  </si>
  <si>
    <t>83901</t>
  </si>
  <si>
    <t>71623</t>
  </si>
  <si>
    <t>74144/002</t>
  </si>
  <si>
    <t>83513</t>
  </si>
  <si>
    <t>83514</t>
  </si>
  <si>
    <t>84153</t>
  </si>
  <si>
    <t>84154</t>
  </si>
  <si>
    <t>85233</t>
  </si>
  <si>
    <t>74000/001</t>
  </si>
  <si>
    <t>83731</t>
  </si>
  <si>
    <t>83732</t>
  </si>
  <si>
    <t>83733</t>
  </si>
  <si>
    <t>83735</t>
  </si>
  <si>
    <t>68053</t>
  </si>
  <si>
    <t>73753/001</t>
  </si>
  <si>
    <t>73753/002</t>
  </si>
  <si>
    <t>74033/001</t>
  </si>
  <si>
    <t>83737</t>
  </si>
  <si>
    <t>83738</t>
  </si>
  <si>
    <t>83740</t>
  </si>
  <si>
    <t>73929/001</t>
  </si>
  <si>
    <t>73929/003</t>
  </si>
  <si>
    <t>73929/004</t>
  </si>
  <si>
    <t>72075</t>
  </si>
  <si>
    <t>73762/001</t>
  </si>
  <si>
    <t>73762/002</t>
  </si>
  <si>
    <t>73762/003</t>
  </si>
  <si>
    <t>73762/004</t>
  </si>
  <si>
    <t>74066/001</t>
  </si>
  <si>
    <t>74066/002</t>
  </si>
  <si>
    <t>74097/001</t>
  </si>
  <si>
    <t>74106/001</t>
  </si>
  <si>
    <t>83741</t>
  </si>
  <si>
    <t>83742</t>
  </si>
  <si>
    <t>83743</t>
  </si>
  <si>
    <t>73872/001</t>
  </si>
  <si>
    <t>73872/002</t>
  </si>
  <si>
    <t>72124</t>
  </si>
  <si>
    <t>74025/001</t>
  </si>
  <si>
    <t>74190/001</t>
  </si>
  <si>
    <t>83744</t>
  </si>
  <si>
    <t>83745</t>
  </si>
  <si>
    <t>83746</t>
  </si>
  <si>
    <t>83747</t>
  </si>
  <si>
    <t>83748</t>
  </si>
  <si>
    <t>83749</t>
  </si>
  <si>
    <t>83750</t>
  </si>
  <si>
    <t>83751</t>
  </si>
  <si>
    <t>83752</t>
  </si>
  <si>
    <t>83753</t>
  </si>
  <si>
    <t>83754</t>
  </si>
  <si>
    <t>55865</t>
  </si>
  <si>
    <t>55866</t>
  </si>
  <si>
    <t>55867</t>
  </si>
  <si>
    <t>55868</t>
  </si>
  <si>
    <t>72308</t>
  </si>
  <si>
    <t>72309</t>
  </si>
  <si>
    <t>72310</t>
  </si>
  <si>
    <t>72311</t>
  </si>
  <si>
    <t>72312</t>
  </si>
  <si>
    <t>72316</t>
  </si>
  <si>
    <t>72925</t>
  </si>
  <si>
    <t>72926</t>
  </si>
  <si>
    <t>72933</t>
  </si>
  <si>
    <t>72934</t>
  </si>
  <si>
    <t>72935</t>
  </si>
  <si>
    <t>72936</t>
  </si>
  <si>
    <t>73613</t>
  </si>
  <si>
    <t>73614</t>
  </si>
  <si>
    <t>73627</t>
  </si>
  <si>
    <t>73798/001</t>
  </si>
  <si>
    <t>73798/003</t>
  </si>
  <si>
    <t>74252/001</t>
  </si>
  <si>
    <t>83407</t>
  </si>
  <si>
    <t>83408</t>
  </si>
  <si>
    <t>83409</t>
  </si>
  <si>
    <t>83410</t>
  </si>
  <si>
    <t>83411</t>
  </si>
  <si>
    <t>83412</t>
  </si>
  <si>
    <t>83413</t>
  </si>
  <si>
    <t>83414</t>
  </si>
  <si>
    <t>83415</t>
  </si>
  <si>
    <t>72259</t>
  </si>
  <si>
    <t>72260</t>
  </si>
  <si>
    <t>72261</t>
  </si>
  <si>
    <t>72262</t>
  </si>
  <si>
    <t>72263</t>
  </si>
  <si>
    <t>72264</t>
  </si>
  <si>
    <t>72265</t>
  </si>
  <si>
    <t>72266</t>
  </si>
  <si>
    <t>72267</t>
  </si>
  <si>
    <t>72268</t>
  </si>
  <si>
    <t>72269</t>
  </si>
  <si>
    <t>72270</t>
  </si>
  <si>
    <t>72271</t>
  </si>
  <si>
    <t>72272</t>
  </si>
  <si>
    <t>73782/002</t>
  </si>
  <si>
    <t>73782/003</t>
  </si>
  <si>
    <t>73782/004</t>
  </si>
  <si>
    <t>73782/005</t>
  </si>
  <si>
    <t>83377</t>
  </si>
  <si>
    <t>55869</t>
  </si>
  <si>
    <t>72249</t>
  </si>
  <si>
    <t>72250</t>
  </si>
  <si>
    <t>72251</t>
  </si>
  <si>
    <t>72252</t>
  </si>
  <si>
    <t>72253</t>
  </si>
  <si>
    <t>72254</t>
  </si>
  <si>
    <t>72255</t>
  </si>
  <si>
    <t>72256</t>
  </si>
  <si>
    <t>72257</t>
  </si>
  <si>
    <t>73860/007</t>
  </si>
  <si>
    <t>73860/008</t>
  </si>
  <si>
    <t>73860/009</t>
  </si>
  <si>
    <t>73860/010</t>
  </si>
  <si>
    <t>73860/011</t>
  </si>
  <si>
    <t>73860/012</t>
  </si>
  <si>
    <t>73860/013</t>
  </si>
  <si>
    <t>73860/014</t>
  </si>
  <si>
    <t>73860/015</t>
  </si>
  <si>
    <t>73860/016</t>
  </si>
  <si>
    <t>73860/017</t>
  </si>
  <si>
    <t>73860/018</t>
  </si>
  <si>
    <t>73860/019</t>
  </si>
  <si>
    <t>73860/020</t>
  </si>
  <si>
    <t>73860/021</t>
  </si>
  <si>
    <t>73860/022</t>
  </si>
  <si>
    <t>83416</t>
  </si>
  <si>
    <t>83417</t>
  </si>
  <si>
    <t>83418</t>
  </si>
  <si>
    <t>83419</t>
  </si>
  <si>
    <t>83420</t>
  </si>
  <si>
    <t>83421</t>
  </si>
  <si>
    <t>83422</t>
  </si>
  <si>
    <t>83423</t>
  </si>
  <si>
    <t>83424</t>
  </si>
  <si>
    <t>83425</t>
  </si>
  <si>
    <t>83431</t>
  </si>
  <si>
    <t>83432</t>
  </si>
  <si>
    <t>83433</t>
  </si>
  <si>
    <t>83434</t>
  </si>
  <si>
    <t>83435</t>
  </si>
  <si>
    <t>83436</t>
  </si>
  <si>
    <t>84682</t>
  </si>
  <si>
    <t>73861/001</t>
  </si>
  <si>
    <t>73861/002</t>
  </si>
  <si>
    <t>73861/003</t>
  </si>
  <si>
    <t>73861/004</t>
  </si>
  <si>
    <t>73861/005</t>
  </si>
  <si>
    <t>73861/006</t>
  </si>
  <si>
    <t>73861/007</t>
  </si>
  <si>
    <t>73861/008</t>
  </si>
  <si>
    <t>73861/009</t>
  </si>
  <si>
    <t>73861/010</t>
  </si>
  <si>
    <t>73861/011</t>
  </si>
  <si>
    <t>73861/012</t>
  </si>
  <si>
    <t>73861/013</t>
  </si>
  <si>
    <t>73861/014</t>
  </si>
  <si>
    <t>73861/015</t>
  </si>
  <si>
    <t>73861/016</t>
  </si>
  <si>
    <t>73861/017</t>
  </si>
  <si>
    <t>73861/018</t>
  </si>
  <si>
    <t>73861/019</t>
  </si>
  <si>
    <t>73861/020</t>
  </si>
  <si>
    <t>73861/021</t>
  </si>
  <si>
    <t>74043/001</t>
  </si>
  <si>
    <t>74043/002</t>
  </si>
  <si>
    <t>74043/003</t>
  </si>
  <si>
    <t>83386</t>
  </si>
  <si>
    <t>83387</t>
  </si>
  <si>
    <t>83388</t>
  </si>
  <si>
    <t>83438</t>
  </si>
  <si>
    <t>83439</t>
  </si>
  <si>
    <t>83440</t>
  </si>
  <si>
    <t>83442</t>
  </si>
  <si>
    <t>83443</t>
  </si>
  <si>
    <t>83446</t>
  </si>
  <si>
    <t>83447</t>
  </si>
  <si>
    <t>83448</t>
  </si>
  <si>
    <t>83449</t>
  </si>
  <si>
    <t>83450</t>
  </si>
  <si>
    <t>83451</t>
  </si>
  <si>
    <t>83452</t>
  </si>
  <si>
    <t>83455</t>
  </si>
  <si>
    <t>83456</t>
  </si>
  <si>
    <t>83457</t>
  </si>
  <si>
    <t>83458</t>
  </si>
  <si>
    <t>83460</t>
  </si>
  <si>
    <t>83461</t>
  </si>
  <si>
    <t>83462</t>
  </si>
  <si>
    <t>83471</t>
  </si>
  <si>
    <t>83472</t>
  </si>
  <si>
    <t>68066</t>
  </si>
  <si>
    <t>72319</t>
  </si>
  <si>
    <t>72341</t>
  </si>
  <si>
    <t>72343</t>
  </si>
  <si>
    <t>72344</t>
  </si>
  <si>
    <t>72345</t>
  </si>
  <si>
    <t>74052/005</t>
  </si>
  <si>
    <t>74130/001</t>
  </si>
  <si>
    <t>74130/002</t>
  </si>
  <si>
    <t>74130/003</t>
  </si>
  <si>
    <t>74130/004</t>
  </si>
  <si>
    <t>74130/005</t>
  </si>
  <si>
    <t>74130/006</t>
  </si>
  <si>
    <t>74130/007</t>
  </si>
  <si>
    <t>74130/008</t>
  </si>
  <si>
    <t>74130/009</t>
  </si>
  <si>
    <t>74130/010</t>
  </si>
  <si>
    <t>74131/001</t>
  </si>
  <si>
    <t>74131/004</t>
  </si>
  <si>
    <t>74131/005</t>
  </si>
  <si>
    <t>74131/006</t>
  </si>
  <si>
    <t>74131/007</t>
  </si>
  <si>
    <t>74131/008</t>
  </si>
  <si>
    <t>83372</t>
  </si>
  <si>
    <t>83373</t>
  </si>
  <si>
    <t>83463</t>
  </si>
  <si>
    <t>84402</t>
  </si>
  <si>
    <t>72331</t>
  </si>
  <si>
    <t>72332</t>
  </si>
  <si>
    <t>72333</t>
  </si>
  <si>
    <t>72334</t>
  </si>
  <si>
    <t>72335</t>
  </si>
  <si>
    <t>72336</t>
  </si>
  <si>
    <t>72339</t>
  </si>
  <si>
    <t>83403</t>
  </si>
  <si>
    <t>83465</t>
  </si>
  <si>
    <t>83466</t>
  </si>
  <si>
    <t>83467</t>
  </si>
  <si>
    <t>83540</t>
  </si>
  <si>
    <t>83555</t>
  </si>
  <si>
    <t>83566</t>
  </si>
  <si>
    <t>84226</t>
  </si>
  <si>
    <t>84227</t>
  </si>
  <si>
    <t>84379</t>
  </si>
  <si>
    <t>84542</t>
  </si>
  <si>
    <t>85049</t>
  </si>
  <si>
    <t>72248</t>
  </si>
  <si>
    <t>72274</t>
  </si>
  <si>
    <t>72275</t>
  </si>
  <si>
    <t>72277</t>
  </si>
  <si>
    <t>72278</t>
  </si>
  <si>
    <t>72280</t>
  </si>
  <si>
    <t>73738/001</t>
  </si>
  <si>
    <t>73953/001</t>
  </si>
  <si>
    <t>73953/002</t>
  </si>
  <si>
    <t>73953/003</t>
  </si>
  <si>
    <t>73953/004</t>
  </si>
  <si>
    <t>73953/005</t>
  </si>
  <si>
    <t>73953/006</t>
  </si>
  <si>
    <t>73953/007</t>
  </si>
  <si>
    <t>73953/008</t>
  </si>
  <si>
    <t>73953/009</t>
  </si>
  <si>
    <t>74041/001</t>
  </si>
  <si>
    <t>74041/002</t>
  </si>
  <si>
    <t>74082/001</t>
  </si>
  <si>
    <t>74094/001</t>
  </si>
  <si>
    <t>83389</t>
  </si>
  <si>
    <t>83390</t>
  </si>
  <si>
    <t>83391</t>
  </si>
  <si>
    <t>83392</t>
  </si>
  <si>
    <t>83393</t>
  </si>
  <si>
    <t>83468</t>
  </si>
  <si>
    <t>83469</t>
  </si>
  <si>
    <t>83470</t>
  </si>
  <si>
    <t>72941</t>
  </si>
  <si>
    <t>73624</t>
  </si>
  <si>
    <t>73767/001</t>
  </si>
  <si>
    <t>73767/002</t>
  </si>
  <si>
    <t>73767/003</t>
  </si>
  <si>
    <t>73767/004</t>
  </si>
  <si>
    <t>73767/005</t>
  </si>
  <si>
    <t>73781/001</t>
  </si>
  <si>
    <t>73781/002</t>
  </si>
  <si>
    <t>73781/003</t>
  </si>
  <si>
    <t>73854/001</t>
  </si>
  <si>
    <t>73854/002</t>
  </si>
  <si>
    <t>73854/003</t>
  </si>
  <si>
    <t>73783/001</t>
  </si>
  <si>
    <t>73783/002</t>
  </si>
  <si>
    <t>73783/003</t>
  </si>
  <si>
    <t>73783/004</t>
  </si>
  <si>
    <t>73783/005</t>
  </si>
  <si>
    <t>73783/006</t>
  </si>
  <si>
    <t>73783/007</t>
  </si>
  <si>
    <t>73783/008</t>
  </si>
  <si>
    <t>73783/009</t>
  </si>
  <si>
    <t>73783/010</t>
  </si>
  <si>
    <t>73783/011</t>
  </si>
  <si>
    <t>73783/012</t>
  </si>
  <si>
    <t>73783/013</t>
  </si>
  <si>
    <t>73783/014</t>
  </si>
  <si>
    <t>73783/015</t>
  </si>
  <si>
    <t>73783/016</t>
  </si>
  <si>
    <t>73783/017</t>
  </si>
  <si>
    <t>83394</t>
  </si>
  <si>
    <t>83395</t>
  </si>
  <si>
    <t>83396</t>
  </si>
  <si>
    <t>83397</t>
  </si>
  <si>
    <t>83398</t>
  </si>
  <si>
    <t>73769/001</t>
  </si>
  <si>
    <t>73769/002</t>
  </si>
  <si>
    <t>73769/003</t>
  </si>
  <si>
    <t>73769/004</t>
  </si>
  <si>
    <t>73855/001</t>
  </si>
  <si>
    <t>83473</t>
  </si>
  <si>
    <t>83474</t>
  </si>
  <si>
    <t>72281</t>
  </si>
  <si>
    <t>72282</t>
  </si>
  <si>
    <t>73831/001</t>
  </si>
  <si>
    <t>73831/002</t>
  </si>
  <si>
    <t>73831/003</t>
  </si>
  <si>
    <t>73831/004</t>
  </si>
  <si>
    <t>73831/005</t>
  </si>
  <si>
    <t>73831/006</t>
  </si>
  <si>
    <t>73831/007</t>
  </si>
  <si>
    <t>73831/008</t>
  </si>
  <si>
    <t>73831/009</t>
  </si>
  <si>
    <t>74231/001</t>
  </si>
  <si>
    <t>74246/001</t>
  </si>
  <si>
    <t>83399</t>
  </si>
  <si>
    <t>83400</t>
  </si>
  <si>
    <t>83401</t>
  </si>
  <si>
    <t>83402</t>
  </si>
  <si>
    <t>83475</t>
  </si>
  <si>
    <t>83476</t>
  </si>
  <si>
    <t>83477</t>
  </si>
  <si>
    <t>83478</t>
  </si>
  <si>
    <t>83479</t>
  </si>
  <si>
    <t>83480</t>
  </si>
  <si>
    <t>83481</t>
  </si>
  <si>
    <t>84225</t>
  </si>
  <si>
    <t>73857/001</t>
  </si>
  <si>
    <t>73857/002</t>
  </si>
  <si>
    <t>73857/003</t>
  </si>
  <si>
    <t>73857/004</t>
  </si>
  <si>
    <t>73857/005</t>
  </si>
  <si>
    <t>73857/006</t>
  </si>
  <si>
    <t>73857/007</t>
  </si>
  <si>
    <t>73857/008</t>
  </si>
  <si>
    <t>73857/009</t>
  </si>
  <si>
    <t>73857/010</t>
  </si>
  <si>
    <t>74027/001</t>
  </si>
  <si>
    <t>74027/002</t>
  </si>
  <si>
    <t>74027/003</t>
  </si>
  <si>
    <t>74027/004</t>
  </si>
  <si>
    <t>74027/005</t>
  </si>
  <si>
    <t>74028/001</t>
  </si>
  <si>
    <t>74028/002</t>
  </si>
  <si>
    <t>74028/003</t>
  </si>
  <si>
    <t>74028/004</t>
  </si>
  <si>
    <t>68069</t>
  </si>
  <si>
    <t>68070</t>
  </si>
  <si>
    <t>72315</t>
  </si>
  <si>
    <t>72927</t>
  </si>
  <si>
    <t>72928</t>
  </si>
  <si>
    <t>72929</t>
  </si>
  <si>
    <t>72930</t>
  </si>
  <si>
    <t>72931</t>
  </si>
  <si>
    <t>72932</t>
  </si>
  <si>
    <t>83483</t>
  </si>
  <si>
    <t>83484</t>
  </si>
  <si>
    <t>83485</t>
  </si>
  <si>
    <t>83638</t>
  </si>
  <si>
    <t>83641</t>
  </si>
  <si>
    <t>41598</t>
  </si>
  <si>
    <t>73851/001</t>
  </si>
  <si>
    <t>73851/002</t>
  </si>
  <si>
    <t>73851/003</t>
  </si>
  <si>
    <t>83486</t>
  </si>
  <si>
    <t>72322</t>
  </si>
  <si>
    <t>72326</t>
  </si>
  <si>
    <t>72327</t>
  </si>
  <si>
    <t>72328</t>
  </si>
  <si>
    <t>72330</t>
  </si>
  <si>
    <t>73780/001</t>
  </si>
  <si>
    <t>73780/002</t>
  </si>
  <si>
    <t>73780/003</t>
  </si>
  <si>
    <t>73780/004</t>
  </si>
  <si>
    <t>83482</t>
  </si>
  <si>
    <t>83487</t>
  </si>
  <si>
    <t>83488</t>
  </si>
  <si>
    <t>83489</t>
  </si>
  <si>
    <t>83490</t>
  </si>
  <si>
    <t>83491</t>
  </si>
  <si>
    <t>83492</t>
  </si>
  <si>
    <t>83493</t>
  </si>
  <si>
    <t>85195</t>
  </si>
  <si>
    <t>72283</t>
  </si>
  <si>
    <t>72284</t>
  </si>
  <si>
    <t>72287</t>
  </si>
  <si>
    <t>72288</t>
  </si>
  <si>
    <t>72553</t>
  </si>
  <si>
    <t>72554</t>
  </si>
  <si>
    <t>73775/001</t>
  </si>
  <si>
    <t>73775/002</t>
  </si>
  <si>
    <t>83633</t>
  </si>
  <si>
    <t>83634</t>
  </si>
  <si>
    <t>83635</t>
  </si>
  <si>
    <t>72337</t>
  </si>
  <si>
    <t>73688</t>
  </si>
  <si>
    <t>73689</t>
  </si>
  <si>
    <t>73690</t>
  </si>
  <si>
    <t>73749/001</t>
  </si>
  <si>
    <t>73749/002</t>
  </si>
  <si>
    <t>73749/003</t>
  </si>
  <si>
    <t>73768/001</t>
  </si>
  <si>
    <t>73768/002</t>
  </si>
  <si>
    <t>73768/003</t>
  </si>
  <si>
    <t>73768/004</t>
  </si>
  <si>
    <t>73768/005</t>
  </si>
  <si>
    <t>73768/006</t>
  </si>
  <si>
    <t>73768/007</t>
  </si>
  <si>
    <t>73768/008</t>
  </si>
  <si>
    <t>73768/009</t>
  </si>
  <si>
    <t>73768/010</t>
  </si>
  <si>
    <t>73768/011</t>
  </si>
  <si>
    <t>73768/012</t>
  </si>
  <si>
    <t>73768/013</t>
  </si>
  <si>
    <t>73768/014</t>
  </si>
  <si>
    <t>74002/001</t>
  </si>
  <si>
    <t>83366</t>
  </si>
  <si>
    <t>83367</t>
  </si>
  <si>
    <t>83368</t>
  </si>
  <si>
    <t>83369</t>
  </si>
  <si>
    <t>83370</t>
  </si>
  <si>
    <t>83371</t>
  </si>
  <si>
    <t>83639</t>
  </si>
  <si>
    <t>84676</t>
  </si>
  <si>
    <t>84796</t>
  </si>
  <si>
    <t>84798</t>
  </si>
  <si>
    <t>83636</t>
  </si>
  <si>
    <t>83637</t>
  </si>
  <si>
    <t>74003/001</t>
  </si>
  <si>
    <t>85120</t>
  </si>
  <si>
    <t>83643</t>
  </si>
  <si>
    <t>83644</t>
  </si>
  <si>
    <t>83645</t>
  </si>
  <si>
    <t>83646</t>
  </si>
  <si>
    <t>83647</t>
  </si>
  <si>
    <t>83648</t>
  </si>
  <si>
    <t>83649</t>
  </si>
  <si>
    <t>83650</t>
  </si>
  <si>
    <t>73976/002</t>
  </si>
  <si>
    <t>73976/003</t>
  </si>
  <si>
    <t>73976/004</t>
  </si>
  <si>
    <t>73976/005</t>
  </si>
  <si>
    <t>73976/006</t>
  </si>
  <si>
    <t>73976/007</t>
  </si>
  <si>
    <t>73976/008</t>
  </si>
  <si>
    <t>73976/009</t>
  </si>
  <si>
    <t>73976/010</t>
  </si>
  <si>
    <t>73976/011</t>
  </si>
  <si>
    <t>74061/001</t>
  </si>
  <si>
    <t>74061/002</t>
  </si>
  <si>
    <t>74061/003</t>
  </si>
  <si>
    <t>74061/004</t>
  </si>
  <si>
    <t>74061/005</t>
  </si>
  <si>
    <t>74061/006</t>
  </si>
  <si>
    <t>74061/007</t>
  </si>
  <si>
    <t>74061/008</t>
  </si>
  <si>
    <t>74061/009</t>
  </si>
  <si>
    <t>74165/001</t>
  </si>
  <si>
    <t>74165/002</t>
  </si>
  <si>
    <t>74165/003</t>
  </si>
  <si>
    <t>74165/004</t>
  </si>
  <si>
    <t>74168/001</t>
  </si>
  <si>
    <t>74168/002</t>
  </si>
  <si>
    <t>75027/001</t>
  </si>
  <si>
    <t>75027/002</t>
  </si>
  <si>
    <t>75027/003</t>
  </si>
  <si>
    <t>75027/004</t>
  </si>
  <si>
    <t>75027/005</t>
  </si>
  <si>
    <t>75030/001</t>
  </si>
  <si>
    <t>75030/002</t>
  </si>
  <si>
    <t>75030/003</t>
  </si>
  <si>
    <t>75030/004</t>
  </si>
  <si>
    <t>75030/005</t>
  </si>
  <si>
    <t>75030/006</t>
  </si>
  <si>
    <t>75030/007</t>
  </si>
  <si>
    <t>75030/008</t>
  </si>
  <si>
    <t>75031/001</t>
  </si>
  <si>
    <t>75031/002</t>
  </si>
  <si>
    <t>75031/003</t>
  </si>
  <si>
    <t>75051/001</t>
  </si>
  <si>
    <t>75051/002</t>
  </si>
  <si>
    <t>75051/003</t>
  </si>
  <si>
    <t>75051/004</t>
  </si>
  <si>
    <t>75051/005</t>
  </si>
  <si>
    <t>75051/006</t>
  </si>
  <si>
    <t>75051/007</t>
  </si>
  <si>
    <t>83654</t>
  </si>
  <si>
    <t>83699</t>
  </si>
  <si>
    <t>83700</t>
  </si>
  <si>
    <t>83701</t>
  </si>
  <si>
    <t>83702</t>
  </si>
  <si>
    <t>83706</t>
  </si>
  <si>
    <t>83707</t>
  </si>
  <si>
    <t>83727</t>
  </si>
  <si>
    <t>85122</t>
  </si>
  <si>
    <t>85123</t>
  </si>
  <si>
    <t>72293</t>
  </si>
  <si>
    <t>72294</t>
  </si>
  <si>
    <t>72295</t>
  </si>
  <si>
    <t>72297</t>
  </si>
  <si>
    <t>72298</t>
  </si>
  <si>
    <t>72300</t>
  </si>
  <si>
    <t>72301</t>
  </si>
  <si>
    <t>72302</t>
  </si>
  <si>
    <t>72303</t>
  </si>
  <si>
    <t>72304</t>
  </si>
  <si>
    <t>72305</t>
  </si>
  <si>
    <t>72306</t>
  </si>
  <si>
    <t>72307</t>
  </si>
  <si>
    <t>72313</t>
  </si>
  <si>
    <t>72314</t>
  </si>
  <si>
    <t>72317</t>
  </si>
  <si>
    <t>72318</t>
  </si>
  <si>
    <t>72320</t>
  </si>
  <si>
    <t>72431</t>
  </si>
  <si>
    <t>72432</t>
  </si>
  <si>
    <t>72433</t>
  </si>
  <si>
    <t>72434</t>
  </si>
  <si>
    <t>72435</t>
  </si>
  <si>
    <t>72436</t>
  </si>
  <si>
    <t>72437</t>
  </si>
  <si>
    <t>72438</t>
  </si>
  <si>
    <t>72439</t>
  </si>
  <si>
    <t>72440</t>
  </si>
  <si>
    <t>72441</t>
  </si>
  <si>
    <t>72442</t>
  </si>
  <si>
    <t>72443</t>
  </si>
  <si>
    <t>72444</t>
  </si>
  <si>
    <t>72445</t>
  </si>
  <si>
    <t>72446</t>
  </si>
  <si>
    <t>72447</t>
  </si>
  <si>
    <t>72448</t>
  </si>
  <si>
    <t>72449</t>
  </si>
  <si>
    <t>72450</t>
  </si>
  <si>
    <t>72451</t>
  </si>
  <si>
    <t>72452</t>
  </si>
  <si>
    <t>72453</t>
  </si>
  <si>
    <t>72454</t>
  </si>
  <si>
    <t>72455</t>
  </si>
  <si>
    <t>72456</t>
  </si>
  <si>
    <t>72457</t>
  </si>
  <si>
    <t>72458</t>
  </si>
  <si>
    <t>72459</t>
  </si>
  <si>
    <t>72460</t>
  </si>
  <si>
    <t>72461</t>
  </si>
  <si>
    <t>72462</t>
  </si>
  <si>
    <t>72463</t>
  </si>
  <si>
    <t>72464</t>
  </si>
  <si>
    <t>72465</t>
  </si>
  <si>
    <t>72466</t>
  </si>
  <si>
    <t>72467</t>
  </si>
  <si>
    <t>72474</t>
  </si>
  <si>
    <t>72475</t>
  </si>
  <si>
    <t>72476</t>
  </si>
  <si>
    <t>72477</t>
  </si>
  <si>
    <t>72479</t>
  </si>
  <si>
    <t>72480</t>
  </si>
  <si>
    <t>72481</t>
  </si>
  <si>
    <t>72482</t>
  </si>
  <si>
    <t>72539</t>
  </si>
  <si>
    <t>72540</t>
  </si>
  <si>
    <t>72541</t>
  </si>
  <si>
    <t>72542</t>
  </si>
  <si>
    <t>72543</t>
  </si>
  <si>
    <t>72544</t>
  </si>
  <si>
    <t>72545</t>
  </si>
  <si>
    <t>72546</t>
  </si>
  <si>
    <t>72547</t>
  </si>
  <si>
    <t>72548</t>
  </si>
  <si>
    <t>72550</t>
  </si>
  <si>
    <t>72551</t>
  </si>
  <si>
    <t>72552</t>
  </si>
  <si>
    <t>72556</t>
  </si>
  <si>
    <t>72557</t>
  </si>
  <si>
    <t>72558</t>
  </si>
  <si>
    <t>72559</t>
  </si>
  <si>
    <t>72560</t>
  </si>
  <si>
    <t>72561</t>
  </si>
  <si>
    <t>72562</t>
  </si>
  <si>
    <t>72563</t>
  </si>
  <si>
    <t>72564</t>
  </si>
  <si>
    <t>72570</t>
  </si>
  <si>
    <t>72571</t>
  </si>
  <si>
    <t>72572</t>
  </si>
  <si>
    <t>72573</t>
  </si>
  <si>
    <t>72574</t>
  </si>
  <si>
    <t>72575</t>
  </si>
  <si>
    <t>72576</t>
  </si>
  <si>
    <t>72577</t>
  </si>
  <si>
    <t>72578</t>
  </si>
  <si>
    <t>72579</t>
  </si>
  <si>
    <t>72580</t>
  </si>
  <si>
    <t>72581</t>
  </si>
  <si>
    <t>72582</t>
  </si>
  <si>
    <t>72583</t>
  </si>
  <si>
    <t>72584</t>
  </si>
  <si>
    <t>72585</t>
  </si>
  <si>
    <t>72586</t>
  </si>
  <si>
    <t>72587</t>
  </si>
  <si>
    <t>72588</t>
  </si>
  <si>
    <t>72589</t>
  </si>
  <si>
    <t>72590</t>
  </si>
  <si>
    <t>72591</t>
  </si>
  <si>
    <t>72592</t>
  </si>
  <si>
    <t>72593</t>
  </si>
  <si>
    <t>72594</t>
  </si>
  <si>
    <t>72595</t>
  </si>
  <si>
    <t>72596</t>
  </si>
  <si>
    <t>72597</t>
  </si>
  <si>
    <t>72598</t>
  </si>
  <si>
    <t>72599</t>
  </si>
  <si>
    <t>72600</t>
  </si>
  <si>
    <t>72601</t>
  </si>
  <si>
    <t>72602</t>
  </si>
  <si>
    <t>72603</t>
  </si>
  <si>
    <t>72604</t>
  </si>
  <si>
    <t>72605</t>
  </si>
  <si>
    <t>72609</t>
  </si>
  <si>
    <t>72610</t>
  </si>
  <si>
    <t>72611</t>
  </si>
  <si>
    <t>72612</t>
  </si>
  <si>
    <t>72613</t>
  </si>
  <si>
    <t>72614</t>
  </si>
  <si>
    <t>72615</t>
  </si>
  <si>
    <t>72616</t>
  </si>
  <si>
    <t>72617</t>
  </si>
  <si>
    <t>72618</t>
  </si>
  <si>
    <t>72619</t>
  </si>
  <si>
    <t>72620</t>
  </si>
  <si>
    <t>72621</t>
  </si>
  <si>
    <t>72622</t>
  </si>
  <si>
    <t>72623</t>
  </si>
  <si>
    <t>72624</t>
  </si>
  <si>
    <t>72625</t>
  </si>
  <si>
    <t>72626</t>
  </si>
  <si>
    <t>72627</t>
  </si>
  <si>
    <t>72628</t>
  </si>
  <si>
    <t>72629</t>
  </si>
  <si>
    <t>72630</t>
  </si>
  <si>
    <t>72631</t>
  </si>
  <si>
    <t>72632</t>
  </si>
  <si>
    <t>72633</t>
  </si>
  <si>
    <t>72634</t>
  </si>
  <si>
    <t>72636</t>
  </si>
  <si>
    <t>72637</t>
  </si>
  <si>
    <t>72638</t>
  </si>
  <si>
    <t>72639</t>
  </si>
  <si>
    <t>72640</t>
  </si>
  <si>
    <t>72641</t>
  </si>
  <si>
    <t>72642</t>
  </si>
  <si>
    <t>72643</t>
  </si>
  <si>
    <t>72644</t>
  </si>
  <si>
    <t>72645</t>
  </si>
  <si>
    <t>72646</t>
  </si>
  <si>
    <t>72647</t>
  </si>
  <si>
    <t>72648</t>
  </si>
  <si>
    <t>72649</t>
  </si>
  <si>
    <t>72650</t>
  </si>
  <si>
    <t>72651</t>
  </si>
  <si>
    <t>72652</t>
  </si>
  <si>
    <t>72653</t>
  </si>
  <si>
    <t>72654</t>
  </si>
  <si>
    <t>72655</t>
  </si>
  <si>
    <t>72656</t>
  </si>
  <si>
    <t>72657</t>
  </si>
  <si>
    <t>72658</t>
  </si>
  <si>
    <t>72659</t>
  </si>
  <si>
    <t>72660</t>
  </si>
  <si>
    <t>72661</t>
  </si>
  <si>
    <t>72662</t>
  </si>
  <si>
    <t>72663</t>
  </si>
  <si>
    <t>72664</t>
  </si>
  <si>
    <t>72665</t>
  </si>
  <si>
    <t>72666</t>
  </si>
  <si>
    <t>72667</t>
  </si>
  <si>
    <t>72668</t>
  </si>
  <si>
    <t>72669</t>
  </si>
  <si>
    <t>72670</t>
  </si>
  <si>
    <t>72671</t>
  </si>
  <si>
    <t>72672</t>
  </si>
  <si>
    <t>72673</t>
  </si>
  <si>
    <t>72674</t>
  </si>
  <si>
    <t>72675</t>
  </si>
  <si>
    <t>72676</t>
  </si>
  <si>
    <t>72677</t>
  </si>
  <si>
    <t>72678</t>
  </si>
  <si>
    <t>72679</t>
  </si>
  <si>
    <t>72680</t>
  </si>
  <si>
    <t>72681</t>
  </si>
  <si>
    <t>72682</t>
  </si>
  <si>
    <t>72683</t>
  </si>
  <si>
    <t>72686</t>
  </si>
  <si>
    <t>72687</t>
  </si>
  <si>
    <t>72688</t>
  </si>
  <si>
    <t>72689</t>
  </si>
  <si>
    <t>72690</t>
  </si>
  <si>
    <t>72691</t>
  </si>
  <si>
    <t>72692</t>
  </si>
  <si>
    <t>72693</t>
  </si>
  <si>
    <t>72694</t>
  </si>
  <si>
    <t>72695</t>
  </si>
  <si>
    <t>72696</t>
  </si>
  <si>
    <t>72697</t>
  </si>
  <si>
    <t>72698</t>
  </si>
  <si>
    <t>72699</t>
  </si>
  <si>
    <t>72700</t>
  </si>
  <si>
    <t>72701</t>
  </si>
  <si>
    <t>72702</t>
  </si>
  <si>
    <t>72703</t>
  </si>
  <si>
    <t>72704</t>
  </si>
  <si>
    <t>72705</t>
  </si>
  <si>
    <t>72706</t>
  </si>
  <si>
    <t>72707</t>
  </si>
  <si>
    <t>72708</t>
  </si>
  <si>
    <t>72709</t>
  </si>
  <si>
    <t>72710</t>
  </si>
  <si>
    <t>72712</t>
  </si>
  <si>
    <t>72713</t>
  </si>
  <si>
    <t>72714</t>
  </si>
  <si>
    <t>72715</t>
  </si>
  <si>
    <t>72716</t>
  </si>
  <si>
    <t>72717</t>
  </si>
  <si>
    <t>72718</t>
  </si>
  <si>
    <t>72719</t>
  </si>
  <si>
    <t>72720</t>
  </si>
  <si>
    <t>72721</t>
  </si>
  <si>
    <t>72722</t>
  </si>
  <si>
    <t>72723</t>
  </si>
  <si>
    <t>72724</t>
  </si>
  <si>
    <t>72725</t>
  </si>
  <si>
    <t>72726</t>
  </si>
  <si>
    <t>72727</t>
  </si>
  <si>
    <t>72728</t>
  </si>
  <si>
    <t>72729</t>
  </si>
  <si>
    <t>72773</t>
  </si>
  <si>
    <t>72774</t>
  </si>
  <si>
    <t>72775</t>
  </si>
  <si>
    <t>72783</t>
  </si>
  <si>
    <t>72784</t>
  </si>
  <si>
    <t>72785</t>
  </si>
  <si>
    <t>72786</t>
  </si>
  <si>
    <t>72787</t>
  </si>
  <si>
    <t>72788</t>
  </si>
  <si>
    <t>72789</t>
  </si>
  <si>
    <t>72790</t>
  </si>
  <si>
    <t>72791</t>
  </si>
  <si>
    <t>72792</t>
  </si>
  <si>
    <t>72793</t>
  </si>
  <si>
    <t>72794</t>
  </si>
  <si>
    <t>72795</t>
  </si>
  <si>
    <t>72796</t>
  </si>
  <si>
    <t>72797</t>
  </si>
  <si>
    <t>72798</t>
  </si>
  <si>
    <t>72800</t>
  </si>
  <si>
    <t>72801</t>
  </si>
  <si>
    <t>72802</t>
  </si>
  <si>
    <t>72803</t>
  </si>
  <si>
    <t>72804</t>
  </si>
  <si>
    <t>72805</t>
  </si>
  <si>
    <t>72806</t>
  </si>
  <si>
    <t>72808</t>
  </si>
  <si>
    <t>72809</t>
  </si>
  <si>
    <t>73636</t>
  </si>
  <si>
    <t>73637</t>
  </si>
  <si>
    <t>73638</t>
  </si>
  <si>
    <t>73639</t>
  </si>
  <si>
    <t>73640</t>
  </si>
  <si>
    <t>73641</t>
  </si>
  <si>
    <t>73642</t>
  </si>
  <si>
    <t>73643</t>
  </si>
  <si>
    <t>73644</t>
  </si>
  <si>
    <t>73645</t>
  </si>
  <si>
    <t>73646</t>
  </si>
  <si>
    <t>73647</t>
  </si>
  <si>
    <t>73648</t>
  </si>
  <si>
    <t>73649</t>
  </si>
  <si>
    <t>73650</t>
  </si>
  <si>
    <t>73691</t>
  </si>
  <si>
    <t>74059/001</t>
  </si>
  <si>
    <t>74059/002</t>
  </si>
  <si>
    <t>74060/001</t>
  </si>
  <si>
    <t>74060/002</t>
  </si>
  <si>
    <t>74060/003</t>
  </si>
  <si>
    <t>74060/004</t>
  </si>
  <si>
    <t>73735/001</t>
  </si>
  <si>
    <t>74051/001</t>
  </si>
  <si>
    <t>74051/002</t>
  </si>
  <si>
    <t>74058/001</t>
  </si>
  <si>
    <t>74058/002</t>
  </si>
  <si>
    <t>74058/003</t>
  </si>
  <si>
    <t>74058/004</t>
  </si>
  <si>
    <t>74104/001</t>
  </si>
  <si>
    <t>74166/001</t>
  </si>
  <si>
    <t>74166/002</t>
  </si>
  <si>
    <t>74225/001</t>
  </si>
  <si>
    <t>78598/001</t>
  </si>
  <si>
    <t>83703</t>
  </si>
  <si>
    <t>83704</t>
  </si>
  <si>
    <t>40777</t>
  </si>
  <si>
    <t>72291</t>
  </si>
  <si>
    <t>72292</t>
  </si>
  <si>
    <t>72684</t>
  </si>
  <si>
    <t>72685</t>
  </si>
  <si>
    <t>68061</t>
  </si>
  <si>
    <t>72739</t>
  </si>
  <si>
    <t>73628</t>
  </si>
  <si>
    <t>73911/001</t>
  </si>
  <si>
    <t>73911/002</t>
  </si>
  <si>
    <t>73913/001</t>
  </si>
  <si>
    <t>73947/001</t>
  </si>
  <si>
    <t>73947/002</t>
  </si>
  <si>
    <t>73947/003</t>
  </si>
  <si>
    <t>73947/004</t>
  </si>
  <si>
    <t>73947/005</t>
  </si>
  <si>
    <t>73947/006</t>
  </si>
  <si>
    <t>73947/007</t>
  </si>
  <si>
    <t>73947/008</t>
  </si>
  <si>
    <t>73947/009</t>
  </si>
  <si>
    <t>73947/010</t>
  </si>
  <si>
    <t>73947/011</t>
  </si>
  <si>
    <t>73947/012</t>
  </si>
  <si>
    <t>73949/001</t>
  </si>
  <si>
    <t>73949/002</t>
  </si>
  <si>
    <t>73949/003</t>
  </si>
  <si>
    <t>73949/004</t>
  </si>
  <si>
    <t>73949/005</t>
  </si>
  <si>
    <t>73949/006</t>
  </si>
  <si>
    <t>73949/007</t>
  </si>
  <si>
    <t>73949/008</t>
  </si>
  <si>
    <t>73949/009</t>
  </si>
  <si>
    <t>73951/001</t>
  </si>
  <si>
    <t>73951/002</t>
  </si>
  <si>
    <t>73956/001</t>
  </si>
  <si>
    <t>73956/002</t>
  </si>
  <si>
    <t>73956/003</t>
  </si>
  <si>
    <t>73996/001</t>
  </si>
  <si>
    <t>74013/001</t>
  </si>
  <si>
    <t>74014/001</t>
  </si>
  <si>
    <t>74014/002</t>
  </si>
  <si>
    <t>74049/001</t>
  </si>
  <si>
    <t>74049/002</t>
  </si>
  <si>
    <t>74049/003</t>
  </si>
  <si>
    <t>74049/004</t>
  </si>
  <si>
    <t>74050/001</t>
  </si>
  <si>
    <t>74050/002</t>
  </si>
  <si>
    <t>74055/001</t>
  </si>
  <si>
    <t>74055/002</t>
  </si>
  <si>
    <t>74056/001</t>
  </si>
  <si>
    <t>74056/002</t>
  </si>
  <si>
    <t>74056/003</t>
  </si>
  <si>
    <t>74057/001</t>
  </si>
  <si>
    <t>74057/002</t>
  </si>
  <si>
    <t>74101/001</t>
  </si>
  <si>
    <t>74113/001</t>
  </si>
  <si>
    <t>74123/001</t>
  </si>
  <si>
    <t>74123/002</t>
  </si>
  <si>
    <t>74123/003</t>
  </si>
  <si>
    <t>74126/001</t>
  </si>
  <si>
    <t>74126/002</t>
  </si>
  <si>
    <t>74127/001</t>
  </si>
  <si>
    <t>74127/002</t>
  </si>
  <si>
    <t>74127/003</t>
  </si>
  <si>
    <t>74128/001</t>
  </si>
  <si>
    <t>74128/002</t>
  </si>
  <si>
    <t>74128/003</t>
  </si>
  <si>
    <t>74129/001</t>
  </si>
  <si>
    <t>74129/002</t>
  </si>
  <si>
    <t>74129/003</t>
  </si>
  <si>
    <t>74135/001</t>
  </si>
  <si>
    <t>74135/002</t>
  </si>
  <si>
    <t>74135/003</t>
  </si>
  <si>
    <t>74135/004</t>
  </si>
  <si>
    <t>74135/005</t>
  </si>
  <si>
    <t>74146/001</t>
  </si>
  <si>
    <t>74148/001</t>
  </si>
  <si>
    <t>74149/001</t>
  </si>
  <si>
    <t>74193/001</t>
  </si>
  <si>
    <t>74226/001</t>
  </si>
  <si>
    <t>74227/001</t>
  </si>
  <si>
    <t>74230/001</t>
  </si>
  <si>
    <t>85095</t>
  </si>
  <si>
    <t>85097</t>
  </si>
  <si>
    <t>85098</t>
  </si>
  <si>
    <t>85121</t>
  </si>
  <si>
    <t>85124</t>
  </si>
  <si>
    <t>85222</t>
  </si>
  <si>
    <t>85223</t>
  </si>
  <si>
    <t>85224</t>
  </si>
  <si>
    <t>85226</t>
  </si>
  <si>
    <t>74197/001</t>
  </si>
  <si>
    <t>74198/002</t>
  </si>
  <si>
    <t>40729</t>
  </si>
  <si>
    <t>72711</t>
  </si>
  <si>
    <t>73663</t>
  </si>
  <si>
    <t>73664</t>
  </si>
  <si>
    <t>73795/001</t>
  </si>
  <si>
    <t>73795/002</t>
  </si>
  <si>
    <t>73795/003</t>
  </si>
  <si>
    <t>73795/004</t>
  </si>
  <si>
    <t>73795/005</t>
  </si>
  <si>
    <t>73795/006</t>
  </si>
  <si>
    <t>73795/007</t>
  </si>
  <si>
    <t>73795/008</t>
  </si>
  <si>
    <t>73795/009</t>
  </si>
  <si>
    <t>73795/010</t>
  </si>
  <si>
    <t>73795/011</t>
  </si>
  <si>
    <t>73795/012</t>
  </si>
  <si>
    <t>73795/013</t>
  </si>
  <si>
    <t>73795/014</t>
  </si>
  <si>
    <t>73795/015</t>
  </si>
  <si>
    <t>73796/001</t>
  </si>
  <si>
    <t>73796/002</t>
  </si>
  <si>
    <t>73796/003</t>
  </si>
  <si>
    <t>73796/004</t>
  </si>
  <si>
    <t>73796/005</t>
  </si>
  <si>
    <t>73796/006</t>
  </si>
  <si>
    <t>73796/007</t>
  </si>
  <si>
    <t>73797/001</t>
  </si>
  <si>
    <t>73870/001</t>
  </si>
  <si>
    <t>73870/002</t>
  </si>
  <si>
    <t>73870/003</t>
  </si>
  <si>
    <t>73870/004</t>
  </si>
  <si>
    <t>73870/005</t>
  </si>
  <si>
    <t>73870/006</t>
  </si>
  <si>
    <t>74091/001</t>
  </si>
  <si>
    <t>74093/001</t>
  </si>
  <si>
    <t>74169/001</t>
  </si>
  <si>
    <t>74174/001</t>
  </si>
  <si>
    <t>74175/001</t>
  </si>
  <si>
    <t>74176/001</t>
  </si>
  <si>
    <t>74177/001</t>
  </si>
  <si>
    <t>74178/001</t>
  </si>
  <si>
    <t>74179/001</t>
  </si>
  <si>
    <t>74180/001</t>
  </si>
  <si>
    <t>74181/001</t>
  </si>
  <si>
    <t>74182/001</t>
  </si>
  <si>
    <t>74183/001</t>
  </si>
  <si>
    <t>74184/001</t>
  </si>
  <si>
    <t>74185/001</t>
  </si>
  <si>
    <t>85117</t>
  </si>
  <si>
    <t>85118</t>
  </si>
  <si>
    <t>85119</t>
  </si>
  <si>
    <t>72135</t>
  </si>
  <si>
    <t>72285</t>
  </si>
  <si>
    <t>72286</t>
  </si>
  <si>
    <t>72289</t>
  </si>
  <si>
    <t>72290</t>
  </si>
  <si>
    <t>73828/001</t>
  </si>
  <si>
    <t>74092/001</t>
  </si>
  <si>
    <t>74102/001</t>
  </si>
  <si>
    <t>73826/001</t>
  </si>
  <si>
    <t>73826/002</t>
  </si>
  <si>
    <t>73834/001</t>
  </si>
  <si>
    <t>73834/002</t>
  </si>
  <si>
    <t>73834/003</t>
  </si>
  <si>
    <t>73834/004</t>
  </si>
  <si>
    <t>73835/001</t>
  </si>
  <si>
    <t>73835/002</t>
  </si>
  <si>
    <t>73835/003</t>
  </si>
  <si>
    <t>73836/001</t>
  </si>
  <si>
    <t>73836/002</t>
  </si>
  <si>
    <t>73836/003</t>
  </si>
  <si>
    <t>73836/004</t>
  </si>
  <si>
    <t>73837/001</t>
  </si>
  <si>
    <t>73837/002</t>
  </si>
  <si>
    <t>73837/003</t>
  </si>
  <si>
    <t>73612</t>
  </si>
  <si>
    <t>73660</t>
  </si>
  <si>
    <t>73661</t>
  </si>
  <si>
    <t>73693</t>
  </si>
  <si>
    <t>73694</t>
  </si>
  <si>
    <t>73695</t>
  </si>
  <si>
    <t>73824/001</t>
  </si>
  <si>
    <t>73825/002</t>
  </si>
  <si>
    <t>73873/001</t>
  </si>
  <si>
    <t>73873/002</t>
  </si>
  <si>
    <t>73873/003</t>
  </si>
  <si>
    <t>73873/004</t>
  </si>
  <si>
    <t>73873/005</t>
  </si>
  <si>
    <t>73827/001</t>
  </si>
  <si>
    <t>74217/001</t>
  </si>
  <si>
    <t>74217/002</t>
  </si>
  <si>
    <t>74217/003</t>
  </si>
  <si>
    <t>74218/001</t>
  </si>
  <si>
    <t>74253/001</t>
  </si>
  <si>
    <t>83878</t>
  </si>
  <si>
    <t>83879</t>
  </si>
  <si>
    <t>73658</t>
  </si>
  <si>
    <t>73784/001</t>
  </si>
  <si>
    <t>73784/002</t>
  </si>
  <si>
    <t>73869/001</t>
  </si>
  <si>
    <t>73869/002</t>
  </si>
  <si>
    <t>73869/003</t>
  </si>
  <si>
    <t>74216/001</t>
  </si>
  <si>
    <t>74216/002</t>
  </si>
  <si>
    <t>76451/001</t>
  </si>
  <si>
    <t>83335</t>
  </si>
  <si>
    <t>73903/001</t>
  </si>
  <si>
    <t>73903/002</t>
  </si>
  <si>
    <t>74151/001</t>
  </si>
  <si>
    <t>74154/001</t>
  </si>
  <si>
    <t>74155/001</t>
  </si>
  <si>
    <t>74155/002</t>
  </si>
  <si>
    <t>74205/001</t>
  </si>
  <si>
    <t>76453/001</t>
  </si>
  <si>
    <t>78018</t>
  </si>
  <si>
    <t>79472</t>
  </si>
  <si>
    <t>79473</t>
  </si>
  <si>
    <t>79474</t>
  </si>
  <si>
    <t>79477</t>
  </si>
  <si>
    <t>79478</t>
  </si>
  <si>
    <t>79479</t>
  </si>
  <si>
    <t>79480</t>
  </si>
  <si>
    <t>79505/001</t>
  </si>
  <si>
    <t>79505/002</t>
  </si>
  <si>
    <t>79517/001</t>
  </si>
  <si>
    <t>79517/002</t>
  </si>
  <si>
    <t>83336</t>
  </si>
  <si>
    <t>83338</t>
  </si>
  <si>
    <t>72915</t>
  </si>
  <si>
    <t>72917</t>
  </si>
  <si>
    <t>72918</t>
  </si>
  <si>
    <t>73566</t>
  </si>
  <si>
    <t>73567</t>
  </si>
  <si>
    <t>73568</t>
  </si>
  <si>
    <t>73570</t>
  </si>
  <si>
    <t>73571</t>
  </si>
  <si>
    <t>73572</t>
  </si>
  <si>
    <t>73573</t>
  </si>
  <si>
    <t>73574</t>
  </si>
  <si>
    <t>73575</t>
  </si>
  <si>
    <t>73576</t>
  </si>
  <si>
    <t>73577</t>
  </si>
  <si>
    <t>73578</t>
  </si>
  <si>
    <t>73579</t>
  </si>
  <si>
    <t>73580</t>
  </si>
  <si>
    <t>73599</t>
  </si>
  <si>
    <t>73962/004</t>
  </si>
  <si>
    <t>73962/013</t>
  </si>
  <si>
    <t>73962/021</t>
  </si>
  <si>
    <t>73965/001</t>
  </si>
  <si>
    <t>73965/002</t>
  </si>
  <si>
    <t>73965/003</t>
  </si>
  <si>
    <t>73965/004</t>
  </si>
  <si>
    <t>73965/005</t>
  </si>
  <si>
    <t>73965/006</t>
  </si>
  <si>
    <t>73965/007</t>
  </si>
  <si>
    <t>73965/008</t>
  </si>
  <si>
    <t>73965/009</t>
  </si>
  <si>
    <t>73965/010</t>
  </si>
  <si>
    <t>73965/011</t>
  </si>
  <si>
    <t>73965/012</t>
  </si>
  <si>
    <t>73965/013</t>
  </si>
  <si>
    <t>73965/014</t>
  </si>
  <si>
    <t>73965/016</t>
  </si>
  <si>
    <t>76443/001</t>
  </si>
  <si>
    <t>76443/002</t>
  </si>
  <si>
    <t>76443/003</t>
  </si>
  <si>
    <t>76443/004</t>
  </si>
  <si>
    <t>76443/005</t>
  </si>
  <si>
    <t>76443/006</t>
  </si>
  <si>
    <t>79506/001</t>
  </si>
  <si>
    <t>79506/002</t>
  </si>
  <si>
    <t>79506/003</t>
  </si>
  <si>
    <t>79506/009</t>
  </si>
  <si>
    <t>79507/005</t>
  </si>
  <si>
    <t>79507/006</t>
  </si>
  <si>
    <t>79518/001</t>
  </si>
  <si>
    <t>79518/002</t>
  </si>
  <si>
    <t>83337</t>
  </si>
  <si>
    <t>83339</t>
  </si>
  <si>
    <t>83340</t>
  </si>
  <si>
    <t>83341</t>
  </si>
  <si>
    <t>83342</t>
  </si>
  <si>
    <t>83343</t>
  </si>
  <si>
    <t>55835</t>
  </si>
  <si>
    <t>73904/001</t>
  </si>
  <si>
    <t>74153/001</t>
  </si>
  <si>
    <t>79481</t>
  </si>
  <si>
    <t>79482</t>
  </si>
  <si>
    <t>79483</t>
  </si>
  <si>
    <t>79484</t>
  </si>
  <si>
    <t>79508/001</t>
  </si>
  <si>
    <t>79508/002</t>
  </si>
  <si>
    <t>53527</t>
  </si>
  <si>
    <t>72920</t>
  </si>
  <si>
    <t>72921</t>
  </si>
  <si>
    <t>73964/001</t>
  </si>
  <si>
    <t>73964/002</t>
  </si>
  <si>
    <t>73964/003</t>
  </si>
  <si>
    <t>73964/004</t>
  </si>
  <si>
    <t>73964/005</t>
  </si>
  <si>
    <t>73964/006</t>
  </si>
  <si>
    <t>74015/001</t>
  </si>
  <si>
    <t>76444/001</t>
  </si>
  <si>
    <t>76444/002</t>
  </si>
  <si>
    <t>79488</t>
  </si>
  <si>
    <t>79489</t>
  </si>
  <si>
    <t>79490</t>
  </si>
  <si>
    <t>79510/001</t>
  </si>
  <si>
    <t>79510/002</t>
  </si>
  <si>
    <t>83345</t>
  </si>
  <si>
    <t>83346</t>
  </si>
  <si>
    <t>83441</t>
  </si>
  <si>
    <t>72818</t>
  </si>
  <si>
    <t>72821</t>
  </si>
  <si>
    <t>72822</t>
  </si>
  <si>
    <t>72823</t>
  </si>
  <si>
    <t>72824</t>
  </si>
  <si>
    <t>72825</t>
  </si>
  <si>
    <t>72826</t>
  </si>
  <si>
    <t>72827</t>
  </si>
  <si>
    <t>72828</t>
  </si>
  <si>
    <t>72829</t>
  </si>
  <si>
    <t>72832</t>
  </si>
  <si>
    <t>72833</t>
  </si>
  <si>
    <t>72834</t>
  </si>
  <si>
    <t>72835</t>
  </si>
  <si>
    <t>72836</t>
  </si>
  <si>
    <t>72838</t>
  </si>
  <si>
    <t>72839</t>
  </si>
  <si>
    <t>72840</t>
  </si>
  <si>
    <t>72841</t>
  </si>
  <si>
    <t>72842</t>
  </si>
  <si>
    <t>72843</t>
  </si>
  <si>
    <t>72844</t>
  </si>
  <si>
    <t>72845</t>
  </si>
  <si>
    <t>72846</t>
  </si>
  <si>
    <t>72847</t>
  </si>
  <si>
    <t>72848</t>
  </si>
  <si>
    <t>72849</t>
  </si>
  <si>
    <t>72850</t>
  </si>
  <si>
    <t>72851</t>
  </si>
  <si>
    <t>72852</t>
  </si>
  <si>
    <t>72853</t>
  </si>
  <si>
    <t>72854</t>
  </si>
  <si>
    <t>72855</t>
  </si>
  <si>
    <t>72856</t>
  </si>
  <si>
    <t>72857</t>
  </si>
  <si>
    <t>72858</t>
  </si>
  <si>
    <t>72859</t>
  </si>
  <si>
    <t>72860</t>
  </si>
  <si>
    <t>72874</t>
  </si>
  <si>
    <t>72875</t>
  </si>
  <si>
    <t>72876</t>
  </si>
  <si>
    <t>72877</t>
  </si>
  <si>
    <t>72878</t>
  </si>
  <si>
    <t>72879</t>
  </si>
  <si>
    <t>72880</t>
  </si>
  <si>
    <t>72881</t>
  </si>
  <si>
    <t>72882</t>
  </si>
  <si>
    <t>72883</t>
  </si>
  <si>
    <t>72884</t>
  </si>
  <si>
    <t>72885</t>
  </si>
  <si>
    <t>72886</t>
  </si>
  <si>
    <t>72887</t>
  </si>
  <si>
    <t>72888</t>
  </si>
  <si>
    <t>72890</t>
  </si>
  <si>
    <t>72891</t>
  </si>
  <si>
    <t>72892</t>
  </si>
  <si>
    <t>72893</t>
  </si>
  <si>
    <t>72894</t>
  </si>
  <si>
    <t>72895</t>
  </si>
  <si>
    <t>72896</t>
  </si>
  <si>
    <t>72897</t>
  </si>
  <si>
    <t>72898</t>
  </si>
  <si>
    <t>72899</t>
  </si>
  <si>
    <t>72900</t>
  </si>
  <si>
    <t>74010/001</t>
  </si>
  <si>
    <t>74241/001</t>
  </si>
  <si>
    <t>74255/001</t>
  </si>
  <si>
    <t>74255/003</t>
  </si>
  <si>
    <t>79492</t>
  </si>
  <si>
    <t>83356</t>
  </si>
  <si>
    <t>83357</t>
  </si>
  <si>
    <t>83358</t>
  </si>
  <si>
    <t>83359</t>
  </si>
  <si>
    <t>83444</t>
  </si>
  <si>
    <t>41721</t>
  </si>
  <si>
    <t>41722</t>
  </si>
  <si>
    <t>74005/001</t>
  </si>
  <si>
    <t>74005/002</t>
  </si>
  <si>
    <t>74034/001</t>
  </si>
  <si>
    <t>83344</t>
  </si>
  <si>
    <t>83445</t>
  </si>
  <si>
    <t>68049</t>
  </si>
  <si>
    <t>72131</t>
  </si>
  <si>
    <t>72132</t>
  </si>
  <si>
    <t>72133</t>
  </si>
  <si>
    <t>72177</t>
  </si>
  <si>
    <t>73810/001</t>
  </si>
  <si>
    <t>73935/001</t>
  </si>
  <si>
    <t>73935/002</t>
  </si>
  <si>
    <t>73935/003</t>
  </si>
  <si>
    <t>73935/005</t>
  </si>
  <si>
    <t>73982/001</t>
  </si>
  <si>
    <t>73987/001</t>
  </si>
  <si>
    <t>73988/001</t>
  </si>
  <si>
    <t>73988/002</t>
  </si>
  <si>
    <t>73988/003</t>
  </si>
  <si>
    <t>73988/004</t>
  </si>
  <si>
    <t>74018/001</t>
  </si>
  <si>
    <t>74110/001</t>
  </si>
  <si>
    <t>76445/001</t>
  </si>
  <si>
    <t>76445/002</t>
  </si>
  <si>
    <t>76445/003</t>
  </si>
  <si>
    <t>79335/001</t>
  </si>
  <si>
    <t>40804</t>
  </si>
  <si>
    <t>73998/001</t>
  </si>
  <si>
    <t>73998/002</t>
  </si>
  <si>
    <t>73998/003</t>
  </si>
  <si>
    <t>73998/004</t>
  </si>
  <si>
    <t>73998/005</t>
  </si>
  <si>
    <t>73998/006</t>
  </si>
  <si>
    <t>73998/007</t>
  </si>
  <si>
    <t>73998/008</t>
  </si>
  <si>
    <t>73998/009</t>
  </si>
  <si>
    <t>73998/010</t>
  </si>
  <si>
    <t>73937/001</t>
  </si>
  <si>
    <t>73937/002</t>
  </si>
  <si>
    <t>73937/003</t>
  </si>
  <si>
    <t>73937/004</t>
  </si>
  <si>
    <t>73937/005</t>
  </si>
  <si>
    <t>74196/001</t>
  </si>
  <si>
    <t>76446/001</t>
  </si>
  <si>
    <t>40718</t>
  </si>
  <si>
    <t>72139</t>
  </si>
  <si>
    <t>72175</t>
  </si>
  <si>
    <t>72176</t>
  </si>
  <si>
    <t>74053/001</t>
  </si>
  <si>
    <t>74053/002</t>
  </si>
  <si>
    <t>74053/003</t>
  </si>
  <si>
    <t>72178</t>
  </si>
  <si>
    <t>72179</t>
  </si>
  <si>
    <t>72180</t>
  </si>
  <si>
    <t>72181</t>
  </si>
  <si>
    <t>73774/001</t>
  </si>
  <si>
    <t>73909/001</t>
  </si>
  <si>
    <t>74229/001</t>
  </si>
  <si>
    <t>79627</t>
  </si>
  <si>
    <t>73863/001</t>
  </si>
  <si>
    <t>73863/002</t>
  </si>
  <si>
    <t>68079</t>
  </si>
  <si>
    <t>72948</t>
  </si>
  <si>
    <t>72949</t>
  </si>
  <si>
    <t>73790/001</t>
  </si>
  <si>
    <t>73790/002</t>
  </si>
  <si>
    <t>73790/003</t>
  </si>
  <si>
    <t>73790/004</t>
  </si>
  <si>
    <t>83694</t>
  </si>
  <si>
    <t>83695/001</t>
  </si>
  <si>
    <t>83771</t>
  </si>
  <si>
    <t>41879</t>
  </si>
  <si>
    <t>72910</t>
  </si>
  <si>
    <t>72911</t>
  </si>
  <si>
    <t>72912</t>
  </si>
  <si>
    <t>72913</t>
  </si>
  <si>
    <t>72914</t>
  </si>
  <si>
    <t>72916</t>
  </si>
  <si>
    <t>72919</t>
  </si>
  <si>
    <t>72922</t>
  </si>
  <si>
    <t>72923</t>
  </si>
  <si>
    <t>72924</t>
  </si>
  <si>
    <t>72961</t>
  </si>
  <si>
    <t>73710</t>
  </si>
  <si>
    <t>73711</t>
  </si>
  <si>
    <t>73766/001</t>
  </si>
  <si>
    <t>83772</t>
  </si>
  <si>
    <t>72799</t>
  </si>
  <si>
    <t>72942</t>
  </si>
  <si>
    <t>72943</t>
  </si>
  <si>
    <t>72944</t>
  </si>
  <si>
    <t>72945</t>
  </si>
  <si>
    <t>72954</t>
  </si>
  <si>
    <t>72955</t>
  </si>
  <si>
    <t>72956</t>
  </si>
  <si>
    <t>72958</t>
  </si>
  <si>
    <t>72960</t>
  </si>
  <si>
    <t>72966</t>
  </si>
  <si>
    <t>72967</t>
  </si>
  <si>
    <t>72969</t>
  </si>
  <si>
    <t>72971</t>
  </si>
  <si>
    <t>72972</t>
  </si>
  <si>
    <t>72973</t>
  </si>
  <si>
    <t>72974</t>
  </si>
  <si>
    <t>72975</t>
  </si>
  <si>
    <t>72976</t>
  </si>
  <si>
    <t>72977</t>
  </si>
  <si>
    <t>72978</t>
  </si>
  <si>
    <t>72979</t>
  </si>
  <si>
    <t>73760/001</t>
  </si>
  <si>
    <t>73764/001</t>
  </si>
  <si>
    <t>73764/002</t>
  </si>
  <si>
    <t>73764/003</t>
  </si>
  <si>
    <t>73764/004</t>
  </si>
  <si>
    <t>73764/005</t>
  </si>
  <si>
    <t>73764/006</t>
  </si>
  <si>
    <t>73765/001</t>
  </si>
  <si>
    <t>73765/002</t>
  </si>
  <si>
    <t>73849/001</t>
  </si>
  <si>
    <t>73849/002</t>
  </si>
  <si>
    <t>72947</t>
  </si>
  <si>
    <t>83693</t>
  </si>
  <si>
    <t>83696/001</t>
  </si>
  <si>
    <t>72962</t>
  </si>
  <si>
    <t>72963</t>
  </si>
  <si>
    <t>72964</t>
  </si>
  <si>
    <t>72965</t>
  </si>
  <si>
    <t>73759/002</t>
  </si>
  <si>
    <t>72125</t>
  </si>
  <si>
    <t>73746/001</t>
  </si>
  <si>
    <t>73750/001</t>
  </si>
  <si>
    <t>73751/001</t>
  </si>
  <si>
    <t>73791/001</t>
  </si>
  <si>
    <t>73954/001</t>
  </si>
  <si>
    <t>73954/002</t>
  </si>
  <si>
    <t>73954/003</t>
  </si>
  <si>
    <t>73955/001</t>
  </si>
  <si>
    <t>73955/002</t>
  </si>
  <si>
    <t>73999/001</t>
  </si>
  <si>
    <t>74133/001</t>
  </si>
  <si>
    <t>74133/002</t>
  </si>
  <si>
    <t>74134/001</t>
  </si>
  <si>
    <t>74134/002</t>
  </si>
  <si>
    <t>74233/001</t>
  </si>
  <si>
    <t>79334/001</t>
  </si>
  <si>
    <t>79461</t>
  </si>
  <si>
    <t>79462</t>
  </si>
  <si>
    <t>79494/001</t>
  </si>
  <si>
    <t>79495/001</t>
  </si>
  <si>
    <t>79495/003</t>
  </si>
  <si>
    <t>84649</t>
  </si>
  <si>
    <t>84651</t>
  </si>
  <si>
    <t>84652</t>
  </si>
  <si>
    <t>84653</t>
  </si>
  <si>
    <t>84655</t>
  </si>
  <si>
    <t>79460</t>
  </si>
  <si>
    <t>79465</t>
  </si>
  <si>
    <t>79514/001</t>
  </si>
  <si>
    <t>84647</t>
  </si>
  <si>
    <t>84656</t>
  </si>
  <si>
    <t>84671</t>
  </si>
  <si>
    <t>84677</t>
  </si>
  <si>
    <t>84678</t>
  </si>
  <si>
    <t>40905</t>
  </si>
  <si>
    <t>73739/001</t>
  </si>
  <si>
    <t>74065/001</t>
  </si>
  <si>
    <t>74065/002</t>
  </si>
  <si>
    <t>74065/003</t>
  </si>
  <si>
    <t>79463</t>
  </si>
  <si>
    <t>79464</t>
  </si>
  <si>
    <t>79466</t>
  </si>
  <si>
    <t>79497/001</t>
  </si>
  <si>
    <t>84645</t>
  </si>
  <si>
    <t>84657</t>
  </si>
  <si>
    <t>84658</t>
  </si>
  <si>
    <t>84659</t>
  </si>
  <si>
    <t>84664</t>
  </si>
  <si>
    <t>84679</t>
  </si>
  <si>
    <t>73656</t>
  </si>
  <si>
    <t>73794/001</t>
  </si>
  <si>
    <t>73865/001</t>
  </si>
  <si>
    <t>73924/001</t>
  </si>
  <si>
    <t>73924/002</t>
  </si>
  <si>
    <t>73924/003</t>
  </si>
  <si>
    <t>74064/001</t>
  </si>
  <si>
    <t>74064/002</t>
  </si>
  <si>
    <t>74145/001</t>
  </si>
  <si>
    <t>79498/001</t>
  </si>
  <si>
    <t>79499/001</t>
  </si>
  <si>
    <t>79515/001</t>
  </si>
  <si>
    <t>79516/001</t>
  </si>
  <si>
    <t>84660</t>
  </si>
  <si>
    <t>84661</t>
  </si>
  <si>
    <t>84662</t>
  </si>
  <si>
    <t>73715</t>
  </si>
  <si>
    <t>41595</t>
  </si>
  <si>
    <t>74245/001</t>
  </si>
  <si>
    <t>79500/002</t>
  </si>
  <si>
    <t>84663</t>
  </si>
  <si>
    <t>84665</t>
  </si>
  <si>
    <t>84666</t>
  </si>
  <si>
    <t>75889</t>
  </si>
  <si>
    <t>84667</t>
  </si>
  <si>
    <t>84669</t>
  </si>
  <si>
    <t>84670</t>
  </si>
  <si>
    <t>73465</t>
  </si>
  <si>
    <t>73675</t>
  </si>
  <si>
    <t>73676</t>
  </si>
  <si>
    <t>73922/001</t>
  </si>
  <si>
    <t>73922/002</t>
  </si>
  <si>
    <t>73922/003</t>
  </si>
  <si>
    <t>73922/004</t>
  </si>
  <si>
    <t>73922/005</t>
  </si>
  <si>
    <t>73923/001</t>
  </si>
  <si>
    <t>73923/002</t>
  </si>
  <si>
    <t>73923/003</t>
  </si>
  <si>
    <t>73974/001</t>
  </si>
  <si>
    <t>73991/001</t>
  </si>
  <si>
    <t>73991/002</t>
  </si>
  <si>
    <t>73991/003</t>
  </si>
  <si>
    <t>73991/004</t>
  </si>
  <si>
    <t>74079/001</t>
  </si>
  <si>
    <t>74079/002</t>
  </si>
  <si>
    <t>76447/001</t>
  </si>
  <si>
    <t>76448/001</t>
  </si>
  <si>
    <t>76448/002</t>
  </si>
  <si>
    <t>76448/003</t>
  </si>
  <si>
    <t>84172</t>
  </si>
  <si>
    <t>84173</t>
  </si>
  <si>
    <t>84174</t>
  </si>
  <si>
    <t>72191</t>
  </si>
  <si>
    <t>72192</t>
  </si>
  <si>
    <t>72193</t>
  </si>
  <si>
    <t>73655</t>
  </si>
  <si>
    <t>73734/001</t>
  </si>
  <si>
    <t>84181</t>
  </si>
  <si>
    <t>84182</t>
  </si>
  <si>
    <t>73629</t>
  </si>
  <si>
    <t>73829/001</t>
  </si>
  <si>
    <t>73946/001</t>
  </si>
  <si>
    <t>74108/001</t>
  </si>
  <si>
    <t>84164</t>
  </si>
  <si>
    <t>84166</t>
  </si>
  <si>
    <t>84203</t>
  </si>
  <si>
    <t>84169</t>
  </si>
  <si>
    <t>73743/001</t>
  </si>
  <si>
    <t>73818/001</t>
  </si>
  <si>
    <t>73921/001</t>
  </si>
  <si>
    <t>73921/002</t>
  </si>
  <si>
    <t>73957/001</t>
  </si>
  <si>
    <t>74160/001</t>
  </si>
  <si>
    <t>74235/001</t>
  </si>
  <si>
    <t>84183</t>
  </si>
  <si>
    <t>72185</t>
  </si>
  <si>
    <t>72186</t>
  </si>
  <si>
    <t>72187</t>
  </si>
  <si>
    <t>72188</t>
  </si>
  <si>
    <t>73876/001</t>
  </si>
  <si>
    <t>84186</t>
  </si>
  <si>
    <t>84187</t>
  </si>
  <si>
    <t>84188</t>
  </si>
  <si>
    <t>72815</t>
  </si>
  <si>
    <t>84191</t>
  </si>
  <si>
    <t>72138</t>
  </si>
  <si>
    <t>84190</t>
  </si>
  <si>
    <t>84193</t>
  </si>
  <si>
    <t>84195</t>
  </si>
  <si>
    <t>84192</t>
  </si>
  <si>
    <t>74159/001</t>
  </si>
  <si>
    <t>74192/001</t>
  </si>
  <si>
    <t>84194</t>
  </si>
  <si>
    <t>74111/001</t>
  </si>
  <si>
    <t>84161</t>
  </si>
  <si>
    <t>72194</t>
  </si>
  <si>
    <t>73886/001</t>
  </si>
  <si>
    <t>84162</t>
  </si>
  <si>
    <t>73985/001</t>
  </si>
  <si>
    <t>84163</t>
  </si>
  <si>
    <t>84206</t>
  </si>
  <si>
    <t>84208</t>
  </si>
  <si>
    <t>40904</t>
  </si>
  <si>
    <t>73630</t>
  </si>
  <si>
    <t>73742/001</t>
  </si>
  <si>
    <t>73850/001</t>
  </si>
  <si>
    <t>84165</t>
  </si>
  <si>
    <t>84167</t>
  </si>
  <si>
    <t>84168</t>
  </si>
  <si>
    <t>68325</t>
  </si>
  <si>
    <t>68333</t>
  </si>
  <si>
    <t>72182</t>
  </si>
  <si>
    <t>72195</t>
  </si>
  <si>
    <t>73892/001</t>
  </si>
  <si>
    <t>73892/002</t>
  </si>
  <si>
    <t>74147/001</t>
  </si>
  <si>
    <t>84175</t>
  </si>
  <si>
    <t>84176</t>
  </si>
  <si>
    <t>84177</t>
  </si>
  <si>
    <t>84184</t>
  </si>
  <si>
    <t>84212</t>
  </si>
  <si>
    <t>84179</t>
  </si>
  <si>
    <t>73920/001</t>
  </si>
  <si>
    <t>73920/002</t>
  </si>
  <si>
    <t>73920/003</t>
  </si>
  <si>
    <t>73920/006</t>
  </si>
  <si>
    <t>73977/001</t>
  </si>
  <si>
    <t>73977/002</t>
  </si>
  <si>
    <t>84170</t>
  </si>
  <si>
    <t>84171</t>
  </si>
  <si>
    <t>73907/003</t>
  </si>
  <si>
    <t>73907/006</t>
  </si>
  <si>
    <t>73919/001</t>
  </si>
  <si>
    <t>73919/002</t>
  </si>
  <si>
    <t>73919/003</t>
  </si>
  <si>
    <t>73919/004</t>
  </si>
  <si>
    <t>73919/005</t>
  </si>
  <si>
    <t>73919/006</t>
  </si>
  <si>
    <t>73919/009</t>
  </si>
  <si>
    <t>73919/011</t>
  </si>
  <si>
    <t>74048/007</t>
  </si>
  <si>
    <t>84185</t>
  </si>
  <si>
    <t>72189</t>
  </si>
  <si>
    <t>72190</t>
  </si>
  <si>
    <t>73928/001</t>
  </si>
  <si>
    <t>73928/002</t>
  </si>
  <si>
    <t>73928/005</t>
  </si>
  <si>
    <t>73928/006</t>
  </si>
  <si>
    <t>73928/007</t>
  </si>
  <si>
    <t>74161/001</t>
  </si>
  <si>
    <t>74199/001</t>
  </si>
  <si>
    <t>73741/001</t>
  </si>
  <si>
    <t>73878/001</t>
  </si>
  <si>
    <t>73878/002</t>
  </si>
  <si>
    <t>73927/001</t>
  </si>
  <si>
    <t>73927/005</t>
  </si>
  <si>
    <t>73927/008</t>
  </si>
  <si>
    <t>73927/009</t>
  </si>
  <si>
    <t>73927/010</t>
  </si>
  <si>
    <t>73927/011</t>
  </si>
  <si>
    <t>84023</t>
  </si>
  <si>
    <t>84024</t>
  </si>
  <si>
    <t>84026</t>
  </si>
  <si>
    <t>84027</t>
  </si>
  <si>
    <t>84028</t>
  </si>
  <si>
    <t>84048</t>
  </si>
  <si>
    <t>84049</t>
  </si>
  <si>
    <t>84051</t>
  </si>
  <si>
    <t>84071</t>
  </si>
  <si>
    <t>84072</t>
  </si>
  <si>
    <t>84073</t>
  </si>
  <si>
    <t>85174</t>
  </si>
  <si>
    <t>73747/001</t>
  </si>
  <si>
    <t>74001/001</t>
  </si>
  <si>
    <t>74001/002</t>
  </si>
  <si>
    <t>75481</t>
  </si>
  <si>
    <t>84074</t>
  </si>
  <si>
    <t>84075</t>
  </si>
  <si>
    <t>84076</t>
  </si>
  <si>
    <t>73925/002</t>
  </si>
  <si>
    <t>84077</t>
  </si>
  <si>
    <t>73609</t>
  </si>
  <si>
    <t>73667</t>
  </si>
  <si>
    <t>73912/001</t>
  </si>
  <si>
    <t>73912/002</t>
  </si>
  <si>
    <t>84078</t>
  </si>
  <si>
    <t>84079</t>
  </si>
  <si>
    <t>84080</t>
  </si>
  <si>
    <t>84081</t>
  </si>
  <si>
    <t>84082</t>
  </si>
  <si>
    <t>84083</t>
  </si>
  <si>
    <t>84084</t>
  </si>
  <si>
    <t>74087/001</t>
  </si>
  <si>
    <t>84087</t>
  </si>
  <si>
    <t>84086</t>
  </si>
  <si>
    <t>84088</t>
  </si>
  <si>
    <t>84089</t>
  </si>
  <si>
    <t>40675</t>
  </si>
  <si>
    <t>84118</t>
  </si>
  <si>
    <t>74250/001</t>
  </si>
  <si>
    <t>74250/002</t>
  </si>
  <si>
    <t>84090</t>
  </si>
  <si>
    <t>84091</t>
  </si>
  <si>
    <t>84093</t>
  </si>
  <si>
    <t>84094</t>
  </si>
  <si>
    <t>84095</t>
  </si>
  <si>
    <t>84096</t>
  </si>
  <si>
    <t>72197</t>
  </si>
  <si>
    <t>73792/001</t>
  </si>
  <si>
    <t>73986/001</t>
  </si>
  <si>
    <t>84097</t>
  </si>
  <si>
    <t>72200</t>
  </si>
  <si>
    <t>73807/001</t>
  </si>
  <si>
    <t>72201</t>
  </si>
  <si>
    <t>72198</t>
  </si>
  <si>
    <t>73833/001</t>
  </si>
  <si>
    <t>84098</t>
  </si>
  <si>
    <t>83730</t>
  </si>
  <si>
    <t>83736</t>
  </si>
  <si>
    <t>72817</t>
  </si>
  <si>
    <t>73618</t>
  </si>
  <si>
    <t>73673</t>
  </si>
  <si>
    <t>73674</t>
  </si>
  <si>
    <t>73804/001</t>
  </si>
  <si>
    <t>84111</t>
  </si>
  <si>
    <t>84112</t>
  </si>
  <si>
    <t>73449</t>
  </si>
  <si>
    <t>73455</t>
  </si>
  <si>
    <t>73526</t>
  </si>
  <si>
    <t>73527</t>
  </si>
  <si>
    <t>73546</t>
  </si>
  <si>
    <t>73548</t>
  </si>
  <si>
    <t>73549</t>
  </si>
  <si>
    <t>73551</t>
  </si>
  <si>
    <t>73552</t>
  </si>
  <si>
    <t>79749</t>
  </si>
  <si>
    <t>84099</t>
  </si>
  <si>
    <t>84100</t>
  </si>
  <si>
    <t>84101</t>
  </si>
  <si>
    <t>73901/001</t>
  </si>
  <si>
    <t>73901/002</t>
  </si>
  <si>
    <t>73901/003</t>
  </si>
  <si>
    <t>73901/004</t>
  </si>
  <si>
    <t>74023/001</t>
  </si>
  <si>
    <t>74023/002</t>
  </si>
  <si>
    <t>74023/003</t>
  </si>
  <si>
    <t>74023/004</t>
  </si>
  <si>
    <t>74023/005</t>
  </si>
  <si>
    <t>74023/006</t>
  </si>
  <si>
    <t>74023/007</t>
  </si>
  <si>
    <t>74023/008</t>
  </si>
  <si>
    <t>74023/009</t>
  </si>
  <si>
    <t>74023/010</t>
  </si>
  <si>
    <t>73745/001</t>
  </si>
  <si>
    <t>73800/001</t>
  </si>
  <si>
    <t>73806/001</t>
  </si>
  <si>
    <t>73948/002</t>
  </si>
  <si>
    <t>73948/003</t>
  </si>
  <si>
    <t>73948/004</t>
  </si>
  <si>
    <t>73948/005</t>
  </si>
  <si>
    <t>73948/006</t>
  </si>
  <si>
    <t>73948/007</t>
  </si>
  <si>
    <t>73948/008</t>
  </si>
  <si>
    <t>73948/009</t>
  </si>
  <si>
    <t>73948/010</t>
  </si>
  <si>
    <t>73948/011</t>
  </si>
  <si>
    <t>73948/012</t>
  </si>
  <si>
    <t>73948/013</t>
  </si>
  <si>
    <t>73948/014</t>
  </si>
  <si>
    <t>73948/015</t>
  </si>
  <si>
    <t>73948/016</t>
  </si>
  <si>
    <t>74086/001</t>
  </si>
  <si>
    <t>74243/001</t>
  </si>
  <si>
    <t>84115</t>
  </si>
  <si>
    <t>84117</t>
  </si>
  <si>
    <t>84119</t>
  </si>
  <si>
    <t>84120</t>
  </si>
  <si>
    <t>84121</t>
  </si>
  <si>
    <t>84122</t>
  </si>
  <si>
    <t>84123</t>
  </si>
  <si>
    <t>84124</t>
  </si>
  <si>
    <t>84125</t>
  </si>
  <si>
    <t>74163/001</t>
  </si>
  <si>
    <t>74163/002</t>
  </si>
  <si>
    <t>84127</t>
  </si>
  <si>
    <t>84128</t>
  </si>
  <si>
    <t>84129</t>
  </si>
  <si>
    <t>84130</t>
  </si>
  <si>
    <t>84131</t>
  </si>
  <si>
    <t>40841</t>
  </si>
  <si>
    <t>84132</t>
  </si>
  <si>
    <t>84133</t>
  </si>
  <si>
    <t>71516</t>
  </si>
  <si>
    <t>73347</t>
  </si>
  <si>
    <t>73361</t>
  </si>
  <si>
    <t>73370</t>
  </si>
  <si>
    <t>73372</t>
  </si>
  <si>
    <t>73375</t>
  </si>
  <si>
    <t>73393</t>
  </si>
  <si>
    <t>73396</t>
  </si>
  <si>
    <t>73397</t>
  </si>
  <si>
    <t>73410</t>
  </si>
  <si>
    <t>73413</t>
  </si>
  <si>
    <t>73415</t>
  </si>
  <si>
    <t>73418</t>
  </si>
  <si>
    <t>73423</t>
  </si>
  <si>
    <t>73426</t>
  </si>
  <si>
    <t>73430</t>
  </si>
  <si>
    <t>73431</t>
  </si>
  <si>
    <t>73454</t>
  </si>
  <si>
    <t>73460</t>
  </si>
  <si>
    <t>73475</t>
  </si>
  <si>
    <t>73488</t>
  </si>
  <si>
    <t>73489</t>
  </si>
  <si>
    <t>73490</t>
  </si>
  <si>
    <t>73493</t>
  </si>
  <si>
    <t>73503</t>
  </si>
  <si>
    <t>73504</t>
  </si>
  <si>
    <t>73505</t>
  </si>
  <si>
    <t>73506</t>
  </si>
  <si>
    <t>73507</t>
  </si>
  <si>
    <t>73508</t>
  </si>
  <si>
    <t>73509</t>
  </si>
  <si>
    <t>73510</t>
  </si>
  <si>
    <t>73511</t>
  </si>
  <si>
    <t>73512</t>
  </si>
  <si>
    <t>73513</t>
  </si>
  <si>
    <t>73514</t>
  </si>
  <si>
    <t>73515</t>
  </si>
  <si>
    <t>73516</t>
  </si>
  <si>
    <t>73517</t>
  </si>
  <si>
    <t>73518</t>
  </si>
  <si>
    <t>73519</t>
  </si>
  <si>
    <t>73520</t>
  </si>
  <si>
    <t>73521</t>
  </si>
  <si>
    <t>73522</t>
  </si>
  <si>
    <t>73523</t>
  </si>
  <si>
    <t>73524</t>
  </si>
  <si>
    <t>73525</t>
  </si>
  <si>
    <t>73533</t>
  </si>
  <si>
    <t>73540</t>
  </si>
  <si>
    <t>73541</t>
  </si>
  <si>
    <t>73542</t>
  </si>
  <si>
    <t>73543</t>
  </si>
  <si>
    <t>73555</t>
  </si>
  <si>
    <t>73562</t>
  </si>
  <si>
    <t>73587</t>
  </si>
  <si>
    <t>73588</t>
  </si>
  <si>
    <t>73589</t>
  </si>
  <si>
    <t>73590</t>
  </si>
  <si>
    <t>73591</t>
  </si>
  <si>
    <t>73592</t>
  </si>
  <si>
    <t>73593</t>
  </si>
  <si>
    <t>73594</t>
  </si>
  <si>
    <t>73595</t>
  </si>
  <si>
    <t>73596</t>
  </si>
  <si>
    <t>73597</t>
  </si>
  <si>
    <t>73598</t>
  </si>
  <si>
    <t>73714</t>
  </si>
  <si>
    <t>84114</t>
  </si>
  <si>
    <t>84135</t>
  </si>
  <si>
    <t>84158</t>
  </si>
  <si>
    <t>84159</t>
  </si>
  <si>
    <t>73346</t>
  </si>
  <si>
    <t>73473</t>
  </si>
  <si>
    <t>73474</t>
  </si>
  <si>
    <t>73477</t>
  </si>
  <si>
    <t>73554</t>
  </si>
  <si>
    <t>84198</t>
  </si>
  <si>
    <t>73916/001</t>
  </si>
  <si>
    <t>73916/002</t>
  </si>
  <si>
    <t>73916/003</t>
  </si>
  <si>
    <t>73672</t>
  </si>
  <si>
    <t>73822/001</t>
  </si>
  <si>
    <t>73822/002</t>
  </si>
  <si>
    <t>73859/001</t>
  </si>
  <si>
    <t>73859/002</t>
  </si>
  <si>
    <t>73871/002</t>
  </si>
  <si>
    <t>73871/003</t>
  </si>
  <si>
    <t>73871/004</t>
  </si>
  <si>
    <t>85331</t>
  </si>
  <si>
    <t>85422</t>
  </si>
  <si>
    <t>74220/001</t>
  </si>
  <si>
    <t>74221/001</t>
  </si>
  <si>
    <t>74219/001</t>
  </si>
  <si>
    <t>74219/002</t>
  </si>
  <si>
    <t>84126</t>
  </si>
  <si>
    <t>73875/001</t>
  </si>
  <si>
    <t>72208</t>
  </si>
  <si>
    <t>72209</t>
  </si>
  <si>
    <t>72210</t>
  </si>
  <si>
    <t>72211</t>
  </si>
  <si>
    <t>72212</t>
  </si>
  <si>
    <t>72213</t>
  </si>
  <si>
    <t>72214</t>
  </si>
  <si>
    <t>72215</t>
  </si>
  <si>
    <t>72216</t>
  </si>
  <si>
    <t>72217</t>
  </si>
  <si>
    <t>72218</t>
  </si>
  <si>
    <t>72219</t>
  </si>
  <si>
    <t>72220</t>
  </si>
  <si>
    <t>72221</t>
  </si>
  <si>
    <t>72222</t>
  </si>
  <si>
    <t>72223</t>
  </si>
  <si>
    <t>72224</t>
  </si>
  <si>
    <t>72225</t>
  </si>
  <si>
    <t>72226</t>
  </si>
  <si>
    <t>72227</t>
  </si>
  <si>
    <t>72228</t>
  </si>
  <si>
    <t>72229</t>
  </si>
  <si>
    <t>72230</t>
  </si>
  <si>
    <t>72231</t>
  </si>
  <si>
    <t>72232</t>
  </si>
  <si>
    <t>72233</t>
  </si>
  <si>
    <t>72234</t>
  </si>
  <si>
    <t>72235</t>
  </si>
  <si>
    <t>72236</t>
  </si>
  <si>
    <t>72237</t>
  </si>
  <si>
    <t>72238</t>
  </si>
  <si>
    <t>72239</t>
  </si>
  <si>
    <t>72240</t>
  </si>
  <si>
    <t>72241</t>
  </si>
  <si>
    <t>72242</t>
  </si>
  <si>
    <t>73616</t>
  </si>
  <si>
    <t>73801/001</t>
  </si>
  <si>
    <t>73801/002</t>
  </si>
  <si>
    <t>73802/001</t>
  </si>
  <si>
    <t>73874/001</t>
  </si>
  <si>
    <t>73895/001</t>
  </si>
  <si>
    <t>73896/001</t>
  </si>
  <si>
    <t>73899/001</t>
  </si>
  <si>
    <t>73899/002</t>
  </si>
  <si>
    <t>84152</t>
  </si>
  <si>
    <t>85332</t>
  </si>
  <si>
    <t>85333</t>
  </si>
  <si>
    <t>85334</t>
  </si>
  <si>
    <t>85335</t>
  </si>
  <si>
    <t>85336</t>
  </si>
  <si>
    <t>85362</t>
  </si>
  <si>
    <t>85364</t>
  </si>
  <si>
    <t>85365</t>
  </si>
  <si>
    <t>85366</t>
  </si>
  <si>
    <t>85367</t>
  </si>
  <si>
    <t>85368</t>
  </si>
  <si>
    <t>85369</t>
  </si>
  <si>
    <t>85370</t>
  </si>
  <si>
    <t>85371</t>
  </si>
  <si>
    <t>85372</t>
  </si>
  <si>
    <t>85373</t>
  </si>
  <si>
    <t>85374</t>
  </si>
  <si>
    <t>85375</t>
  </si>
  <si>
    <t>85376</t>
  </si>
  <si>
    <t>85377</t>
  </si>
  <si>
    <t>85378</t>
  </si>
  <si>
    <t>85379</t>
  </si>
  <si>
    <t>85381</t>
  </si>
  <si>
    <t>85382</t>
  </si>
  <si>
    <t>85383</t>
  </si>
  <si>
    <t>85384</t>
  </si>
  <si>
    <t>85386</t>
  </si>
  <si>
    <t>85387</t>
  </si>
  <si>
    <t>85389</t>
  </si>
  <si>
    <t>85390</t>
  </si>
  <si>
    <t>85392</t>
  </si>
  <si>
    <t>85397</t>
  </si>
  <si>
    <t>85406</t>
  </si>
  <si>
    <t>85407</t>
  </si>
  <si>
    <t>85408</t>
  </si>
  <si>
    <t>85409</t>
  </si>
  <si>
    <t>85410</t>
  </si>
  <si>
    <t>85411</t>
  </si>
  <si>
    <t>85412</t>
  </si>
  <si>
    <t>85413</t>
  </si>
  <si>
    <t>85414</t>
  </si>
  <si>
    <t>85415</t>
  </si>
  <si>
    <t>85416</t>
  </si>
  <si>
    <t>85417</t>
  </si>
  <si>
    <t>85418</t>
  </si>
  <si>
    <t>85419</t>
  </si>
  <si>
    <t>85420</t>
  </si>
  <si>
    <t>85421</t>
  </si>
  <si>
    <t>73960/001</t>
  </si>
  <si>
    <t>73683</t>
  </si>
  <si>
    <t>85423</t>
  </si>
  <si>
    <t>85424</t>
  </si>
  <si>
    <t>72742</t>
  </si>
  <si>
    <t>72743</t>
  </si>
  <si>
    <t>73900/001</t>
  </si>
  <si>
    <t>73900/002</t>
  </si>
  <si>
    <t>73900/003</t>
  </si>
  <si>
    <t>73900/004</t>
  </si>
  <si>
    <t>73900/005</t>
  </si>
  <si>
    <t>73900/006</t>
  </si>
  <si>
    <t>73900/007</t>
  </si>
  <si>
    <t>73900/008</t>
  </si>
  <si>
    <t>73900/009</t>
  </si>
  <si>
    <t>73900/010</t>
  </si>
  <si>
    <t>73900/011</t>
  </si>
  <si>
    <t>73900/012</t>
  </si>
  <si>
    <t>74020/001</t>
  </si>
  <si>
    <t>74020/002</t>
  </si>
  <si>
    <t>74021/001</t>
  </si>
  <si>
    <t>74021/002</t>
  </si>
  <si>
    <t>74021/003</t>
  </si>
  <si>
    <t>74021/004</t>
  </si>
  <si>
    <t>74021/005</t>
  </si>
  <si>
    <t>74021/006</t>
  </si>
  <si>
    <t>74021/007</t>
  </si>
  <si>
    <t>74021/008</t>
  </si>
  <si>
    <t>74022/001</t>
  </si>
  <si>
    <t>74022/002</t>
  </si>
  <si>
    <t>74022/003</t>
  </si>
  <si>
    <t>74022/004</t>
  </si>
  <si>
    <t>74022/005</t>
  </si>
  <si>
    <t>74022/006</t>
  </si>
  <si>
    <t>74022/007</t>
  </si>
  <si>
    <t>74022/008</t>
  </si>
  <si>
    <t>74022/009</t>
  </si>
  <si>
    <t>74022/010</t>
  </si>
  <si>
    <t>74022/011</t>
  </si>
  <si>
    <t>74022/012</t>
  </si>
  <si>
    <t>74022/013</t>
  </si>
  <si>
    <t>74022/014</t>
  </si>
  <si>
    <t>74022/015</t>
  </si>
  <si>
    <t>74022/016</t>
  </si>
  <si>
    <t>74022/017</t>
  </si>
  <si>
    <t>74022/018</t>
  </si>
  <si>
    <t>74022/019</t>
  </si>
  <si>
    <t>74022/020</t>
  </si>
  <si>
    <t>74022/021</t>
  </si>
  <si>
    <t>74022/022</t>
  </si>
  <si>
    <t>74022/023</t>
  </si>
  <si>
    <t>74022/024</t>
  </si>
  <si>
    <t>74022/025</t>
  </si>
  <si>
    <t>74022/026</t>
  </si>
  <si>
    <t>74022/027</t>
  </si>
  <si>
    <t>74022/028</t>
  </si>
  <si>
    <t>74022/029</t>
  </si>
  <si>
    <t>74022/030</t>
  </si>
  <si>
    <t>74022/031</t>
  </si>
  <si>
    <t>74022/032</t>
  </si>
  <si>
    <t>74022/033</t>
  </si>
  <si>
    <t>74022/034</t>
  </si>
  <si>
    <t>74022/035</t>
  </si>
  <si>
    <t>74022/036</t>
  </si>
  <si>
    <t>74022/037</t>
  </si>
  <si>
    <t>74022/038</t>
  </si>
  <si>
    <t>74022/039</t>
  </si>
  <si>
    <t>74022/040</t>
  </si>
  <si>
    <t>74022/041</t>
  </si>
  <si>
    <t>74022/042</t>
  </si>
  <si>
    <t>74022/043</t>
  </si>
  <si>
    <t>74022/044</t>
  </si>
  <si>
    <t>74022/045</t>
  </si>
  <si>
    <t>74022/047</t>
  </si>
  <si>
    <t>74022/048</t>
  </si>
  <si>
    <t>74022/049</t>
  </si>
  <si>
    <t>74022/050</t>
  </si>
  <si>
    <t>74022/051</t>
  </si>
  <si>
    <t>74022/052</t>
  </si>
  <si>
    <t>74022/053</t>
  </si>
  <si>
    <t>74022/054</t>
  </si>
  <si>
    <t>74022/055</t>
  </si>
  <si>
    <t>74022/056</t>
  </si>
  <si>
    <t>74022/057</t>
  </si>
  <si>
    <t>74022/058</t>
  </si>
  <si>
    <t>74259</t>
  </si>
  <si>
    <t>72733</t>
  </si>
  <si>
    <t>72871</t>
  </si>
  <si>
    <t>72872</t>
  </si>
  <si>
    <t>68051</t>
  </si>
  <si>
    <t>73610</t>
  </si>
  <si>
    <t>73679</t>
  </si>
  <si>
    <t>73686</t>
  </si>
  <si>
    <t>73992/001</t>
  </si>
  <si>
    <t>74077/001</t>
  </si>
  <si>
    <t>74077/002</t>
  </si>
  <si>
    <t>74077/003</t>
  </si>
  <si>
    <t>85323</t>
  </si>
  <si>
    <t>73677</t>
  </si>
  <si>
    <t>73678</t>
  </si>
  <si>
    <t>73682</t>
  </si>
  <si>
    <t>73758/001</t>
  </si>
  <si>
    <t>78472</t>
  </si>
  <si>
    <t>74038/001</t>
  </si>
  <si>
    <t>74039/001</t>
  </si>
  <si>
    <t>74118/001</t>
  </si>
  <si>
    <t>74142/001</t>
  </si>
  <si>
    <t>74142/002</t>
  </si>
  <si>
    <t>74142/003</t>
  </si>
  <si>
    <t>74142/004</t>
  </si>
  <si>
    <t>74143/001</t>
  </si>
  <si>
    <t>74143/002</t>
  </si>
  <si>
    <t>85171</t>
  </si>
  <si>
    <t>73787/001</t>
  </si>
  <si>
    <t>74244/001</t>
  </si>
  <si>
    <t>85172</t>
  </si>
  <si>
    <t>73788/001</t>
  </si>
  <si>
    <t>73788/002</t>
  </si>
  <si>
    <t>73967/001</t>
  </si>
  <si>
    <t>73967/002</t>
  </si>
  <si>
    <t>73967/004</t>
  </si>
  <si>
    <t>85178</t>
  </si>
  <si>
    <t>74236/001</t>
  </si>
  <si>
    <t>85179</t>
  </si>
  <si>
    <t>85180</t>
  </si>
  <si>
    <t>73608</t>
  </si>
  <si>
    <t>85181</t>
  </si>
  <si>
    <t>85182</t>
  </si>
  <si>
    <t>85183</t>
  </si>
  <si>
    <t>85184</t>
  </si>
  <si>
    <t>85185</t>
  </si>
  <si>
    <t>85186</t>
  </si>
  <si>
    <t>85187</t>
  </si>
  <si>
    <t>1 A 00 001 05</t>
  </si>
  <si>
    <t>1 A 00 001 06</t>
  </si>
  <si>
    <t>1 A 00 001 07</t>
  </si>
  <si>
    <t>1 A 00 001 08</t>
  </si>
  <si>
    <t>1 A 00 001 40</t>
  </si>
  <si>
    <t>1 A 00 001 41</t>
  </si>
  <si>
    <t>1 A 00 001 50</t>
  </si>
  <si>
    <t>1 A 00 001 60</t>
  </si>
  <si>
    <t>1 A 00 001 90</t>
  </si>
  <si>
    <t>1 A 00 001 91</t>
  </si>
  <si>
    <t>1 A 00 002 00</t>
  </si>
  <si>
    <t>1 A 00 002 03</t>
  </si>
  <si>
    <t>1 A 00 002 04</t>
  </si>
  <si>
    <t>1 A 00 002 05</t>
  </si>
  <si>
    <t>1 A 00 002 06</t>
  </si>
  <si>
    <t>1 A 00 002 07</t>
  </si>
  <si>
    <t>1 A 00 002 08</t>
  </si>
  <si>
    <t>1 A 00 002 40</t>
  </si>
  <si>
    <t>1 A 00 002 41</t>
  </si>
  <si>
    <t>1 A 00 002 50</t>
  </si>
  <si>
    <t>1 A 00 002 60</t>
  </si>
  <si>
    <t>1 A 00 002 90</t>
  </si>
  <si>
    <t>1 A 00 002 91</t>
  </si>
  <si>
    <t>1 A 00 102 00</t>
  </si>
  <si>
    <t>1 A 00 112 90</t>
  </si>
  <si>
    <t>1 A 00 112 91</t>
  </si>
  <si>
    <t>1 A 00 201 70</t>
  </si>
  <si>
    <t>1 A 00 202 70</t>
  </si>
  <si>
    <t>1 A 00 301 00</t>
  </si>
  <si>
    <t>1 A 00 302 00</t>
  </si>
  <si>
    <t>1 A 00 303 00</t>
  </si>
  <si>
    <t>1 A 00 716 00</t>
  </si>
  <si>
    <t>1 A 00 717 00</t>
  </si>
  <si>
    <t>1 A 00 901 01</t>
  </si>
  <si>
    <t>1 A 00 901 51</t>
  </si>
  <si>
    <t>1 A 00 902 01</t>
  </si>
  <si>
    <t>1 A 00 902 51</t>
  </si>
  <si>
    <t>1 A 00 903 01</t>
  </si>
  <si>
    <t>1 A 00 903 51</t>
  </si>
  <si>
    <t>1 A 00 904 01</t>
  </si>
  <si>
    <t>1 A 00 904 51</t>
  </si>
  <si>
    <t>1 A 00 905 01</t>
  </si>
  <si>
    <t>1 A 00 905 51</t>
  </si>
  <si>
    <t>1 A 00 906 01</t>
  </si>
  <si>
    <t>1 A 00 906 51</t>
  </si>
  <si>
    <t>1 A 00 907 01</t>
  </si>
  <si>
    <t>1 A 00 907 51</t>
  </si>
  <si>
    <t>1 A 00 908 01</t>
  </si>
  <si>
    <t>1 A 00 908 51</t>
  </si>
  <si>
    <t>1 A 00 909 01</t>
  </si>
  <si>
    <t>1 A 00 909 51</t>
  </si>
  <si>
    <t>1 A 00 910 01</t>
  </si>
  <si>
    <t>1 A 00 910 51</t>
  </si>
  <si>
    <t>1 A 00 911 01</t>
  </si>
  <si>
    <t>1 A 00 911 51</t>
  </si>
  <si>
    <t>1 A 00 912 01</t>
  </si>
  <si>
    <t>1 A 00 912 51</t>
  </si>
  <si>
    <t>1 A 00 913 01</t>
  </si>
  <si>
    <t>1 A 00 913 51</t>
  </si>
  <si>
    <t>1 A 00 963 00</t>
  </si>
  <si>
    <t>1 A 00 964 00</t>
  </si>
  <si>
    <t>1 A 00 999 06</t>
  </si>
  <si>
    <t>1 A 01 100 01</t>
  </si>
  <si>
    <t>1 A 01 100 02</t>
  </si>
  <si>
    <t>1 A 01 105 01</t>
  </si>
  <si>
    <t>1 A 01 105 02</t>
  </si>
  <si>
    <t>1 A 01 111 00</t>
  </si>
  <si>
    <t>1 A 01 111 01</t>
  </si>
  <si>
    <t>1 A 01 120 01</t>
  </si>
  <si>
    <t>1 A 01 150 01</t>
  </si>
  <si>
    <t>1 A 01 150 02</t>
  </si>
  <si>
    <t>1 A 01 155 01</t>
  </si>
  <si>
    <t>1 A 01 155 51</t>
  </si>
  <si>
    <t>1 A 01 170 01</t>
  </si>
  <si>
    <t>1 A 01 170 02</t>
  </si>
  <si>
    <t>1 A 01 170 03</t>
  </si>
  <si>
    <t>1 A 01 200 01</t>
  </si>
  <si>
    <t>1 A 01 200 04</t>
  </si>
  <si>
    <t>1 A 01 390 02</t>
  </si>
  <si>
    <t>1 A 01 390 03</t>
  </si>
  <si>
    <t>1 A 01 390 22</t>
  </si>
  <si>
    <t>1 A 01 390 52</t>
  </si>
  <si>
    <t>1 A 01 390 53</t>
  </si>
  <si>
    <t>1 A 01 390 72</t>
  </si>
  <si>
    <t>1 A 01 391 02</t>
  </si>
  <si>
    <t>1 A 01 391 52</t>
  </si>
  <si>
    <t>1 A 01 395 01</t>
  </si>
  <si>
    <t>1 A 01 395 02</t>
  </si>
  <si>
    <t>1 A 01 395 03</t>
  </si>
  <si>
    <t>1 A 01 395 51</t>
  </si>
  <si>
    <t>1 A 01 395 52</t>
  </si>
  <si>
    <t>1 A 01 395 53</t>
  </si>
  <si>
    <t>1 A 01 396 01</t>
  </si>
  <si>
    <t>1 A 01 396 02</t>
  </si>
  <si>
    <t>1 A 01 397 02</t>
  </si>
  <si>
    <t>1 A 01 397 52</t>
  </si>
  <si>
    <t>1 A 01 398 02</t>
  </si>
  <si>
    <t>1 A 01 398 52</t>
  </si>
  <si>
    <t>1 A 01 401 01</t>
  </si>
  <si>
    <t>1 A 01 402 01</t>
  </si>
  <si>
    <t>1 A 01 403 01</t>
  </si>
  <si>
    <t>1 A 01 404 01</t>
  </si>
  <si>
    <t>1 A 01 405 01</t>
  </si>
  <si>
    <t>1 A 01 407 01</t>
  </si>
  <si>
    <t>1 A 01 407 51</t>
  </si>
  <si>
    <t>1 A 01 410 01</t>
  </si>
  <si>
    <t>1 A 01 410 51</t>
  </si>
  <si>
    <t>1 A 01 412 01</t>
  </si>
  <si>
    <t>1 A 01 412 51</t>
  </si>
  <si>
    <t>1 A 01 415 01</t>
  </si>
  <si>
    <t>1 A 01 415 51</t>
  </si>
  <si>
    <t>1 A 01 418 01</t>
  </si>
  <si>
    <t>1 A 01 418 51</t>
  </si>
  <si>
    <t>1 A 01 422 01</t>
  </si>
  <si>
    <t>1 A 01 422 51</t>
  </si>
  <si>
    <t>1 A 01 423 00</t>
  </si>
  <si>
    <t>1 A 01 423 50</t>
  </si>
  <si>
    <t>1 A 01 424 00</t>
  </si>
  <si>
    <t>1 A 01 424 50</t>
  </si>
  <si>
    <t>1 A 01 450 01</t>
  </si>
  <si>
    <t>1 A 01 512 10</t>
  </si>
  <si>
    <t>1 A 01 512 60</t>
  </si>
  <si>
    <t>1 A 01 515 10</t>
  </si>
  <si>
    <t>1 A 01 515 60</t>
  </si>
  <si>
    <t>1 A 01 580 01</t>
  </si>
  <si>
    <t>1 A 01 580 02</t>
  </si>
  <si>
    <t>1 A 01 580 03</t>
  </si>
  <si>
    <t>1 A 01 603 01</t>
  </si>
  <si>
    <t>1 A 01 603 51</t>
  </si>
  <si>
    <t>1 A 01 604 01</t>
  </si>
  <si>
    <t>1 A 01 604 51</t>
  </si>
  <si>
    <t>1 A 01 606 01</t>
  </si>
  <si>
    <t>1 A 01 606 51</t>
  </si>
  <si>
    <t>1 A 01 620 01</t>
  </si>
  <si>
    <t>1 A 01 653 00</t>
  </si>
  <si>
    <t>1 A 01 653 50</t>
  </si>
  <si>
    <t>1 A 01 654 00</t>
  </si>
  <si>
    <t>1 A 01 654 50</t>
  </si>
  <si>
    <t>1 A 01 656 00</t>
  </si>
  <si>
    <t>1 A 01 656 01</t>
  </si>
  <si>
    <t>1 A 01 656 50</t>
  </si>
  <si>
    <t>1 A 01 656 51</t>
  </si>
  <si>
    <t>1 A 01 657 00</t>
  </si>
  <si>
    <t>1 A 01 657 50</t>
  </si>
  <si>
    <t>1 A 01 700 00</t>
  </si>
  <si>
    <t>1 A 01 700 50</t>
  </si>
  <si>
    <t>1 A 01 720 00</t>
  </si>
  <si>
    <t>1 A 01 720 01</t>
  </si>
  <si>
    <t>1 A 01 720 02</t>
  </si>
  <si>
    <t>1 A 01 720 50</t>
  </si>
  <si>
    <t>1 A 01 720 51</t>
  </si>
  <si>
    <t>1 A 01 720 52</t>
  </si>
  <si>
    <t>1 A 01 725 01</t>
  </si>
  <si>
    <t>1 A 01 725 51</t>
  </si>
  <si>
    <t>1 A 01 730 00</t>
  </si>
  <si>
    <t>1 A 01 730 01</t>
  </si>
  <si>
    <t>1 A 01 730 02</t>
  </si>
  <si>
    <t>1 A 01 730 50</t>
  </si>
  <si>
    <t>1 A 01 730 51</t>
  </si>
  <si>
    <t>1 A 01 730 52</t>
  </si>
  <si>
    <t>1 A 01 735 01</t>
  </si>
  <si>
    <t>1 A 01 735 02</t>
  </si>
  <si>
    <t>1 A 01 735 51</t>
  </si>
  <si>
    <t>1 A 01 735 52</t>
  </si>
  <si>
    <t>1 A 01 739 01</t>
  </si>
  <si>
    <t>1 A 01 739 51</t>
  </si>
  <si>
    <t>1 A 01 740 01</t>
  </si>
  <si>
    <t>1 A 01 740 51</t>
  </si>
  <si>
    <t>1 A 01 741 01</t>
  </si>
  <si>
    <t>1 A 01 741 51</t>
  </si>
  <si>
    <t>1 A 01 745 01</t>
  </si>
  <si>
    <t>1 A 01 745 51</t>
  </si>
  <si>
    <t>1 A 01 746 01</t>
  </si>
  <si>
    <t>1 A 01 746 51</t>
  </si>
  <si>
    <t>1 A 01 747 01</t>
  </si>
  <si>
    <t>1 A 01 747 51</t>
  </si>
  <si>
    <t>1 A 01 751 01</t>
  </si>
  <si>
    <t>1 A 01 751 51</t>
  </si>
  <si>
    <t>1 A 01 752 01</t>
  </si>
  <si>
    <t>1 A 01 752 51</t>
  </si>
  <si>
    <t>1 A 01 753 01</t>
  </si>
  <si>
    <t>1 A 01 753 51</t>
  </si>
  <si>
    <t>1 A 01 755 01</t>
  </si>
  <si>
    <t>1 A 01 755 51</t>
  </si>
  <si>
    <t>1 A 01 760 01</t>
  </si>
  <si>
    <t>1 A 01 760 51</t>
  </si>
  <si>
    <t>1 A 01 765 01</t>
  </si>
  <si>
    <t>1 A 01 765 51</t>
  </si>
  <si>
    <t>1 A 01 770 01</t>
  </si>
  <si>
    <t>1 A 01 770 51</t>
  </si>
  <si>
    <t>1 A 01 775 01</t>
  </si>
  <si>
    <t>1 A 01 775 51</t>
  </si>
  <si>
    <t>1 A 01 780 01</t>
  </si>
  <si>
    <t>1 A 01 790 01</t>
  </si>
  <si>
    <t>1 A 01 790 02</t>
  </si>
  <si>
    <t>1 A 01 800 01</t>
  </si>
  <si>
    <t>1 A 01 810 01</t>
  </si>
  <si>
    <t>1 A 01 850 01</t>
  </si>
  <si>
    <t>1 A 01 860 01</t>
  </si>
  <si>
    <t>1 A 01 870 01</t>
  </si>
  <si>
    <t>1 A 01 890 01</t>
  </si>
  <si>
    <t>1 A 01 891 01</t>
  </si>
  <si>
    <t>1 A 01 892 01</t>
  </si>
  <si>
    <t>1 A 01 893 01</t>
  </si>
  <si>
    <t>1 A 01 893 02</t>
  </si>
  <si>
    <t>1 A 01 894 01</t>
  </si>
  <si>
    <t>1 A 01 894 51</t>
  </si>
  <si>
    <t>1 A 02 702 00</t>
  </si>
  <si>
    <t>1 A 99 001 00</t>
  </si>
  <si>
    <t>1 A 99 002 00</t>
  </si>
  <si>
    <t>1 A 99 003 00</t>
  </si>
  <si>
    <t>1 A 99 004 00</t>
  </si>
  <si>
    <t>1 A 99 005 00</t>
  </si>
  <si>
    <t>2 S 01 000 00</t>
  </si>
  <si>
    <t>2 S 01 010 00</t>
  </si>
  <si>
    <t>2 S 01 012 00</t>
  </si>
  <si>
    <t>2 S 01 100 01</t>
  </si>
  <si>
    <t>2 S 01 100 02</t>
  </si>
  <si>
    <t>2 S 01 100 03</t>
  </si>
  <si>
    <t>2 S 01 100 04</t>
  </si>
  <si>
    <t>2 S 01 100 05</t>
  </si>
  <si>
    <t>2 S 01 100 06</t>
  </si>
  <si>
    <t>2 S 01 100 07</t>
  </si>
  <si>
    <t>2 S 01 100 08</t>
  </si>
  <si>
    <t>2 S 01 100 09</t>
  </si>
  <si>
    <t>2 S 01 100 10</t>
  </si>
  <si>
    <t>2 S 01 100 11</t>
  </si>
  <si>
    <t>2 S 01 100 12</t>
  </si>
  <si>
    <t>2 S 01 100 13</t>
  </si>
  <si>
    <t>2 S 01 100 14</t>
  </si>
  <si>
    <t>2 S 01 100 15</t>
  </si>
  <si>
    <t>2 S 01 100 16</t>
  </si>
  <si>
    <t>2 S 01 100 17</t>
  </si>
  <si>
    <t>2 S 01 100 18</t>
  </si>
  <si>
    <t>2 S 01 100 19</t>
  </si>
  <si>
    <t>2 S 01 100 20</t>
  </si>
  <si>
    <t>2 S 01 100 21</t>
  </si>
  <si>
    <t>2 S 01 100 22</t>
  </si>
  <si>
    <t>2 S 01 100 23</t>
  </si>
  <si>
    <t>2 S 01 100 24</t>
  </si>
  <si>
    <t>2 S 01 100 25</t>
  </si>
  <si>
    <t>2 S 01 100 26</t>
  </si>
  <si>
    <t>2 S 01 100 27</t>
  </si>
  <si>
    <t>2 S 01 100 28</t>
  </si>
  <si>
    <t>2 S 01 100 29</t>
  </si>
  <si>
    <t>2 S 01 100 30</t>
  </si>
  <si>
    <t>2 S 01 100 31</t>
  </si>
  <si>
    <t>2 S 01 100 32</t>
  </si>
  <si>
    <t>2 S 01 100 33</t>
  </si>
  <si>
    <t>2 S 01 101 01</t>
  </si>
  <si>
    <t>2 S 01 101 02</t>
  </si>
  <si>
    <t>2 S 01 101 03</t>
  </si>
  <si>
    <t>2 S 01 101 04</t>
  </si>
  <si>
    <t>2 S 01 101 05</t>
  </si>
  <si>
    <t>2 S 01 101 06</t>
  </si>
  <si>
    <t>2 S 01 101 07</t>
  </si>
  <si>
    <t>2 S 01 101 08</t>
  </si>
  <si>
    <t>2 S 01 101 09</t>
  </si>
  <si>
    <t>2 S 01 101 10</t>
  </si>
  <si>
    <t>2 S 01 101 11</t>
  </si>
  <si>
    <t>2 S 01 101 12</t>
  </si>
  <si>
    <t>2 S 01 101 13</t>
  </si>
  <si>
    <t>2 S 01 101 14</t>
  </si>
  <si>
    <t>2 S 01 101 15</t>
  </si>
  <si>
    <t>2 S 01 101 16</t>
  </si>
  <si>
    <t>2 S 01 101 17</t>
  </si>
  <si>
    <t>2 S 01 101 18</t>
  </si>
  <si>
    <t>2 S 01 101 19</t>
  </si>
  <si>
    <t>2 S 01 101 20</t>
  </si>
  <si>
    <t>2 S 01 101 22</t>
  </si>
  <si>
    <t>2 S 01 101 23</t>
  </si>
  <si>
    <t>2 S 01 101 24</t>
  </si>
  <si>
    <t>2 S 01 101 25</t>
  </si>
  <si>
    <t>2 S 01 101 26</t>
  </si>
  <si>
    <t>2 S 01 101 27</t>
  </si>
  <si>
    <t>2 S 01 101 28</t>
  </si>
  <si>
    <t>2 S 01 101 29</t>
  </si>
  <si>
    <t>2 S 01 101 30</t>
  </si>
  <si>
    <t>2 S 01 101 31</t>
  </si>
  <si>
    <t>2 S 01 101 32</t>
  </si>
  <si>
    <t>2 S 01 101 33</t>
  </si>
  <si>
    <t>2 S 01 102 01</t>
  </si>
  <si>
    <t>2 S 01 102 02</t>
  </si>
  <si>
    <t>2 S 01 102 03</t>
  </si>
  <si>
    <t>2 S 01 102 04</t>
  </si>
  <si>
    <t>2 S 01 102 05</t>
  </si>
  <si>
    <t>2 S 01 102 06</t>
  </si>
  <si>
    <t>2 S 01 102 07</t>
  </si>
  <si>
    <t>2 S 01 300 01</t>
  </si>
  <si>
    <t>2 S 01 300 02</t>
  </si>
  <si>
    <t>2 S 01 300 03</t>
  </si>
  <si>
    <t>2 S 01 300 04</t>
  </si>
  <si>
    <t>2 S 01 300 05</t>
  </si>
  <si>
    <t>2 S 01 510 00</t>
  </si>
  <si>
    <t>2 S 01 511 00</t>
  </si>
  <si>
    <t>2 S 01 512 01</t>
  </si>
  <si>
    <t>2 S 01 512 02</t>
  </si>
  <si>
    <t>2 S 01 512 52</t>
  </si>
  <si>
    <t>2 S 01 513 01</t>
  </si>
  <si>
    <t>2 S 02 100 00</t>
  </si>
  <si>
    <t>2 S 02 110 00</t>
  </si>
  <si>
    <t>2 S 02 110 01</t>
  </si>
  <si>
    <t>2 S 02 200 00</t>
  </si>
  <si>
    <t>2 S 02 200 01</t>
  </si>
  <si>
    <t>2 S 02 210 00</t>
  </si>
  <si>
    <t>2 S 02 210 01</t>
  </si>
  <si>
    <t>2 S 02 210 02</t>
  </si>
  <si>
    <t>2 S 02 210 51</t>
  </si>
  <si>
    <t>2 S 02 210 52</t>
  </si>
  <si>
    <t>2 S 02 220 00</t>
  </si>
  <si>
    <t>2 S 02 220 50</t>
  </si>
  <si>
    <t>2 S 02 230 00</t>
  </si>
  <si>
    <t>2 S 02 230 01</t>
  </si>
  <si>
    <t>2 S 02 230 50</t>
  </si>
  <si>
    <t>2 S 02 230 51</t>
  </si>
  <si>
    <t>2 S 02 231 00</t>
  </si>
  <si>
    <t>2 S 02 231 50</t>
  </si>
  <si>
    <t>2 S 02 241 01</t>
  </si>
  <si>
    <t>2 S 02 243 01</t>
  </si>
  <si>
    <t>2 S 02 300 00</t>
  </si>
  <si>
    <t>2 S 02 400 00</t>
  </si>
  <si>
    <t>2 S 02 500 01</t>
  </si>
  <si>
    <t>2 S 02 500 02</t>
  </si>
  <si>
    <t>2 S 02 500 50</t>
  </si>
  <si>
    <t>2 S 02 500 51</t>
  </si>
  <si>
    <t>2 S 02 500 52</t>
  </si>
  <si>
    <t>2 S 02 501 01</t>
  </si>
  <si>
    <t>2 S 02 501 02</t>
  </si>
  <si>
    <t>2 S 02 501 50</t>
  </si>
  <si>
    <t>2 S 02 501 51</t>
  </si>
  <si>
    <t>2 S 02 501 52</t>
  </si>
  <si>
    <t>2 S 02 502 01</t>
  </si>
  <si>
    <t>2 S 02 502 02</t>
  </si>
  <si>
    <t>2 S 02 502 50</t>
  </si>
  <si>
    <t>2 S 02 502 51</t>
  </si>
  <si>
    <t>2 S 02 502 52</t>
  </si>
  <si>
    <t>2 S 02 530 00</t>
  </si>
  <si>
    <t>2 S 02 530 50</t>
  </si>
  <si>
    <t>2 S 02 531 00</t>
  </si>
  <si>
    <t>2 S 02 531 50</t>
  </si>
  <si>
    <t>2 S 02 532 00</t>
  </si>
  <si>
    <t>2 S 02 532 50</t>
  </si>
  <si>
    <t>2 S 02 540 01</t>
  </si>
  <si>
    <t>2 S 02 540 02</t>
  </si>
  <si>
    <t>2 S 02 540 21</t>
  </si>
  <si>
    <t>2 S 02 540 51</t>
  </si>
  <si>
    <t>2 S 02 540 52</t>
  </si>
  <si>
    <t>2 S 02 540 71</t>
  </si>
  <si>
    <t>2 S 02 603 00</t>
  </si>
  <si>
    <t>2 S 02 603 50</t>
  </si>
  <si>
    <t>2 S 02 604 00</t>
  </si>
  <si>
    <t>2 S 02 604 50</t>
  </si>
  <si>
    <t>2 S 02 606 00</t>
  </si>
  <si>
    <t>2 S 02 606 50</t>
  </si>
  <si>
    <t>2 S 02 607 00</t>
  </si>
  <si>
    <t>2 S 02 607 50</t>
  </si>
  <si>
    <t>2 S 02 700 01</t>
  </si>
  <si>
    <t>2 S 02 700 51</t>
  </si>
  <si>
    <t>2 S 02 702 00</t>
  </si>
  <si>
    <t>2 S 03 000 02</t>
  </si>
  <si>
    <t>2 S 03 000 03</t>
  </si>
  <si>
    <t>2 S 03 010 01</t>
  </si>
  <si>
    <t>2 S 03 119 01</t>
  </si>
  <si>
    <t>2 S 03 300 01</t>
  </si>
  <si>
    <t>2 S 03 300 51</t>
  </si>
  <si>
    <t>2 S 03 322 00</t>
  </si>
  <si>
    <t>2 S 03 322 50</t>
  </si>
  <si>
    <t>2 S 03 323 00</t>
  </si>
  <si>
    <t>2 S 03 323 50</t>
  </si>
  <si>
    <t>2 S 03 324 00</t>
  </si>
  <si>
    <t>2 S 03 324 01</t>
  </si>
  <si>
    <t>2 S 03 324 50</t>
  </si>
  <si>
    <t>2 S 03 324 51</t>
  </si>
  <si>
    <t>2 S 03 325 00</t>
  </si>
  <si>
    <t>2 S 03 325 01</t>
  </si>
  <si>
    <t>2 S 03 325 50</t>
  </si>
  <si>
    <t>2 S 03 325 51</t>
  </si>
  <si>
    <t>2 S 03 326 00</t>
  </si>
  <si>
    <t>2 S 03 326 01</t>
  </si>
  <si>
    <t>2 S 03 326 50</t>
  </si>
  <si>
    <t>2 S 03 326 51</t>
  </si>
  <si>
    <t>2 S 03 327 00</t>
  </si>
  <si>
    <t>2 S 03 327 50</t>
  </si>
  <si>
    <t>2 S 03 328 00</t>
  </si>
  <si>
    <t>2 S 03 328 50</t>
  </si>
  <si>
    <t>2 S 03 329 00</t>
  </si>
  <si>
    <t>2 S 03 329 01</t>
  </si>
  <si>
    <t>2 S 03 329 02</t>
  </si>
  <si>
    <t>2 S 03 329 03</t>
  </si>
  <si>
    <t>2 S 03 329 04</t>
  </si>
  <si>
    <t>2 S 03 329 50</t>
  </si>
  <si>
    <t>2 S 03 329 51</t>
  </si>
  <si>
    <t>2 S 03 329 52</t>
  </si>
  <si>
    <t>2 S 03 329 53</t>
  </si>
  <si>
    <t>2 S 03 329 54</t>
  </si>
  <si>
    <t>2 S 03 370 00</t>
  </si>
  <si>
    <t>2 S 03 371 01</t>
  </si>
  <si>
    <t>2 S 03 371 02</t>
  </si>
  <si>
    <t>2 S 03 372 01</t>
  </si>
  <si>
    <t>2 S 03 401 01</t>
  </si>
  <si>
    <t>2 S 03 401 02</t>
  </si>
  <si>
    <t>2 S 03 401 03</t>
  </si>
  <si>
    <t>2 S 03 401 04</t>
  </si>
  <si>
    <t>2 S 03 401 51</t>
  </si>
  <si>
    <t>2 S 03 401 52</t>
  </si>
  <si>
    <t>2 S 03 401 53</t>
  </si>
  <si>
    <t>2 S 03 401 54</t>
  </si>
  <si>
    <t>2 S 03 402 01</t>
  </si>
  <si>
    <t>2 S 03 402 51</t>
  </si>
  <si>
    <t>2 S 03 404 01</t>
  </si>
  <si>
    <t>2 S 03 404 04</t>
  </si>
  <si>
    <t>2 S 03 404 11</t>
  </si>
  <si>
    <t>2 S 03 410 01</t>
  </si>
  <si>
    <t>2 S 03 410 11</t>
  </si>
  <si>
    <t>2 S 03 410 21</t>
  </si>
  <si>
    <t>2 S 03 410 31</t>
  </si>
  <si>
    <t>2 S 03 410 41</t>
  </si>
  <si>
    <t>2 S 03 410 51</t>
  </si>
  <si>
    <t>2 S 03 410 61</t>
  </si>
  <si>
    <t>2 S 03 411 11</t>
  </si>
  <si>
    <t>2 S 03 411 12</t>
  </si>
  <si>
    <t>2 S 03 411 13</t>
  </si>
  <si>
    <t>2 S 03 411 14</t>
  </si>
  <si>
    <t>2 S 03 411 15</t>
  </si>
  <si>
    <t>2 S 03 411 21</t>
  </si>
  <si>
    <t>2 S 03 411 22</t>
  </si>
  <si>
    <t>2 S 03 411 23</t>
  </si>
  <si>
    <t>2 S 03 411 24</t>
  </si>
  <si>
    <t>2 S 03 411 25</t>
  </si>
  <si>
    <t>2 S 03 411 31</t>
  </si>
  <si>
    <t>2 S 03 411 32</t>
  </si>
  <si>
    <t>2 S 03 411 33</t>
  </si>
  <si>
    <t>2 S 03 411 34</t>
  </si>
  <si>
    <t>2 S 03 411 35</t>
  </si>
  <si>
    <t>2 S 03 411 41</t>
  </si>
  <si>
    <t>2 S 03 411 42</t>
  </si>
  <si>
    <t>2 S 03 411 43</t>
  </si>
  <si>
    <t>2 S 03 411 44</t>
  </si>
  <si>
    <t>2 S 03 411 45</t>
  </si>
  <si>
    <t>2 S 03 411 51</t>
  </si>
  <si>
    <t>2 S 03 411 52</t>
  </si>
  <si>
    <t>2 S 03 411 53</t>
  </si>
  <si>
    <t>2 S 03 411 54</t>
  </si>
  <si>
    <t>2 S 03 411 55</t>
  </si>
  <si>
    <t>2 S 03 411 61</t>
  </si>
  <si>
    <t>2 S 03 411 62</t>
  </si>
  <si>
    <t>2 S 03 411 63</t>
  </si>
  <si>
    <t>2 S 03 411 64</t>
  </si>
  <si>
    <t>2 S 03 411 65</t>
  </si>
  <si>
    <t>2 S 03 412 01</t>
  </si>
  <si>
    <t>2 S 03 412 02</t>
  </si>
  <si>
    <t>2 S 03 412 03</t>
  </si>
  <si>
    <t>2 S 03 412 04</t>
  </si>
  <si>
    <t>2 S 03 412 05</t>
  </si>
  <si>
    <t>2 S 03 412 11</t>
  </si>
  <si>
    <t>2 S 03 412 12</t>
  </si>
  <si>
    <t>2 S 03 412 13</t>
  </si>
  <si>
    <t>2 S 03 412 14</t>
  </si>
  <si>
    <t>2 S 03 412 15</t>
  </si>
  <si>
    <t>2 S 03 412 61</t>
  </si>
  <si>
    <t>2 S 03 412 62</t>
  </si>
  <si>
    <t>2 S 03 412 63</t>
  </si>
  <si>
    <t>2 S 03 412 64</t>
  </si>
  <si>
    <t>2 S 03 412 65</t>
  </si>
  <si>
    <t>2 S 03 415 01</t>
  </si>
  <si>
    <t>2 S 03 415 11</t>
  </si>
  <si>
    <t>2 S 03 415 21</t>
  </si>
  <si>
    <t>2 S 03 415 31</t>
  </si>
  <si>
    <t>2 S 03 415 41</t>
  </si>
  <si>
    <t>2 S 03 415 51</t>
  </si>
  <si>
    <t>2 S 03 415 61</t>
  </si>
  <si>
    <t>2 S 03 416 11</t>
  </si>
  <si>
    <t>2 S 03 416 12</t>
  </si>
  <si>
    <t>2 S 03 416 13</t>
  </si>
  <si>
    <t>2 S 03 416 14</t>
  </si>
  <si>
    <t>2 S 03 416 15</t>
  </si>
  <si>
    <t>2 S 03 416 21</t>
  </si>
  <si>
    <t>2 S 03 416 22</t>
  </si>
  <si>
    <t>2 S 03 416 23</t>
  </si>
  <si>
    <t>2 S 03 416 24</t>
  </si>
  <si>
    <t>2 S 03 416 25</t>
  </si>
  <si>
    <t>2 S 03 416 31</t>
  </si>
  <si>
    <t>2 S 03 416 32</t>
  </si>
  <si>
    <t>2 S 03 416 33</t>
  </si>
  <si>
    <t>2 S 03 416 34</t>
  </si>
  <si>
    <t>2 S 03 416 35</t>
  </si>
  <si>
    <t>2 S 03 416 41</t>
  </si>
  <si>
    <t>2 S 03 416 42</t>
  </si>
  <si>
    <t>2 S 03 416 43</t>
  </si>
  <si>
    <t>2 S 03 416 44</t>
  </si>
  <si>
    <t>2 S 03 416 45</t>
  </si>
  <si>
    <t>2 S 03 416 51</t>
  </si>
  <si>
    <t>2 S 03 416 52</t>
  </si>
  <si>
    <t>2 S 03 416 53</t>
  </si>
  <si>
    <t>2 S 03 416 54</t>
  </si>
  <si>
    <t>2 S 03 416 55</t>
  </si>
  <si>
    <t>2 S 03 416 61</t>
  </si>
  <si>
    <t>2 S 03 416 62</t>
  </si>
  <si>
    <t>2 S 03 416 63</t>
  </si>
  <si>
    <t>2 S 03 416 64</t>
  </si>
  <si>
    <t>2 S 03 416 65</t>
  </si>
  <si>
    <t>2 S 03 510 00</t>
  </si>
  <si>
    <t>2 S 03 510 50</t>
  </si>
  <si>
    <t>2 S 03 580 01</t>
  </si>
  <si>
    <t>2 S 03 580 02</t>
  </si>
  <si>
    <t>2 S 03 580 03</t>
  </si>
  <si>
    <t>2 S 03 700 01</t>
  </si>
  <si>
    <t>2 S 03 700 51</t>
  </si>
  <si>
    <t>2 S 03 920 01</t>
  </si>
  <si>
    <t>2 S 03 940 00</t>
  </si>
  <si>
    <t>2 S 03 940 01</t>
  </si>
  <si>
    <t>2 S 03 951 01</t>
  </si>
  <si>
    <t>2 S 03 990 01</t>
  </si>
  <si>
    <t>2 S 03 990 02</t>
  </si>
  <si>
    <t>2 S 03 990 03</t>
  </si>
  <si>
    <t>2 S 03 990 04</t>
  </si>
  <si>
    <t>2 S 03 990 05</t>
  </si>
  <si>
    <t>2 S 03 990 06</t>
  </si>
  <si>
    <t>2 S 03 990 07</t>
  </si>
  <si>
    <t>2 S 03 990 08</t>
  </si>
  <si>
    <t>2 S 03 991 01</t>
  </si>
  <si>
    <t>2 S 03 991 02</t>
  </si>
  <si>
    <t>2 S 03 999 01</t>
  </si>
  <si>
    <t>2 S 03 999 02</t>
  </si>
  <si>
    <t>2 S 03 999 03</t>
  </si>
  <si>
    <t>2 S 03 999 04</t>
  </si>
  <si>
    <t>2 S 03 999 05</t>
  </si>
  <si>
    <t>2 S 03 999 06</t>
  </si>
  <si>
    <t>2 S 03 999 07</t>
  </si>
  <si>
    <t>2 S 03 999 08</t>
  </si>
  <si>
    <t>2 S 04 000 00</t>
  </si>
  <si>
    <t>2 S 04 000 01</t>
  </si>
  <si>
    <t>2 S 04 001 00</t>
  </si>
  <si>
    <t>2 S 04 001 01</t>
  </si>
  <si>
    <t>2 S 04 002 01</t>
  </si>
  <si>
    <t>2 S 04 010 00</t>
  </si>
  <si>
    <t>2 S 04 010 01</t>
  </si>
  <si>
    <t>2 S 04 011 00</t>
  </si>
  <si>
    <t>2 S 04 011 01</t>
  </si>
  <si>
    <t>2 S 04 012 01</t>
  </si>
  <si>
    <t>2 S 04 020 00</t>
  </si>
  <si>
    <t>2 S 04 100 01</t>
  </si>
  <si>
    <t>2 S 04 100 02</t>
  </si>
  <si>
    <t>2 S 04 100 03</t>
  </si>
  <si>
    <t>2 S 04 100 04</t>
  </si>
  <si>
    <t>2 S 04 100 05</t>
  </si>
  <si>
    <t>2 S 04 100 51</t>
  </si>
  <si>
    <t>2 S 04 100 52</t>
  </si>
  <si>
    <t>2 S 04 100 53</t>
  </si>
  <si>
    <t>2 S 04 100 54</t>
  </si>
  <si>
    <t>2 S 04 100 55</t>
  </si>
  <si>
    <t>2 S 04 101 01</t>
  </si>
  <si>
    <t>2 S 04 101 02</t>
  </si>
  <si>
    <t>2 S 04 101 03</t>
  </si>
  <si>
    <t>2 S 04 101 04</t>
  </si>
  <si>
    <t>2 S 04 101 05</t>
  </si>
  <si>
    <t>2 S 04 101 06</t>
  </si>
  <si>
    <t>2 S 04 101 07</t>
  </si>
  <si>
    <t>2 S 04 101 08</t>
  </si>
  <si>
    <t>2 S 04 101 09</t>
  </si>
  <si>
    <t>2 S 04 101 10</t>
  </si>
  <si>
    <t>2 S 04 101 11</t>
  </si>
  <si>
    <t>2 S 04 101 12</t>
  </si>
  <si>
    <t>2 S 04 101 13</t>
  </si>
  <si>
    <t>2 S 04 101 14</t>
  </si>
  <si>
    <t>2 S 04 101 15</t>
  </si>
  <si>
    <t>2 S 04 101 16</t>
  </si>
  <si>
    <t>2 S 04 101 17</t>
  </si>
  <si>
    <t>2 S 04 101 18</t>
  </si>
  <si>
    <t>2 S 04 101 19</t>
  </si>
  <si>
    <t>2 S 04 101 20</t>
  </si>
  <si>
    <t>2 S 04 101 51</t>
  </si>
  <si>
    <t>2 S 04 101 52</t>
  </si>
  <si>
    <t>2 S 04 101 53</t>
  </si>
  <si>
    <t>2 S 04 101 54</t>
  </si>
  <si>
    <t>2 S 04 101 55</t>
  </si>
  <si>
    <t>2 S 04 101 56</t>
  </si>
  <si>
    <t>2 S 04 101 57</t>
  </si>
  <si>
    <t>2 S 04 101 58</t>
  </si>
  <si>
    <t>2 S 04 101 59</t>
  </si>
  <si>
    <t>2 S 04 101 60</t>
  </si>
  <si>
    <t>2 S 04 101 61</t>
  </si>
  <si>
    <t>2 S 04 101 62</t>
  </si>
  <si>
    <t>2 S 04 101 63</t>
  </si>
  <si>
    <t>2 S 04 101 64</t>
  </si>
  <si>
    <t>2 S 04 101 65</t>
  </si>
  <si>
    <t>2 S 04 101 66</t>
  </si>
  <si>
    <t>2 S 04 101 67</t>
  </si>
  <si>
    <t>2 S 04 101 68</t>
  </si>
  <si>
    <t>2 S 04 101 69</t>
  </si>
  <si>
    <t>2 S 04 101 70</t>
  </si>
  <si>
    <t>2 S 04 110 01</t>
  </si>
  <si>
    <t>2 S 04 110 02</t>
  </si>
  <si>
    <t>2 S 04 110 03</t>
  </si>
  <si>
    <t>2 S 04 110 51</t>
  </si>
  <si>
    <t>2 S 04 110 52</t>
  </si>
  <si>
    <t>2 S 04 110 53</t>
  </si>
  <si>
    <t>2 S 04 111 01</t>
  </si>
  <si>
    <t>2 S 04 111 02</t>
  </si>
  <si>
    <t>2 S 04 111 03</t>
  </si>
  <si>
    <t>2 S 04 111 05</t>
  </si>
  <si>
    <t>2 S 04 111 06</t>
  </si>
  <si>
    <t>2 S 04 111 07</t>
  </si>
  <si>
    <t>2 S 04 111 08</t>
  </si>
  <si>
    <t>2 S 04 111 09</t>
  </si>
  <si>
    <t>2 S 04 111 10</t>
  </si>
  <si>
    <t>2 S 04 111 11</t>
  </si>
  <si>
    <t>2 S 04 111 12</t>
  </si>
  <si>
    <t>2 S 04 111 13</t>
  </si>
  <si>
    <t>2 S 04 111 51</t>
  </si>
  <si>
    <t>2 S 04 111 52</t>
  </si>
  <si>
    <t>2 S 04 111 53</t>
  </si>
  <si>
    <t>2 S 04 111 55</t>
  </si>
  <si>
    <t>2 S 04 111 56</t>
  </si>
  <si>
    <t>2 S 04 111 57</t>
  </si>
  <si>
    <t>2 S 04 111 58</t>
  </si>
  <si>
    <t>2 S 04 111 59</t>
  </si>
  <si>
    <t>2 S 04 111 60</t>
  </si>
  <si>
    <t>2 S 04 111 61</t>
  </si>
  <si>
    <t>2 S 04 111 62</t>
  </si>
  <si>
    <t>2 S 04 111 63</t>
  </si>
  <si>
    <t>2 S 04 120 01</t>
  </si>
  <si>
    <t>2 S 04 120 02</t>
  </si>
  <si>
    <t>2 S 04 120 03</t>
  </si>
  <si>
    <t>2 S 04 120 51</t>
  </si>
  <si>
    <t>2 S 04 120 52</t>
  </si>
  <si>
    <t>2 S 04 120 53</t>
  </si>
  <si>
    <t>2 S 04 121 01</t>
  </si>
  <si>
    <t>2 S 04 121 02</t>
  </si>
  <si>
    <t>2 S 04 121 03</t>
  </si>
  <si>
    <t>2 S 04 121 04</t>
  </si>
  <si>
    <t>2 S 04 121 05</t>
  </si>
  <si>
    <t>2 S 04 121 06</t>
  </si>
  <si>
    <t>2 S 04 121 07</t>
  </si>
  <si>
    <t>2 S 04 121 08</t>
  </si>
  <si>
    <t>2 S 04 121 09</t>
  </si>
  <si>
    <t>2 S 04 121 10</t>
  </si>
  <si>
    <t>2 S 04 121 11</t>
  </si>
  <si>
    <t>2 S 04 121 12</t>
  </si>
  <si>
    <t>2 S 04 121 51</t>
  </si>
  <si>
    <t>2 S 04 121 52</t>
  </si>
  <si>
    <t>2 S 04 121 53</t>
  </si>
  <si>
    <t>2 S 04 121 54</t>
  </si>
  <si>
    <t>2 S 04 121 55</t>
  </si>
  <si>
    <t>2 S 04 121 56</t>
  </si>
  <si>
    <t>2 S 04 121 57</t>
  </si>
  <si>
    <t>2 S 04 121 58</t>
  </si>
  <si>
    <t>2 S 04 121 59</t>
  </si>
  <si>
    <t>2 S 04 121 60</t>
  </si>
  <si>
    <t>2 S 04 121 61</t>
  </si>
  <si>
    <t>2 S 04 121 62</t>
  </si>
  <si>
    <t>2 S 04 200 01</t>
  </si>
  <si>
    <t>2 S 04 200 02</t>
  </si>
  <si>
    <t>2 S 04 200 03</t>
  </si>
  <si>
    <t>2 S 04 200 04</t>
  </si>
  <si>
    <t>2 S 04 200 05</t>
  </si>
  <si>
    <t>2 S 04 200 06</t>
  </si>
  <si>
    <t>2 S 04 200 07</t>
  </si>
  <si>
    <t>2 S 04 200 08</t>
  </si>
  <si>
    <t>2 S 04 200 09</t>
  </si>
  <si>
    <t>2 S 04 200 10</t>
  </si>
  <si>
    <t>2 S 04 200 11</t>
  </si>
  <si>
    <t>2 S 04 200 12</t>
  </si>
  <si>
    <t>2 S 04 200 13</t>
  </si>
  <si>
    <t>2 S 04 200 14</t>
  </si>
  <si>
    <t>2 S 04 200 15</t>
  </si>
  <si>
    <t>2 S 04 200 16</t>
  </si>
  <si>
    <t>2 S 04 200 17</t>
  </si>
  <si>
    <t>2 S 04 200 18</t>
  </si>
  <si>
    <t>2 S 04 200 19</t>
  </si>
  <si>
    <t>2 S 04 200 20</t>
  </si>
  <si>
    <t>2 S 04 200 21</t>
  </si>
  <si>
    <t>2 S 04 200 22</t>
  </si>
  <si>
    <t>2 S 04 200 23</t>
  </si>
  <si>
    <t>2 S 04 200 24</t>
  </si>
  <si>
    <t>2 S 04 200 25</t>
  </si>
  <si>
    <t>2 S 04 200 26</t>
  </si>
  <si>
    <t>2 S 04 200 27</t>
  </si>
  <si>
    <t>2 S 04 200 28</t>
  </si>
  <si>
    <t>2 S 04 200 51</t>
  </si>
  <si>
    <t>2 S 04 200 52</t>
  </si>
  <si>
    <t>2 S 04 200 53</t>
  </si>
  <si>
    <t>2 S 04 200 54</t>
  </si>
  <si>
    <t>2 S 04 200 55</t>
  </si>
  <si>
    <t>2 S 04 200 56</t>
  </si>
  <si>
    <t>2 S 04 200 57</t>
  </si>
  <si>
    <t>2 S 04 200 58</t>
  </si>
  <si>
    <t>2 S 04 200 59</t>
  </si>
  <si>
    <t>2 S 04 200 60</t>
  </si>
  <si>
    <t>2 S 04 200 61</t>
  </si>
  <si>
    <t>2 S 04 200 62</t>
  </si>
  <si>
    <t>2 S 04 200 63</t>
  </si>
  <si>
    <t>2 S 04 200 64</t>
  </si>
  <si>
    <t>2 S 04 200 65</t>
  </si>
  <si>
    <t>2 S 04 200 66</t>
  </si>
  <si>
    <t>2 S 04 200 67</t>
  </si>
  <si>
    <t>2 S 04 200 68</t>
  </si>
  <si>
    <t>2 S 04 200 69</t>
  </si>
  <si>
    <t>2 S 04 200 70</t>
  </si>
  <si>
    <t>2 S 04 200 71</t>
  </si>
  <si>
    <t>2 S 04 200 72</t>
  </si>
  <si>
    <t>2 S 04 200 73</t>
  </si>
  <si>
    <t>2 S 04 200 74</t>
  </si>
  <si>
    <t>2 S 04 200 75</t>
  </si>
  <si>
    <t>2 S 04 200 76</t>
  </si>
  <si>
    <t>2 S 04 200 77</t>
  </si>
  <si>
    <t>2 S 04 200 78</t>
  </si>
  <si>
    <t>2 S 04 201 01</t>
  </si>
  <si>
    <t>2 S 04 201 02</t>
  </si>
  <si>
    <t>2 S 04 201 03</t>
  </si>
  <si>
    <t>2 S 04 201 04</t>
  </si>
  <si>
    <t>2 S 04 201 05</t>
  </si>
  <si>
    <t>2 S 04 201 06</t>
  </si>
  <si>
    <t>2 S 04 201 07</t>
  </si>
  <si>
    <t>2 S 04 201 08</t>
  </si>
  <si>
    <t>2 S 04 201 09</t>
  </si>
  <si>
    <t>2 S 04 201 10</t>
  </si>
  <si>
    <t>2 S 04 201 11</t>
  </si>
  <si>
    <t>2 S 04 201 12</t>
  </si>
  <si>
    <t>2 S 04 201 13</t>
  </si>
  <si>
    <t>2 S 04 201 14</t>
  </si>
  <si>
    <t>2 S 04 201 15</t>
  </si>
  <si>
    <t>2 S 04 201 16</t>
  </si>
  <si>
    <t>2 S 04 201 51</t>
  </si>
  <si>
    <t>2 S 04 201 52</t>
  </si>
  <si>
    <t>2 S 04 201 53</t>
  </si>
  <si>
    <t>2 S 04 201 54</t>
  </si>
  <si>
    <t>2 S 04 201 55</t>
  </si>
  <si>
    <t>2 S 04 201 56</t>
  </si>
  <si>
    <t>2 S 04 201 57</t>
  </si>
  <si>
    <t>2 S 04 201 58</t>
  </si>
  <si>
    <t>2 S 04 201 59</t>
  </si>
  <si>
    <t>2 S 04 201 60</t>
  </si>
  <si>
    <t>2 S 04 201 61</t>
  </si>
  <si>
    <t>2 S 04 201 62</t>
  </si>
  <si>
    <t>2 S 04 201 63</t>
  </si>
  <si>
    <t>2 S 04 201 64</t>
  </si>
  <si>
    <t>2 S 04 201 65</t>
  </si>
  <si>
    <t>2 S 04 201 66</t>
  </si>
  <si>
    <t>2 S 04 210 01</t>
  </si>
  <si>
    <t>2 S 04 210 02</t>
  </si>
  <si>
    <t>2 S 04 210 03</t>
  </si>
  <si>
    <t>2 S 04 210 04</t>
  </si>
  <si>
    <t>2 S 04 210 05</t>
  </si>
  <si>
    <t>2 S 04 210 06</t>
  </si>
  <si>
    <t>2 S 04 210 07</t>
  </si>
  <si>
    <t>2 S 04 210 08</t>
  </si>
  <si>
    <t>2 S 04 210 09</t>
  </si>
  <si>
    <t>2 S 04 210 10</t>
  </si>
  <si>
    <t>2 S 04 210 11</t>
  </si>
  <si>
    <t>2 S 04 210 12</t>
  </si>
  <si>
    <t>2 S 04 210 13</t>
  </si>
  <si>
    <t>2 S 04 210 14</t>
  </si>
  <si>
    <t>2 S 04 210 15</t>
  </si>
  <si>
    <t>2 S 04 210 16</t>
  </si>
  <si>
    <t>2 S 04 210 17</t>
  </si>
  <si>
    <t>2 S 04 210 18</t>
  </si>
  <si>
    <t>2 S 04 210 19</t>
  </si>
  <si>
    <t>2 S 04 210 20</t>
  </si>
  <si>
    <t>2 S 04 210 21</t>
  </si>
  <si>
    <t>2 S 04 210 22</t>
  </si>
  <si>
    <t>2 S 04 210 23</t>
  </si>
  <si>
    <t>2 S 04 210 24</t>
  </si>
  <si>
    <t>2 S 04 210 25</t>
  </si>
  <si>
    <t>2 S 04 210 26</t>
  </si>
  <si>
    <t>2 S 04 210 27</t>
  </si>
  <si>
    <t>2 S 04 210 28</t>
  </si>
  <si>
    <t>2 S 04 210 51</t>
  </si>
  <si>
    <t>2 S 04 210 52</t>
  </si>
  <si>
    <t>2 S 04 210 53</t>
  </si>
  <si>
    <t>2 S 04 210 54</t>
  </si>
  <si>
    <t>2 S 04 210 55</t>
  </si>
  <si>
    <t>2 S 04 210 56</t>
  </si>
  <si>
    <t>2 S 04 210 57</t>
  </si>
  <si>
    <t>2 S 04 210 58</t>
  </si>
  <si>
    <t>2 S 04 210 59</t>
  </si>
  <si>
    <t>2 S 04 210 60</t>
  </si>
  <si>
    <t>2 S 04 210 61</t>
  </si>
  <si>
    <t>2 S 04 210 62</t>
  </si>
  <si>
    <t>2 S 04 210 63</t>
  </si>
  <si>
    <t>2 S 04 210 64</t>
  </si>
  <si>
    <t>2 S 04 210 65</t>
  </si>
  <si>
    <t>2 S 04 210 66</t>
  </si>
  <si>
    <t>2 S 04 210 67</t>
  </si>
  <si>
    <t>2 S 04 210 68</t>
  </si>
  <si>
    <t>2 S 04 210 69</t>
  </si>
  <si>
    <t>2 S 04 210 70</t>
  </si>
  <si>
    <t>2 S 04 210 71</t>
  </si>
  <si>
    <t>2 S 04 210 72</t>
  </si>
  <si>
    <t>2 S 04 210 73</t>
  </si>
  <si>
    <t>2 S 04 210 74</t>
  </si>
  <si>
    <t>2 S 04 210 75</t>
  </si>
  <si>
    <t>2 S 04 210 76</t>
  </si>
  <si>
    <t>2 S 04 210 77</t>
  </si>
  <si>
    <t>2 S 04 210 78</t>
  </si>
  <si>
    <t>2 S 04 211 01</t>
  </si>
  <si>
    <t>2 S 04 211 02</t>
  </si>
  <si>
    <t>2 S 04 211 03</t>
  </si>
  <si>
    <t>2 S 04 211 04</t>
  </si>
  <si>
    <t>2 S 04 211 05</t>
  </si>
  <si>
    <t>2 S 04 211 06</t>
  </si>
  <si>
    <t>2 S 04 211 07</t>
  </si>
  <si>
    <t>2 S 04 211 08</t>
  </si>
  <si>
    <t>2 S 04 211 09</t>
  </si>
  <si>
    <t>2 S 04 211 10</t>
  </si>
  <si>
    <t>2 S 04 211 11</t>
  </si>
  <si>
    <t>2 S 04 211 12</t>
  </si>
  <si>
    <t>2 S 04 211 13</t>
  </si>
  <si>
    <t>2 S 04 211 14</t>
  </si>
  <si>
    <t>2 S 04 211 15</t>
  </si>
  <si>
    <t>2 S 04 211 16</t>
  </si>
  <si>
    <t>2 S 04 211 51</t>
  </si>
  <si>
    <t>2 S 04 211 52</t>
  </si>
  <si>
    <t>2 S 04 211 53</t>
  </si>
  <si>
    <t>2 S 04 211 54</t>
  </si>
  <si>
    <t>2 S 04 211 55</t>
  </si>
  <si>
    <t>2 S 04 211 56</t>
  </si>
  <si>
    <t>2 S 04 211 57</t>
  </si>
  <si>
    <t>2 S 04 211 58</t>
  </si>
  <si>
    <t>2 S 04 211 59</t>
  </si>
  <si>
    <t>2 S 04 211 60</t>
  </si>
  <si>
    <t>2 S 04 211 61</t>
  </si>
  <si>
    <t>2 S 04 211 62</t>
  </si>
  <si>
    <t>2 S 04 211 63</t>
  </si>
  <si>
    <t>2 S 04 211 64</t>
  </si>
  <si>
    <t>2 S 04 211 65</t>
  </si>
  <si>
    <t>2 S 04 211 66</t>
  </si>
  <si>
    <t>2 S 04 220 01</t>
  </si>
  <si>
    <t>2 S 04 220 02</t>
  </si>
  <si>
    <t>2 S 04 220 03</t>
  </si>
  <si>
    <t>2 S 04 220 04</t>
  </si>
  <si>
    <t>2 S 04 220 05</t>
  </si>
  <si>
    <t>2 S 04 220 06</t>
  </si>
  <si>
    <t>2 S 04 220 07</t>
  </si>
  <si>
    <t>2 S 04 220 08</t>
  </si>
  <si>
    <t>2 S 04 220 09</t>
  </si>
  <si>
    <t>2 S 04 220 10</t>
  </si>
  <si>
    <t>2 S 04 220 11</t>
  </si>
  <si>
    <t>2 S 04 220 12</t>
  </si>
  <si>
    <t>2 S 04 220 13</t>
  </si>
  <si>
    <t>2 S 04 220 14</t>
  </si>
  <si>
    <t>2 S 04 220 15</t>
  </si>
  <si>
    <t>2 S 04 220 16</t>
  </si>
  <si>
    <t>2 S 04 220 17</t>
  </si>
  <si>
    <t>2 S 04 220 18</t>
  </si>
  <si>
    <t>2 S 04 220 19</t>
  </si>
  <si>
    <t>2 S 04 220 20</t>
  </si>
  <si>
    <t>2 S 04 220 21</t>
  </si>
  <si>
    <t>2 S 04 220 22</t>
  </si>
  <si>
    <t>2 S 04 220 23</t>
  </si>
  <si>
    <t>2 S 04 220 24</t>
  </si>
  <si>
    <t>2 S 04 220 25</t>
  </si>
  <si>
    <t>2 S 04 220 26</t>
  </si>
  <si>
    <t>2 S 04 220 27</t>
  </si>
  <si>
    <t>2 S 04 220 28</t>
  </si>
  <si>
    <t>2 S 04 220 51</t>
  </si>
  <si>
    <t>2 S 04 220 52</t>
  </si>
  <si>
    <t>2 S 04 220 53</t>
  </si>
  <si>
    <t>2 S 04 220 54</t>
  </si>
  <si>
    <t>2 S 04 220 55</t>
  </si>
  <si>
    <t>2 S 04 220 56</t>
  </si>
  <si>
    <t>2 S 04 220 57</t>
  </si>
  <si>
    <t>2 S 04 220 58</t>
  </si>
  <si>
    <t>2 S 04 220 59</t>
  </si>
  <si>
    <t>2 S 04 220 60</t>
  </si>
  <si>
    <t>2 S 04 220 61</t>
  </si>
  <si>
    <t>2 S 04 220 62</t>
  </si>
  <si>
    <t>2 S 04 220 63</t>
  </si>
  <si>
    <t>2 S 04 220 64</t>
  </si>
  <si>
    <t>2 S 04 220 65</t>
  </si>
  <si>
    <t>2 S 04 220 66</t>
  </si>
  <si>
    <t>2 S 04 220 67</t>
  </si>
  <si>
    <t>2 S 04 220 68</t>
  </si>
  <si>
    <t>2 S 04 220 69</t>
  </si>
  <si>
    <t>2 S 04 220 70</t>
  </si>
  <si>
    <t>2 S 04 220 71</t>
  </si>
  <si>
    <t>2 S 04 220 72</t>
  </si>
  <si>
    <t>2 S 04 220 73</t>
  </si>
  <si>
    <t>2 S 04 220 74</t>
  </si>
  <si>
    <t>2 S 04 220 75</t>
  </si>
  <si>
    <t>2 S 04 220 76</t>
  </si>
  <si>
    <t>2 S 04 220 77</t>
  </si>
  <si>
    <t>2 S 04 220 78</t>
  </si>
  <si>
    <t>2 S 04 221 01</t>
  </si>
  <si>
    <t>2 S 04 221 02</t>
  </si>
  <si>
    <t>2 S 04 221 03</t>
  </si>
  <si>
    <t>2 S 04 221 04</t>
  </si>
  <si>
    <t>2 S 04 221 05</t>
  </si>
  <si>
    <t>2 S 04 221 06</t>
  </si>
  <si>
    <t>2 S 04 221 07</t>
  </si>
  <si>
    <t>2 S 04 221 08</t>
  </si>
  <si>
    <t>2 S 04 221 09</t>
  </si>
  <si>
    <t>2 S 04 221 10</t>
  </si>
  <si>
    <t>2 S 04 221 11</t>
  </si>
  <si>
    <t>2 S 04 221 12</t>
  </si>
  <si>
    <t>2 S 04 221 13</t>
  </si>
  <si>
    <t>2 S 04 221 14</t>
  </si>
  <si>
    <t>2 S 04 221 15</t>
  </si>
  <si>
    <t>2 S 04 221 16</t>
  </si>
  <si>
    <t>2 S 04 221 51</t>
  </si>
  <si>
    <t>2 S 04 221 52</t>
  </si>
  <si>
    <t>2 S 04 221 53</t>
  </si>
  <si>
    <t>2 S 04 221 54</t>
  </si>
  <si>
    <t>2 S 04 221 55</t>
  </si>
  <si>
    <t>2 S 04 221 56</t>
  </si>
  <si>
    <t>2 S 04 221 57</t>
  </si>
  <si>
    <t>2 S 04 221 58</t>
  </si>
  <si>
    <t>2 S 04 221 59</t>
  </si>
  <si>
    <t>2 S 04 221 60</t>
  </si>
  <si>
    <t>2 S 04 221 61</t>
  </si>
  <si>
    <t>2 S 04 221 62</t>
  </si>
  <si>
    <t>2 S 04 221 63</t>
  </si>
  <si>
    <t>2 S 04 221 64</t>
  </si>
  <si>
    <t>2 S 04 221 65</t>
  </si>
  <si>
    <t>2 S 04 221 66</t>
  </si>
  <si>
    <t>2 S 04 300 16</t>
  </si>
  <si>
    <t>2 S 04 300 20</t>
  </si>
  <si>
    <t>2 S 04 300 66</t>
  </si>
  <si>
    <t>2 S 04 300 70</t>
  </si>
  <si>
    <t>2 S 04 301 16</t>
  </si>
  <si>
    <t>2 S 04 301 20</t>
  </si>
  <si>
    <t>2 S 04 301 30</t>
  </si>
  <si>
    <t>2 S 04 301 66</t>
  </si>
  <si>
    <t>2 S 04 301 70</t>
  </si>
  <si>
    <t>2 S 04 301 71</t>
  </si>
  <si>
    <t>2 S 04 310 12</t>
  </si>
  <si>
    <t>2 S 04 310 16</t>
  </si>
  <si>
    <t>2 S 04 310 20</t>
  </si>
  <si>
    <t>2 S 04 311 12</t>
  </si>
  <si>
    <t>2 S 04 311 16</t>
  </si>
  <si>
    <t>2 S 04 311 20</t>
  </si>
  <si>
    <t>2 S 04 400 01</t>
  </si>
  <si>
    <t>2 S 04 400 02</t>
  </si>
  <si>
    <t>2 S 04 400 03</t>
  </si>
  <si>
    <t>2 S 04 400 04</t>
  </si>
  <si>
    <t>2 S 04 400 53</t>
  </si>
  <si>
    <t>2 S 04 400 54</t>
  </si>
  <si>
    <t>2 S 04 401 01</t>
  </si>
  <si>
    <t>2 S 04 401 02</t>
  </si>
  <si>
    <t>2 S 04 401 03</t>
  </si>
  <si>
    <t>2 S 04 401 04</t>
  </si>
  <si>
    <t>2 S 04 401 05</t>
  </si>
  <si>
    <t>2 S 04 401 06</t>
  </si>
  <si>
    <t>2 S 04 401 53</t>
  </si>
  <si>
    <t>2 S 04 401 54</t>
  </si>
  <si>
    <t>2 S 04 500 01</t>
  </si>
  <si>
    <t>2 S 04 500 02</t>
  </si>
  <si>
    <t>2 S 04 500 03</t>
  </si>
  <si>
    <t>2 S 04 500 04</t>
  </si>
  <si>
    <t>2 S 04 500 05</t>
  </si>
  <si>
    <t>2 S 04 500 06</t>
  </si>
  <si>
    <t>2 S 04 500 07</t>
  </si>
  <si>
    <t>2 S 04 500 08</t>
  </si>
  <si>
    <t>2 S 04 500 09</t>
  </si>
  <si>
    <t>2 S 04 500 10</t>
  </si>
  <si>
    <t>2 S 04 500 11</t>
  </si>
  <si>
    <t>2 S 04 500 12</t>
  </si>
  <si>
    <t>2 S 04 500 13</t>
  </si>
  <si>
    <t>2 S 04 500 14</t>
  </si>
  <si>
    <t>2 S 04 500 51</t>
  </si>
  <si>
    <t>2 S 04 500 52</t>
  </si>
  <si>
    <t>2 S 04 500 53</t>
  </si>
  <si>
    <t>2 S 04 500 54</t>
  </si>
  <si>
    <t>2 S 04 500 55</t>
  </si>
  <si>
    <t>2 S 04 500 56</t>
  </si>
  <si>
    <t>2 S 04 500 57</t>
  </si>
  <si>
    <t>2 S 04 500 58</t>
  </si>
  <si>
    <t>2 S 04 500 59</t>
  </si>
  <si>
    <t>2 S 04 500 60</t>
  </si>
  <si>
    <t>2 S 04 500 61</t>
  </si>
  <si>
    <t>2 S 04 500 62</t>
  </si>
  <si>
    <t>2 S 04 500 63</t>
  </si>
  <si>
    <t>2 S 04 500 64</t>
  </si>
  <si>
    <t>2 S 04 501 01</t>
  </si>
  <si>
    <t>2 S 04 501 02</t>
  </si>
  <si>
    <t>2 S 04 501 03</t>
  </si>
  <si>
    <t>2 S 04 501 04</t>
  </si>
  <si>
    <t>2 S 04 501 05</t>
  </si>
  <si>
    <t>2 S 04 501 06</t>
  </si>
  <si>
    <t>2 S 04 501 07</t>
  </si>
  <si>
    <t>2 S 04 501 10</t>
  </si>
  <si>
    <t>2 S 04 501 51</t>
  </si>
  <si>
    <t>2 S 04 501 52</t>
  </si>
  <si>
    <t>2 S 04 501 53</t>
  </si>
  <si>
    <t>2 S 04 501 54</t>
  </si>
  <si>
    <t>2 S 04 501 55</t>
  </si>
  <si>
    <t>2 S 04 501 56</t>
  </si>
  <si>
    <t>2 S 04 501 57</t>
  </si>
  <si>
    <t>2 S 04 501 58</t>
  </si>
  <si>
    <t>2 S 04 502 01</t>
  </si>
  <si>
    <t>2 S 04 502 02</t>
  </si>
  <si>
    <t>2 S 04 502 51</t>
  </si>
  <si>
    <t>2 S 04 502 52</t>
  </si>
  <si>
    <t>2 S 04 510 01</t>
  </si>
  <si>
    <t>2 S 04 510 02</t>
  </si>
  <si>
    <t>2 S 04 510 03</t>
  </si>
  <si>
    <t>2 S 04 510 04</t>
  </si>
  <si>
    <t>2 S 04 510 05</t>
  </si>
  <si>
    <t>2 S 04 510 06</t>
  </si>
  <si>
    <t>2 S 04 510 51</t>
  </si>
  <si>
    <t>2 S 04 510 52</t>
  </si>
  <si>
    <t>2 S 04 510 53</t>
  </si>
  <si>
    <t>2 S 04 510 54</t>
  </si>
  <si>
    <t>2 S 04 510 55</t>
  </si>
  <si>
    <t>2 S 04 510 56</t>
  </si>
  <si>
    <t>2 S 04 511 01</t>
  </si>
  <si>
    <t>2 S 04 511 51</t>
  </si>
  <si>
    <t>2 S 04 520 01</t>
  </si>
  <si>
    <t>2 S 04 520 51</t>
  </si>
  <si>
    <t>2 S 04 521 01</t>
  </si>
  <si>
    <t>2 S 04 521 51</t>
  </si>
  <si>
    <t>2 S 04 900 01</t>
  </si>
  <si>
    <t>2 S 04 900 02</t>
  </si>
  <si>
    <t>2 S 04 900 03</t>
  </si>
  <si>
    <t>2 S 04 900 04</t>
  </si>
  <si>
    <t>2 S 04 900 05</t>
  </si>
  <si>
    <t>2 S 04 900 06</t>
  </si>
  <si>
    <t>2 S 04 900 07</t>
  </si>
  <si>
    <t>2 S 04 900 08</t>
  </si>
  <si>
    <t>2 S 04 900 21</t>
  </si>
  <si>
    <t>2 S 04 900 22</t>
  </si>
  <si>
    <t>2 S 04 900 31</t>
  </si>
  <si>
    <t>2 S 04 900 32</t>
  </si>
  <si>
    <t>2 S 04 900 33</t>
  </si>
  <si>
    <t>2 S 04 900 34</t>
  </si>
  <si>
    <t>2 S 04 900 41</t>
  </si>
  <si>
    <t>2 S 04 900 42</t>
  </si>
  <si>
    <t>2 S 04 900 43</t>
  </si>
  <si>
    <t>2 S 04 900 44</t>
  </si>
  <si>
    <t>2 S 04 900 51</t>
  </si>
  <si>
    <t>2 S 04 900 52</t>
  </si>
  <si>
    <t>2 S 04 900 53</t>
  </si>
  <si>
    <t>2 S 04 900 54</t>
  </si>
  <si>
    <t>2 S 04 900 55</t>
  </si>
  <si>
    <t>2 S 04 900 56</t>
  </si>
  <si>
    <t>2 S 04 900 57</t>
  </si>
  <si>
    <t>2 S 04 900 58</t>
  </si>
  <si>
    <t>2 S 04 900 71</t>
  </si>
  <si>
    <t>2 S 04 900 72</t>
  </si>
  <si>
    <t>2 S 04 901 01</t>
  </si>
  <si>
    <t>2 S 04 901 02</t>
  </si>
  <si>
    <t>2 S 04 901 21</t>
  </si>
  <si>
    <t>2 S 04 901 22</t>
  </si>
  <si>
    <t>2 S 04 901 31</t>
  </si>
  <si>
    <t>2 S 04 901 32</t>
  </si>
  <si>
    <t>2 S 04 901 41</t>
  </si>
  <si>
    <t>2 S 04 901 42</t>
  </si>
  <si>
    <t>2 S 04 901 51</t>
  </si>
  <si>
    <t>2 S 04 901 52</t>
  </si>
  <si>
    <t>2 S 04 901 71</t>
  </si>
  <si>
    <t>2 S 04 901 72</t>
  </si>
  <si>
    <t>2 S 04 910 01</t>
  </si>
  <si>
    <t>2 S 04 910 02</t>
  </si>
  <si>
    <t>2 S 04 910 03</t>
  </si>
  <si>
    <t>2 S 04 910 04</t>
  </si>
  <si>
    <t>2 S 04 910 05</t>
  </si>
  <si>
    <t>2 S 04 910 06</t>
  </si>
  <si>
    <t>2 S 04 910 07</t>
  </si>
  <si>
    <t>2 S 04 910 08</t>
  </si>
  <si>
    <t>2 S 04 910 51</t>
  </si>
  <si>
    <t>2 S 04 910 52</t>
  </si>
  <si>
    <t>2 S 04 910 53</t>
  </si>
  <si>
    <t>2 S 04 910 54</t>
  </si>
  <si>
    <t>2 S 04 910 55</t>
  </si>
  <si>
    <t>2 S 04 910 56</t>
  </si>
  <si>
    <t>2 S 04 910 57</t>
  </si>
  <si>
    <t>2 S 04 910 58</t>
  </si>
  <si>
    <t>2 S 04 930 01</t>
  </si>
  <si>
    <t>2 S 04 930 02</t>
  </si>
  <si>
    <t>2 S 04 930 03</t>
  </si>
  <si>
    <t>2 S 04 930 04</t>
  </si>
  <si>
    <t>2 S 04 930 05</t>
  </si>
  <si>
    <t>2 S 04 930 06</t>
  </si>
  <si>
    <t>2 S 04 930 07</t>
  </si>
  <si>
    <t>2 S 04 930 08</t>
  </si>
  <si>
    <t>2 S 04 930 09</t>
  </si>
  <si>
    <t>2 S 04 930 10</t>
  </si>
  <si>
    <t>2 S 04 930 11</t>
  </si>
  <si>
    <t>2 S 04 930 12</t>
  </si>
  <si>
    <t>2 S 04 930 13</t>
  </si>
  <si>
    <t>2 S 04 930 14</t>
  </si>
  <si>
    <t>2 S 04 930 15</t>
  </si>
  <si>
    <t>2 S 04 930 16</t>
  </si>
  <si>
    <t>2 S 04 930 17</t>
  </si>
  <si>
    <t>2 S 04 930 18</t>
  </si>
  <si>
    <t>2 S 04 930 19</t>
  </si>
  <si>
    <t>2 S 04 930 20</t>
  </si>
  <si>
    <t>2 S 04 930 51</t>
  </si>
  <si>
    <t>2 S 04 930 52</t>
  </si>
  <si>
    <t>2 S 04 930 53</t>
  </si>
  <si>
    <t>2 S 04 930 54</t>
  </si>
  <si>
    <t>2 S 04 930 55</t>
  </si>
  <si>
    <t>2 S 04 930 56</t>
  </si>
  <si>
    <t>2 S 04 930 57</t>
  </si>
  <si>
    <t>2 S 04 930 58</t>
  </si>
  <si>
    <t>2 S 04 930 59</t>
  </si>
  <si>
    <t>2 S 04 930 60</t>
  </si>
  <si>
    <t>2 S 04 930 61</t>
  </si>
  <si>
    <t>2 S 04 930 62</t>
  </si>
  <si>
    <t>2 S 04 930 63</t>
  </si>
  <si>
    <t>2 S 04 930 64</t>
  </si>
  <si>
    <t>2 S 04 930 65</t>
  </si>
  <si>
    <t>2 S 04 930 66</t>
  </si>
  <si>
    <t>2 S 04 930 67</t>
  </si>
  <si>
    <t>2 S 04 930 68</t>
  </si>
  <si>
    <t>2 S 04 930 69</t>
  </si>
  <si>
    <t>2 S 04 930 70</t>
  </si>
  <si>
    <t>2 S 04 931 01</t>
  </si>
  <si>
    <t>2 S 04 931 02</t>
  </si>
  <si>
    <t>2 S 04 931 03</t>
  </si>
  <si>
    <t>2 S 04 931 04</t>
  </si>
  <si>
    <t>2 S 04 931 05</t>
  </si>
  <si>
    <t>2 S 04 931 06</t>
  </si>
  <si>
    <t>2 S 04 931 07</t>
  </si>
  <si>
    <t>2 S 04 931 08</t>
  </si>
  <si>
    <t>2 S 04 931 09</t>
  </si>
  <si>
    <t>2 S 04 931 10</t>
  </si>
  <si>
    <t>2 S 04 931 11</t>
  </si>
  <si>
    <t>2 S 04 931 12</t>
  </si>
  <si>
    <t>2 S 04 931 13</t>
  </si>
  <si>
    <t>2 S 04 931 14</t>
  </si>
  <si>
    <t>2 S 04 931 15</t>
  </si>
  <si>
    <t>2 S 04 931 16</t>
  </si>
  <si>
    <t>2 S 04 931 17</t>
  </si>
  <si>
    <t>2 S 04 931 18</t>
  </si>
  <si>
    <t>2 S 04 931 19</t>
  </si>
  <si>
    <t>2 S 04 931 20</t>
  </si>
  <si>
    <t>2 S 04 931 51</t>
  </si>
  <si>
    <t>2 S 04 931 52</t>
  </si>
  <si>
    <t>2 S 04 931 53</t>
  </si>
  <si>
    <t>2 S 04 931 54</t>
  </si>
  <si>
    <t>2 S 04 931 55</t>
  </si>
  <si>
    <t>2 S 04 931 56</t>
  </si>
  <si>
    <t>2 S 04 931 57</t>
  </si>
  <si>
    <t>2 S 04 931 58</t>
  </si>
  <si>
    <t>2 S 04 931 59</t>
  </si>
  <si>
    <t>2 S 04 931 60</t>
  </si>
  <si>
    <t>2 S 04 931 61</t>
  </si>
  <si>
    <t>2 S 04 931 62</t>
  </si>
  <si>
    <t>2 S 04 931 63</t>
  </si>
  <si>
    <t>2 S 04 931 64</t>
  </si>
  <si>
    <t>2 S 04 931 65</t>
  </si>
  <si>
    <t>2 S 04 931 66</t>
  </si>
  <si>
    <t>2 S 04 931 67</t>
  </si>
  <si>
    <t>2 S 04 931 68</t>
  </si>
  <si>
    <t>2 S 04 931 69</t>
  </si>
  <si>
    <t>2 S 04 931 70</t>
  </si>
  <si>
    <t>2 S 04 940 01</t>
  </si>
  <si>
    <t>2 S 04 940 02</t>
  </si>
  <si>
    <t>2 S 04 940 03</t>
  </si>
  <si>
    <t>2 S 04 940 04</t>
  </si>
  <si>
    <t>2 S 04 940 51</t>
  </si>
  <si>
    <t>2 S 04 940 52</t>
  </si>
  <si>
    <t>2 S 04 940 53</t>
  </si>
  <si>
    <t>2 S 04 940 54</t>
  </si>
  <si>
    <t>2 S 04 941 01</t>
  </si>
  <si>
    <t>2 S 04 941 02</t>
  </si>
  <si>
    <t>2 S 04 941 03</t>
  </si>
  <si>
    <t>2 S 04 941 04</t>
  </si>
  <si>
    <t>2 S 04 941 05</t>
  </si>
  <si>
    <t>2 S 04 941 06</t>
  </si>
  <si>
    <t>2 S 04 941 07</t>
  </si>
  <si>
    <t>2 S 04 941 08</t>
  </si>
  <si>
    <t>2 S 04 941 09</t>
  </si>
  <si>
    <t>2 S 04 941 10</t>
  </si>
  <si>
    <t>2 S 04 941 11</t>
  </si>
  <si>
    <t>2 S 04 941 12</t>
  </si>
  <si>
    <t>2 S 04 941 13</t>
  </si>
  <si>
    <t>2 S 04 941 14</t>
  </si>
  <si>
    <t>2 S 04 941 15</t>
  </si>
  <si>
    <t>2 S 04 941 16</t>
  </si>
  <si>
    <t>2 S 04 941 17</t>
  </si>
  <si>
    <t>2 S 04 941 18</t>
  </si>
  <si>
    <t>2 S 04 941 31</t>
  </si>
  <si>
    <t>2 S 04 941 32</t>
  </si>
  <si>
    <t>2 S 04 941 33</t>
  </si>
  <si>
    <t>2 S 04 941 34</t>
  </si>
  <si>
    <t>2 S 04 941 51</t>
  </si>
  <si>
    <t>2 S 04 941 52</t>
  </si>
  <si>
    <t>2 S 04 941 53</t>
  </si>
  <si>
    <t>2 S 04 941 54</t>
  </si>
  <si>
    <t>2 S 04 941 55</t>
  </si>
  <si>
    <t>2 S 04 941 56</t>
  </si>
  <si>
    <t>2 S 04 941 57</t>
  </si>
  <si>
    <t>2 S 04 941 58</t>
  </si>
  <si>
    <t>2 S 04 941 59</t>
  </si>
  <si>
    <t>2 S 04 941 60</t>
  </si>
  <si>
    <t>2 S 04 941 61</t>
  </si>
  <si>
    <t>2 S 04 941 62</t>
  </si>
  <si>
    <t>2 S 04 941 63</t>
  </si>
  <si>
    <t>2 S 04 941 64</t>
  </si>
  <si>
    <t>2 S 04 941 65</t>
  </si>
  <si>
    <t>2 S 04 941 66</t>
  </si>
  <si>
    <t>2 S 04 941 67</t>
  </si>
  <si>
    <t>2 S 04 941 68</t>
  </si>
  <si>
    <t>2 S 04 941 81</t>
  </si>
  <si>
    <t>2 S 04 941 82</t>
  </si>
  <si>
    <t>2 S 04 941 83</t>
  </si>
  <si>
    <t>2 S 04 941 84</t>
  </si>
  <si>
    <t>2 S 04 942 01</t>
  </si>
  <si>
    <t>2 S 04 942 02</t>
  </si>
  <si>
    <t>2 S 04 942 51</t>
  </si>
  <si>
    <t>2 S 04 942 52</t>
  </si>
  <si>
    <t>2 S 04 950 01</t>
  </si>
  <si>
    <t>2 S 04 950 02</t>
  </si>
  <si>
    <t>2 S 04 950 03</t>
  </si>
  <si>
    <t>2 S 04 950 04</t>
  </si>
  <si>
    <t>2 S 04 950 21</t>
  </si>
  <si>
    <t>2 S 04 950 22</t>
  </si>
  <si>
    <t>2 S 04 950 23</t>
  </si>
  <si>
    <t>2 S 04 950 24</t>
  </si>
  <si>
    <t>2 S 04 950 25</t>
  </si>
  <si>
    <t>2 S 04 950 26</t>
  </si>
  <si>
    <t>2 S 04 950 27</t>
  </si>
  <si>
    <t>2 S 04 950 28</t>
  </si>
  <si>
    <t>2 S 04 950 29</t>
  </si>
  <si>
    <t>2 S 04 950 30</t>
  </si>
  <si>
    <t>2 S 04 950 31</t>
  </si>
  <si>
    <t>2 S 04 950 32</t>
  </si>
  <si>
    <t>2 S 04 950 51</t>
  </si>
  <si>
    <t>2 S 04 950 61</t>
  </si>
  <si>
    <t>2 S 04 950 62</t>
  </si>
  <si>
    <t>2 S 04 950 63</t>
  </si>
  <si>
    <t>2 S 04 950 64</t>
  </si>
  <si>
    <t>2 S 04 950 71</t>
  </si>
  <si>
    <t>2 S 04 950 72</t>
  </si>
  <si>
    <t>2 S 04 950 73</t>
  </si>
  <si>
    <t>2 S 04 950 74</t>
  </si>
  <si>
    <t>2 S 04 950 75</t>
  </si>
  <si>
    <t>2 S 04 950 76</t>
  </si>
  <si>
    <t>2 S 04 950 77</t>
  </si>
  <si>
    <t>2 S 04 950 78</t>
  </si>
  <si>
    <t>2 S 04 950 79</t>
  </si>
  <si>
    <t>2 S 04 950 80</t>
  </si>
  <si>
    <t>2 S 04 950 81</t>
  </si>
  <si>
    <t>2 S 04 950 82</t>
  </si>
  <si>
    <t>2 S 04 950 99</t>
  </si>
  <si>
    <t>2 S 04 960 01</t>
  </si>
  <si>
    <t>2 S 04 960 02</t>
  </si>
  <si>
    <t>2 S 04 960 03</t>
  </si>
  <si>
    <t>2 S 04 960 04</t>
  </si>
  <si>
    <t>2 S 04 960 05</t>
  </si>
  <si>
    <t>2 S 04 960 06</t>
  </si>
  <si>
    <t>2 S 04 960 07</t>
  </si>
  <si>
    <t>2 S 04 960 51</t>
  </si>
  <si>
    <t>2 S 04 960 52</t>
  </si>
  <si>
    <t>2 S 04 960 53</t>
  </si>
  <si>
    <t>2 S 04 960 54</t>
  </si>
  <si>
    <t>2 S 04 960 55</t>
  </si>
  <si>
    <t>2 S 04 960 56</t>
  </si>
  <si>
    <t>2 S 04 960 57</t>
  </si>
  <si>
    <t>2 S 04 961 01</t>
  </si>
  <si>
    <t>2 S 04 961 02</t>
  </si>
  <si>
    <t>2 S 04 961 03</t>
  </si>
  <si>
    <t>2 S 04 961 04</t>
  </si>
  <si>
    <t>2 S 04 961 05</t>
  </si>
  <si>
    <t>2 S 04 961 06</t>
  </si>
  <si>
    <t>2 S 04 961 07</t>
  </si>
  <si>
    <t>2 S 04 961 51</t>
  </si>
  <si>
    <t>2 S 04 961 52</t>
  </si>
  <si>
    <t>2 S 04 961 53</t>
  </si>
  <si>
    <t>2 S 04 961 54</t>
  </si>
  <si>
    <t>2 S 04 961 55</t>
  </si>
  <si>
    <t>2 S 04 961 56</t>
  </si>
  <si>
    <t>2 S 04 961 57</t>
  </si>
  <si>
    <t>2 S 04 962 01</t>
  </si>
  <si>
    <t>2 S 04 962 02</t>
  </si>
  <si>
    <t>2 S 04 962 03</t>
  </si>
  <si>
    <t>2 S 04 962 04</t>
  </si>
  <si>
    <t>2 S 04 962 05</t>
  </si>
  <si>
    <t>2 S 04 962 06</t>
  </si>
  <si>
    <t>2 S 04 962 07</t>
  </si>
  <si>
    <t>2 S 04 962 08</t>
  </si>
  <si>
    <t>2 S 04 962 09</t>
  </si>
  <si>
    <t>2 S 04 962 10</t>
  </si>
  <si>
    <t>2 S 04 962 11</t>
  </si>
  <si>
    <t>2 S 04 962 12</t>
  </si>
  <si>
    <t>2 S 04 962 13</t>
  </si>
  <si>
    <t>2 S 04 962 14</t>
  </si>
  <si>
    <t>2 S 04 962 15</t>
  </si>
  <si>
    <t>2 S 04 962 16</t>
  </si>
  <si>
    <t>2 S 04 962 17</t>
  </si>
  <si>
    <t>2 S 04 962 18</t>
  </si>
  <si>
    <t>2 S 04 962 51</t>
  </si>
  <si>
    <t>2 S 04 962 52</t>
  </si>
  <si>
    <t>2 S 04 962 53</t>
  </si>
  <si>
    <t>2 S 04 962 54</t>
  </si>
  <si>
    <t>2 S 04 962 55</t>
  </si>
  <si>
    <t>2 S 04 962 56</t>
  </si>
  <si>
    <t>2 S 04 962 57</t>
  </si>
  <si>
    <t>2 S 04 962 58</t>
  </si>
  <si>
    <t>2 S 04 962 59</t>
  </si>
  <si>
    <t>2 S 04 962 60</t>
  </si>
  <si>
    <t>2 S 04 962 61</t>
  </si>
  <si>
    <t>2 S 04 962 62</t>
  </si>
  <si>
    <t>2 S 04 962 63</t>
  </si>
  <si>
    <t>2 S 04 962 64</t>
  </si>
  <si>
    <t>2 S 04 962 65</t>
  </si>
  <si>
    <t>2 S 04 962 66</t>
  </si>
  <si>
    <t>2 S 04 962 67</t>
  </si>
  <si>
    <t>2 S 04 962 68</t>
  </si>
  <si>
    <t>2 S 04 963 01</t>
  </si>
  <si>
    <t>2 S 04 963 02</t>
  </si>
  <si>
    <t>2 S 04 963 03</t>
  </si>
  <si>
    <t>2 S 04 963 04</t>
  </si>
  <si>
    <t>2 S 04 963 05</t>
  </si>
  <si>
    <t>2 S 04 963 06</t>
  </si>
  <si>
    <t>2 S 04 963 07</t>
  </si>
  <si>
    <t>2 S 04 963 08</t>
  </si>
  <si>
    <t>2 S 04 963 09</t>
  </si>
  <si>
    <t>2 S 04 963 10</t>
  </si>
  <si>
    <t>2 S 04 963 11</t>
  </si>
  <si>
    <t>2 S 04 963 12</t>
  </si>
  <si>
    <t>2 S 04 963 13</t>
  </si>
  <si>
    <t>2 S 04 963 14</t>
  </si>
  <si>
    <t>2 S 04 963 15</t>
  </si>
  <si>
    <t>2 S 04 963 16</t>
  </si>
  <si>
    <t>2 S 04 963 17</t>
  </si>
  <si>
    <t>2 S 04 963 18</t>
  </si>
  <si>
    <t>2 S 04 963 31</t>
  </si>
  <si>
    <t>2 S 04 963 32</t>
  </si>
  <si>
    <t>2 S 04 963 33</t>
  </si>
  <si>
    <t>2 S 04 963 34</t>
  </si>
  <si>
    <t>2 S 04 963 35</t>
  </si>
  <si>
    <t>2 S 04 963 36</t>
  </si>
  <si>
    <t>2 S 04 963 37</t>
  </si>
  <si>
    <t>2 S 04 963 51</t>
  </si>
  <si>
    <t>2 S 04 963 52</t>
  </si>
  <si>
    <t>2 S 04 963 53</t>
  </si>
  <si>
    <t>2 S 04 963 54</t>
  </si>
  <si>
    <t>2 S 04 963 55</t>
  </si>
  <si>
    <t>2 S 04 963 56</t>
  </si>
  <si>
    <t>2 S 04 963 57</t>
  </si>
  <si>
    <t>2 S 04 963 58</t>
  </si>
  <si>
    <t>2 S 04 963 59</t>
  </si>
  <si>
    <t>2 S 04 963 60</t>
  </si>
  <si>
    <t>2 S 04 963 61</t>
  </si>
  <si>
    <t>2 S 04 963 62</t>
  </si>
  <si>
    <t>2 S 04 963 63</t>
  </si>
  <si>
    <t>2 S 04 963 64</t>
  </si>
  <si>
    <t>2 S 04 963 65</t>
  </si>
  <si>
    <t>2 S 04 963 66</t>
  </si>
  <si>
    <t>2 S 04 963 67</t>
  </si>
  <si>
    <t>2 S 04 963 68</t>
  </si>
  <si>
    <t>2 S 04 963 81</t>
  </si>
  <si>
    <t>2 S 04 963 82</t>
  </si>
  <si>
    <t>2 S 04 963 83</t>
  </si>
  <si>
    <t>2 S 04 963 84</t>
  </si>
  <si>
    <t>2 S 04 963 85</t>
  </si>
  <si>
    <t>2 S 04 963 86</t>
  </si>
  <si>
    <t>2 S 04 963 87</t>
  </si>
  <si>
    <t>2 S 04 964 01</t>
  </si>
  <si>
    <t>2 S 04 964 02</t>
  </si>
  <si>
    <t>2 S 04 964 03</t>
  </si>
  <si>
    <t>2 S 04 964 04</t>
  </si>
  <si>
    <t>2 S 04 964 05</t>
  </si>
  <si>
    <t>2 S 04 964 06</t>
  </si>
  <si>
    <t>2 S 04 964 51</t>
  </si>
  <si>
    <t>2 S 04 964 52</t>
  </si>
  <si>
    <t>2 S 04 964 53</t>
  </si>
  <si>
    <t>2 S 04 964 54</t>
  </si>
  <si>
    <t>2 S 04 964 55</t>
  </si>
  <si>
    <t>2 S 04 964 56</t>
  </si>
  <si>
    <t>2 S 04 990 01</t>
  </si>
  <si>
    <t>2 S 04 990 02</t>
  </si>
  <si>
    <t>2 S 04 990 03</t>
  </si>
  <si>
    <t>2 S 04 990 04</t>
  </si>
  <si>
    <t>2 S 04 990 05</t>
  </si>
  <si>
    <t>2 S 04 990 06</t>
  </si>
  <si>
    <t>2 S 04 990 51</t>
  </si>
  <si>
    <t>2 S 04 990 52</t>
  </si>
  <si>
    <t>2 S 04 990 53</t>
  </si>
  <si>
    <t>2 S 04 990 54</t>
  </si>
  <si>
    <t>2 S 04 990 55</t>
  </si>
  <si>
    <t>2 S 04 990 56</t>
  </si>
  <si>
    <t>2 S 04 991 01</t>
  </si>
  <si>
    <t>2 S 04 991 02</t>
  </si>
  <si>
    <t>2 S 04 991 51</t>
  </si>
  <si>
    <t>2 S 04 999 03</t>
  </si>
  <si>
    <t>2 S 04 999 06</t>
  </si>
  <si>
    <t>2 S 04 999 07</t>
  </si>
  <si>
    <t>2 S 04 999 57</t>
  </si>
  <si>
    <t>2 S 05 000 06</t>
  </si>
  <si>
    <t>2 S 05 000 09</t>
  </si>
  <si>
    <t>2 S 05 000 10</t>
  </si>
  <si>
    <t>2 S 05 000 11</t>
  </si>
  <si>
    <t>2 S 05 000 12</t>
  </si>
  <si>
    <t>2 S 05 000 13</t>
  </si>
  <si>
    <t>2 S 05 000 14</t>
  </si>
  <si>
    <t>2 S 05 000 15</t>
  </si>
  <si>
    <t>2 S 05 000 16</t>
  </si>
  <si>
    <t>2 S 05 000 17</t>
  </si>
  <si>
    <t>2 S 05 000 18</t>
  </si>
  <si>
    <t>2 S 05 000 19</t>
  </si>
  <si>
    <t>2 S 05 000 59</t>
  </si>
  <si>
    <t>2 S 05 000 60</t>
  </si>
  <si>
    <t>2 S 05 000 61</t>
  </si>
  <si>
    <t>2 S 05 000 62</t>
  </si>
  <si>
    <t>2 S 05 000 63</t>
  </si>
  <si>
    <t>2 S 05 000 64</t>
  </si>
  <si>
    <t>2 S 05 000 65</t>
  </si>
  <si>
    <t>2 S 05 000 66</t>
  </si>
  <si>
    <t>2 S 05 000 67</t>
  </si>
  <si>
    <t>2 S 05 000 68</t>
  </si>
  <si>
    <t>2 S 05 000 69</t>
  </si>
  <si>
    <t>2 S 05 100 00</t>
  </si>
  <si>
    <t>2 S 05 102 00</t>
  </si>
  <si>
    <t>2 S 05 300 01</t>
  </si>
  <si>
    <t>2 S 05 300 02</t>
  </si>
  <si>
    <t>2 S 05 301 00</t>
  </si>
  <si>
    <t>2 S 05 301 01</t>
  </si>
  <si>
    <t>2 S 05 301 50</t>
  </si>
  <si>
    <t>2 S 05 301 51</t>
  </si>
  <si>
    <t>2 S 05 302 02</t>
  </si>
  <si>
    <t>2 S 05 302 03</t>
  </si>
  <si>
    <t>2 S 05 302 04</t>
  </si>
  <si>
    <t>2 S 05 302 05</t>
  </si>
  <si>
    <t>2 S 05 302 06</t>
  </si>
  <si>
    <t>2 S 05 302 07</t>
  </si>
  <si>
    <t>2 S 05 302 08</t>
  </si>
  <si>
    <t>2 S 05 303 01</t>
  </si>
  <si>
    <t>2 S 05 303 02</t>
  </si>
  <si>
    <t>2 S 05 303 03</t>
  </si>
  <si>
    <t>2 S 05 303 04</t>
  </si>
  <si>
    <t>2 S 05 303 05</t>
  </si>
  <si>
    <t>2 S 05 303 06</t>
  </si>
  <si>
    <t>2 S 05 303 07</t>
  </si>
  <si>
    <t>2 S 05 303 08</t>
  </si>
  <si>
    <t>2 S 05 303 09</t>
  </si>
  <si>
    <t>2 S 05 303 10</t>
  </si>
  <si>
    <t>2 S 05 303 11</t>
  </si>
  <si>
    <t>2 S 05 303 59</t>
  </si>
  <si>
    <t>2 S 05 303 60</t>
  </si>
  <si>
    <t>2 S 05 340 01</t>
  </si>
  <si>
    <t>2 S 05 340 51</t>
  </si>
  <si>
    <t>2 S 05 900 01</t>
  </si>
  <si>
    <t>2 S 06 210 01</t>
  </si>
  <si>
    <t>2 S 06 210 51</t>
  </si>
  <si>
    <t>2 S 06 400 01</t>
  </si>
  <si>
    <t>2 S 06 400 02</t>
  </si>
  <si>
    <t>2 S 06 400 51</t>
  </si>
  <si>
    <t>2 S 06 400 52</t>
  </si>
  <si>
    <t>2 S 06 410 00</t>
  </si>
  <si>
    <t>2 S 09 001 05</t>
  </si>
  <si>
    <t>2 S 09 001 40</t>
  </si>
  <si>
    <t>2 S 09 001 90</t>
  </si>
  <si>
    <t>2 S 09 001 91</t>
  </si>
  <si>
    <t>2 S 09 002 05</t>
  </si>
  <si>
    <t>2 S 09 002 40</t>
  </si>
  <si>
    <t>2 S 09 002 90</t>
  </si>
  <si>
    <t>2 S 09 002 91</t>
  </si>
  <si>
    <t>3 S 01 200 00</t>
  </si>
  <si>
    <t>3 S 01 401 00</t>
  </si>
  <si>
    <t>3 S 01 930 00</t>
  </si>
  <si>
    <t>3 S 02 200 00</t>
  </si>
  <si>
    <t>3 S 02 200 01</t>
  </si>
  <si>
    <t>3 S 02 220 00</t>
  </si>
  <si>
    <t>3 S 02 220 50</t>
  </si>
  <si>
    <t>3 S 02 230 00</t>
  </si>
  <si>
    <t>3 S 02 230 50</t>
  </si>
  <si>
    <t>3 S 02 241 00</t>
  </si>
  <si>
    <t>3 S 02 300 00</t>
  </si>
  <si>
    <t>3 S 02 400 00</t>
  </si>
  <si>
    <t>3 S 02 500 00</t>
  </si>
  <si>
    <t>3 S 02 500 01</t>
  </si>
  <si>
    <t>3 S 02 500 03</t>
  </si>
  <si>
    <t>3 S 02 500 04</t>
  </si>
  <si>
    <t>3 S 02 500 50</t>
  </si>
  <si>
    <t>3 S 02 500 51</t>
  </si>
  <si>
    <t>3 S 02 500 52</t>
  </si>
  <si>
    <t>3 S 02 500 53</t>
  </si>
  <si>
    <t>3 S 02 500 54</t>
  </si>
  <si>
    <t>3 S 02 501 01</t>
  </si>
  <si>
    <t>3 S 02 501 02</t>
  </si>
  <si>
    <t>3 S 02 501 50</t>
  </si>
  <si>
    <t>3 S 02 501 51</t>
  </si>
  <si>
    <t>3 S 02 501 52</t>
  </si>
  <si>
    <t>3 S 02 502 01</t>
  </si>
  <si>
    <t>3 S 02 502 02</t>
  </si>
  <si>
    <t>3 S 02 502 50</t>
  </si>
  <si>
    <t>3 S 02 502 51</t>
  </si>
  <si>
    <t>3 S 02 502 52</t>
  </si>
  <si>
    <t>3 S 02 510 00</t>
  </si>
  <si>
    <t>3 S 02 510 01</t>
  </si>
  <si>
    <t>3 S 02 510 50</t>
  </si>
  <si>
    <t>3 S 02 510 51</t>
  </si>
  <si>
    <t>3 S 02 520 00</t>
  </si>
  <si>
    <t>3 S 02 520 01</t>
  </si>
  <si>
    <t>3 S 02 520 02</t>
  </si>
  <si>
    <t>3 S 02 520 50</t>
  </si>
  <si>
    <t>3 S 02 520 51</t>
  </si>
  <si>
    <t>3 S 02 521 00</t>
  </si>
  <si>
    <t>3 S 02 521 01</t>
  </si>
  <si>
    <t>3 S 02 521 50</t>
  </si>
  <si>
    <t>3 S 02 530 00</t>
  </si>
  <si>
    <t>3 S 02 530 01</t>
  </si>
  <si>
    <t>3 S 02 530 02</t>
  </si>
  <si>
    <t>3 S 02 530 50</t>
  </si>
  <si>
    <t>3 S 02 530 51</t>
  </si>
  <si>
    <t>3 S 02 540 00</t>
  </si>
  <si>
    <t>3 S 02 540 01</t>
  </si>
  <si>
    <t>3 S 02 540 50</t>
  </si>
  <si>
    <t>3 S 02 601 00</t>
  </si>
  <si>
    <t>3 S 02 601 50</t>
  </si>
  <si>
    <t>3 S 02 900 00</t>
  </si>
  <si>
    <t>3 S 02 901 00</t>
  </si>
  <si>
    <t>3 S 02 902 00</t>
  </si>
  <si>
    <t>3 S 02 903 00</t>
  </si>
  <si>
    <t>3 S 02 999 00</t>
  </si>
  <si>
    <t>3 S 03 310 00</t>
  </si>
  <si>
    <t>3 S 03 310 50</t>
  </si>
  <si>
    <t>3 S 03 329 00</t>
  </si>
  <si>
    <t>3 S 03 329 01</t>
  </si>
  <si>
    <t>3 S 03 329 50</t>
  </si>
  <si>
    <t>3 S 03 329 51</t>
  </si>
  <si>
    <t>3 S 03 340 02</t>
  </si>
  <si>
    <t>3 S 03 340 03</t>
  </si>
  <si>
    <t>3 S 03 340 52</t>
  </si>
  <si>
    <t>3 S 03 353 00</t>
  </si>
  <si>
    <t>3 S 03 370 00</t>
  </si>
  <si>
    <t>3 S 03 940 01</t>
  </si>
  <si>
    <t>3 S 03 940 02</t>
  </si>
  <si>
    <t>3 S 03 950 00</t>
  </si>
  <si>
    <t>3 S 04 000 00</t>
  </si>
  <si>
    <t>3 S 04 000 01</t>
  </si>
  <si>
    <t>3 S 04 001 00</t>
  </si>
  <si>
    <t>3 S 04 010 00</t>
  </si>
  <si>
    <t>3 S 04 020 00</t>
  </si>
  <si>
    <t>3 S 04 300 16</t>
  </si>
  <si>
    <t>3 S 04 300 20</t>
  </si>
  <si>
    <t>3 S 04 300 66</t>
  </si>
  <si>
    <t>3 S 04 300 70</t>
  </si>
  <si>
    <t>3 S 04 301 16</t>
  </si>
  <si>
    <t>3 S 04 301 20</t>
  </si>
  <si>
    <t>3 S 04 301 30</t>
  </si>
  <si>
    <t>3 S 04 301 66</t>
  </si>
  <si>
    <t>3 S 04 301 70</t>
  </si>
  <si>
    <t>3 S 04 301 71</t>
  </si>
  <si>
    <t>3 S 04 310 12</t>
  </si>
  <si>
    <t>3 S 04 310 16</t>
  </si>
  <si>
    <t>3 S 04 310 20</t>
  </si>
  <si>
    <t>3 S 04 311 12</t>
  </si>
  <si>
    <t>3 S 04 311 16</t>
  </si>
  <si>
    <t>3 S 04 311 20</t>
  </si>
  <si>
    <t>3 S 04 590 00</t>
  </si>
  <si>
    <t>3 S 04 590 50</t>
  </si>
  <si>
    <t>3 S 04 999 08</t>
  </si>
  <si>
    <t>3 S 05 000 00</t>
  </si>
  <si>
    <t>3 S 05 001 00</t>
  </si>
  <si>
    <t>3 S 05 101 01</t>
  </si>
  <si>
    <t>3 S 05 101 02</t>
  </si>
  <si>
    <t>3 S 08 001 00</t>
  </si>
  <si>
    <t>3 S 08 100 00</t>
  </si>
  <si>
    <t>3 S 08 101 01</t>
  </si>
  <si>
    <t>3 S 08 101 02</t>
  </si>
  <si>
    <t>3 S 08 101 03</t>
  </si>
  <si>
    <t>3 S 08 101 04</t>
  </si>
  <si>
    <t>3 S 08 102 00</t>
  </si>
  <si>
    <t>3 S 08 102 01</t>
  </si>
  <si>
    <t>3 S 08 102 51</t>
  </si>
  <si>
    <t>3 S 08 103 00</t>
  </si>
  <si>
    <t>3 S 08 103 50</t>
  </si>
  <si>
    <t>3 S 08 104 01</t>
  </si>
  <si>
    <t>3 S 08 104 02</t>
  </si>
  <si>
    <t>3 S 08 104 51</t>
  </si>
  <si>
    <t>3 S 08 104 52</t>
  </si>
  <si>
    <t>3 S 08 109 00</t>
  </si>
  <si>
    <t>3 S 08 109 03</t>
  </si>
  <si>
    <t>3 S 08 109 04</t>
  </si>
  <si>
    <t>3 S 08 109 12</t>
  </si>
  <si>
    <t>3 S 08 110 00</t>
  </si>
  <si>
    <t>3 S 08 110 50</t>
  </si>
  <si>
    <t>3 S 08 200 00</t>
  </si>
  <si>
    <t>3 S 08 200 01</t>
  </si>
  <si>
    <t>3 S 08 200 50</t>
  </si>
  <si>
    <t>3 S 08 200 51</t>
  </si>
  <si>
    <t>3 S 08 300 01</t>
  </si>
  <si>
    <t>3 S 08 301 01</t>
  </si>
  <si>
    <t>3 S 08 301 02</t>
  </si>
  <si>
    <t>3 S 08 301 03</t>
  </si>
  <si>
    <t>3 S 08 302 01</t>
  </si>
  <si>
    <t>3 S 08 302 02</t>
  </si>
  <si>
    <t>3 S 08 302 03</t>
  </si>
  <si>
    <t>3 S 08 302 04</t>
  </si>
  <si>
    <t>3 S 08 302 05</t>
  </si>
  <si>
    <t>3 S 08 302 06</t>
  </si>
  <si>
    <t>3 S 08 302 08</t>
  </si>
  <si>
    <t>3 S 08 302 09</t>
  </si>
  <si>
    <t>3 S 08 302 10</t>
  </si>
  <si>
    <t>3 S 08 302 11</t>
  </si>
  <si>
    <t>3 S 08 302 12</t>
  </si>
  <si>
    <t>3 S 08 302 13</t>
  </si>
  <si>
    <t>3 S 08 302 14</t>
  </si>
  <si>
    <t>3 S 08 302 15</t>
  </si>
  <si>
    <t>3 S 08 302 16</t>
  </si>
  <si>
    <t>3 S 08 302 17</t>
  </si>
  <si>
    <t>3 S 08 302 18</t>
  </si>
  <si>
    <t>3 S 08 302 19</t>
  </si>
  <si>
    <t>3 S 08 302 20</t>
  </si>
  <si>
    <t>3 S 08 302 21</t>
  </si>
  <si>
    <t>3 S 08 302 22</t>
  </si>
  <si>
    <t>3 S 08 302 23</t>
  </si>
  <si>
    <t>3 S 08 302 24</t>
  </si>
  <si>
    <t>3 S 08 302 25</t>
  </si>
  <si>
    <t>3 S 08 302 26</t>
  </si>
  <si>
    <t>3 S 08 302 27</t>
  </si>
  <si>
    <t>3 S 08 302 53</t>
  </si>
  <si>
    <t>3 S 08 302 54</t>
  </si>
  <si>
    <t>3 S 08 302 55</t>
  </si>
  <si>
    <t>3 S 08 302 56</t>
  </si>
  <si>
    <t>3 S 08 400 00</t>
  </si>
  <si>
    <t>3 S 08 400 01</t>
  </si>
  <si>
    <t>3 S 08 400 02</t>
  </si>
  <si>
    <t>3 S 08 400 52</t>
  </si>
  <si>
    <t>3 S 08 401 00</t>
  </si>
  <si>
    <t>3 S 08 402 00</t>
  </si>
  <si>
    <t>3 S 08 403 00</t>
  </si>
  <si>
    <t>3 S 08 404 00</t>
  </si>
  <si>
    <t>3 S 08 404 01</t>
  </si>
  <si>
    <t>3 S 08 404 02</t>
  </si>
  <si>
    <t>3 S 08 404 03</t>
  </si>
  <si>
    <t>3 S 08 404 04</t>
  </si>
  <si>
    <t>3 S 08 404 50</t>
  </si>
  <si>
    <t>3 S 08 404 51</t>
  </si>
  <si>
    <t>3 S 08 404 53</t>
  </si>
  <si>
    <t>3 S 08 404 54</t>
  </si>
  <si>
    <t>3 S 08 414 00</t>
  </si>
  <si>
    <t>3 S 08 414 01</t>
  </si>
  <si>
    <t>3 S 08 414 02</t>
  </si>
  <si>
    <t>3 S 08 500 00</t>
  </si>
  <si>
    <t>3 S 08 501 00</t>
  </si>
  <si>
    <t>3 S 08 510 00</t>
  </si>
  <si>
    <t>3 S 08 510 01</t>
  </si>
  <si>
    <t>3 S 08 511 00</t>
  </si>
  <si>
    <t>3 S 08 512 00</t>
  </si>
  <si>
    <t>3 S 08 513 00</t>
  </si>
  <si>
    <t>3 S 08 900 00</t>
  </si>
  <si>
    <t>3 S 08 900 01</t>
  </si>
  <si>
    <t>3 S 08 901 00</t>
  </si>
  <si>
    <t>3 S 08 901 01</t>
  </si>
  <si>
    <t>3 S 08 910 00</t>
  </si>
  <si>
    <t>3 S 09 001 00</t>
  </si>
  <si>
    <t>3 S 09 001 06</t>
  </si>
  <si>
    <t>3 S 09 001 41</t>
  </si>
  <si>
    <t>3 S 09 001 90</t>
  </si>
  <si>
    <t>3 S 09 001 91</t>
  </si>
  <si>
    <t>3 S 09 002 00</t>
  </si>
  <si>
    <t>3 S 09 002 03</t>
  </si>
  <si>
    <t>3 S 09 002 06</t>
  </si>
  <si>
    <t>3 S 09 002 41</t>
  </si>
  <si>
    <t>3 S 09 002 90</t>
  </si>
  <si>
    <t>3 S 09 002 91</t>
  </si>
  <si>
    <t>3 S 09 102 00</t>
  </si>
  <si>
    <t>3 S 09 201 70</t>
  </si>
  <si>
    <t>3 S 09 202 70</t>
  </si>
  <si>
    <t>4 S 03 300 01</t>
  </si>
  <si>
    <t>4 S 03 300 51</t>
  </si>
  <si>
    <t>4 S 03 323 01</t>
  </si>
  <si>
    <t>4 S 03 323 51</t>
  </si>
  <si>
    <t>4 S 03 353 00</t>
  </si>
  <si>
    <t>4 S 03 370 00</t>
  </si>
  <si>
    <t>4 S 06 000 01</t>
  </si>
  <si>
    <t>4 S 06 000 02</t>
  </si>
  <si>
    <t>4 S 06 000 11</t>
  </si>
  <si>
    <t>4 S 06 000 12</t>
  </si>
  <si>
    <t>4 S 06 010 01</t>
  </si>
  <si>
    <t>4 S 06 010 02</t>
  </si>
  <si>
    <t>4 S 06 010 11</t>
  </si>
  <si>
    <t>4 S 06 010 12</t>
  </si>
  <si>
    <t>4 S 06 030 11</t>
  </si>
  <si>
    <t>4 S 06 030 61</t>
  </si>
  <si>
    <t>4 S 06 100 13</t>
  </si>
  <si>
    <t>4 S 06 100 14</t>
  </si>
  <si>
    <t>4 S 06 100 21</t>
  </si>
  <si>
    <t>4 S 06 100 22</t>
  </si>
  <si>
    <t>4 S 06 100 31</t>
  </si>
  <si>
    <t>4 S 06 100 32</t>
  </si>
  <si>
    <t>4 S 06 110 01</t>
  </si>
  <si>
    <t>4 S 06 110 02</t>
  </si>
  <si>
    <t>4 S 06 110 03</t>
  </si>
  <si>
    <t>4 S 06 111 01</t>
  </si>
  <si>
    <t>4 S 06 120 01</t>
  </si>
  <si>
    <t>4 S 06 120 11</t>
  </si>
  <si>
    <t>4 S 06 120 20</t>
  </si>
  <si>
    <t>4 S 06 120 21</t>
  </si>
  <si>
    <t>4 S 06 120 22</t>
  </si>
  <si>
    <t>4 S 06 121 01</t>
  </si>
  <si>
    <t>4 S 06 121 11</t>
  </si>
  <si>
    <t>4 S 06 200 01</t>
  </si>
  <si>
    <t>4 S 06 200 02</t>
  </si>
  <si>
    <t>4 S 06 200 91</t>
  </si>
  <si>
    <t>4 S 06 200 92</t>
  </si>
  <si>
    <t>4 S 06 202 01</t>
  </si>
  <si>
    <t>4 S 06 202 11</t>
  </si>
  <si>
    <t>4 S 06 202 21</t>
  </si>
  <si>
    <t>4 S 06 202 31</t>
  </si>
  <si>
    <t>4 S 06 203 01</t>
  </si>
  <si>
    <t>4 S 06 230 01</t>
  </si>
  <si>
    <t>4 S 06 230 02</t>
  </si>
  <si>
    <t>4 S 06 230 03</t>
  </si>
  <si>
    <t>4 S 06 230 51</t>
  </si>
  <si>
    <t>4 S 08 100 13</t>
  </si>
  <si>
    <t>4 S 08 100 21</t>
  </si>
  <si>
    <t>4 S 08 100 23</t>
  </si>
  <si>
    <t>4 S 08 110 01</t>
  </si>
  <si>
    <t>4 S 09 001 90</t>
  </si>
  <si>
    <t>4 S 09 001 91</t>
  </si>
  <si>
    <t>4 S 09 002 00</t>
  </si>
  <si>
    <t>4 S 09 002 41</t>
  </si>
  <si>
    <t>4 S 09 002 90</t>
  </si>
  <si>
    <t>4 S 09 002 91</t>
  </si>
  <si>
    <t>4 S 09 202 70</t>
  </si>
  <si>
    <t>5 S 01 000 00</t>
  </si>
  <si>
    <t>5 S 01 010 00</t>
  </si>
  <si>
    <t>5 S 01 011 00</t>
  </si>
  <si>
    <t>5 S 01 100 01</t>
  </si>
  <si>
    <t>5 S 01 100 09</t>
  </si>
  <si>
    <t>5 S 01 100 10</t>
  </si>
  <si>
    <t>5 S 01 100 11</t>
  </si>
  <si>
    <t>5 S 01 100 12</t>
  </si>
  <si>
    <t>5 S 01 100 13</t>
  </si>
  <si>
    <t>5 S 01 100 14</t>
  </si>
  <si>
    <t>5 S 01 100 15</t>
  </si>
  <si>
    <t>5 S 01 100 16</t>
  </si>
  <si>
    <t>5 S 01 100 17</t>
  </si>
  <si>
    <t>5 S 01 100 18</t>
  </si>
  <si>
    <t>5 S 01 100 19</t>
  </si>
  <si>
    <t>5 S 01 100 20</t>
  </si>
  <si>
    <t>5 S 01 100 22</t>
  </si>
  <si>
    <t>5 S 01 100 23</t>
  </si>
  <si>
    <t>5 S 01 100 24</t>
  </si>
  <si>
    <t>5 S 01 100 25</t>
  </si>
  <si>
    <t>5 S 01 100 26</t>
  </si>
  <si>
    <t>5 S 01 100 27</t>
  </si>
  <si>
    <t>5 S 01 100 28</t>
  </si>
  <si>
    <t>5 S 01 100 29</t>
  </si>
  <si>
    <t>5 S 01 100 30</t>
  </si>
  <si>
    <t>5 S 01 100 31</t>
  </si>
  <si>
    <t>5 S 01 100 32</t>
  </si>
  <si>
    <t>5 S 01 100 33</t>
  </si>
  <si>
    <t>5 S 01 101 01</t>
  </si>
  <si>
    <t>5 S 01 101 09</t>
  </si>
  <si>
    <t>5 S 01 101 10</t>
  </si>
  <si>
    <t>5 S 01 101 11</t>
  </si>
  <si>
    <t>5 S 01 101 12</t>
  </si>
  <si>
    <t>5 S 01 101 13</t>
  </si>
  <si>
    <t>5 S 01 101 14</t>
  </si>
  <si>
    <t>5 S 01 101 15</t>
  </si>
  <si>
    <t>5 S 01 101 16</t>
  </si>
  <si>
    <t>5 S 01 101 17</t>
  </si>
  <si>
    <t>5 S 01 101 18</t>
  </si>
  <si>
    <t>5 S 01 101 19</t>
  </si>
  <si>
    <t>5 S 01 101 20</t>
  </si>
  <si>
    <t>5 S 01 101 22</t>
  </si>
  <si>
    <t>5 S 01 101 23</t>
  </si>
  <si>
    <t>5 S 01 101 24</t>
  </si>
  <si>
    <t>5 S 01 101 25</t>
  </si>
  <si>
    <t>5 S 01 101 26</t>
  </si>
  <si>
    <t>5 S 01 101 27</t>
  </si>
  <si>
    <t>5 S 01 101 28</t>
  </si>
  <si>
    <t>5 S 01 101 29</t>
  </si>
  <si>
    <t>5 S 01 101 30</t>
  </si>
  <si>
    <t>5 S 01 101 31</t>
  </si>
  <si>
    <t>5 S 01 101 32</t>
  </si>
  <si>
    <t>5 S 01 101 33</t>
  </si>
  <si>
    <t>5 S 01 102 01</t>
  </si>
  <si>
    <t>5 S 01 102 02</t>
  </si>
  <si>
    <t>5 S 01 102 03</t>
  </si>
  <si>
    <t>5 S 01 102 04</t>
  </si>
  <si>
    <t>5 S 01 102 05</t>
  </si>
  <si>
    <t>5 S 01 102 06</t>
  </si>
  <si>
    <t>5 S 01 102 07</t>
  </si>
  <si>
    <t>5 S 01 510 00</t>
  </si>
  <si>
    <t>5 S 01 511 00</t>
  </si>
  <si>
    <t>5 S 01 513 01</t>
  </si>
  <si>
    <t>5 S 02 100 00</t>
  </si>
  <si>
    <t>5 S 02 110 00</t>
  </si>
  <si>
    <t>5 S 02 110 01</t>
  </si>
  <si>
    <t>5 S 02 200 00</t>
  </si>
  <si>
    <t>5 S 02 200 01</t>
  </si>
  <si>
    <t>5 S 02 201 00</t>
  </si>
  <si>
    <t>5 S 02 210 00</t>
  </si>
  <si>
    <t>5 S 02 210 01</t>
  </si>
  <si>
    <t>5 S 02 210 02</t>
  </si>
  <si>
    <t>5 S 02 210 51</t>
  </si>
  <si>
    <t>5 S 02 210 52</t>
  </si>
  <si>
    <t>5 S 02 220 00</t>
  </si>
  <si>
    <t>5 S 02 220 50</t>
  </si>
  <si>
    <t>5 S 02 230 00</t>
  </si>
  <si>
    <t>5 S 02 230 01</t>
  </si>
  <si>
    <t>5 S 02 230 50</t>
  </si>
  <si>
    <t>5 S 02 230 51</t>
  </si>
  <si>
    <t>5 S 02 231 00</t>
  </si>
  <si>
    <t>5 S 02 231 50</t>
  </si>
  <si>
    <t>5 S 02 240 11</t>
  </si>
  <si>
    <t>5 S 02 241 01</t>
  </si>
  <si>
    <t>5 S 02 243 01</t>
  </si>
  <si>
    <t>5 S 02 300 00</t>
  </si>
  <si>
    <t>5 S 02 400 00</t>
  </si>
  <si>
    <t>5 S 02 500 01</t>
  </si>
  <si>
    <t>5 S 02 500 02</t>
  </si>
  <si>
    <t>5 S 02 500 50</t>
  </si>
  <si>
    <t>5 S 02 500 51</t>
  </si>
  <si>
    <t>5 S 02 500 52</t>
  </si>
  <si>
    <t>5 S 02 501 01</t>
  </si>
  <si>
    <t>5 S 02 501 02</t>
  </si>
  <si>
    <t>5 S 02 501 50</t>
  </si>
  <si>
    <t>5 S 02 501 51</t>
  </si>
  <si>
    <t>5 S 02 501 52</t>
  </si>
  <si>
    <t>5 S 02 502 01</t>
  </si>
  <si>
    <t>5 S 02 502 02</t>
  </si>
  <si>
    <t>5 S 02 502 50</t>
  </si>
  <si>
    <t>5 S 02 502 51</t>
  </si>
  <si>
    <t>5 S 02 502 52</t>
  </si>
  <si>
    <t>5 S 02 511 01</t>
  </si>
  <si>
    <t>5 S 02 511 02</t>
  </si>
  <si>
    <t>5 S 02 511 03</t>
  </si>
  <si>
    <t>5 S 02 511 04</t>
  </si>
  <si>
    <t>5 S 02 511 05</t>
  </si>
  <si>
    <t>5 S 02 511 06</t>
  </si>
  <si>
    <t>5 S 02 511 07</t>
  </si>
  <si>
    <t>5 S 02 511 08</t>
  </si>
  <si>
    <t>5 S 02 511 09</t>
  </si>
  <si>
    <t>5 S 02 511 10</t>
  </si>
  <si>
    <t>5 S 02 511 11</t>
  </si>
  <si>
    <t>5 S 02 511 12</t>
  </si>
  <si>
    <t>5 S 02 511 51</t>
  </si>
  <si>
    <t>5 S 02 511 52</t>
  </si>
  <si>
    <t>5 S 02 511 53</t>
  </si>
  <si>
    <t>5 S 02 511 54</t>
  </si>
  <si>
    <t>5 S 02 511 55</t>
  </si>
  <si>
    <t>5 S 02 511 56</t>
  </si>
  <si>
    <t>5 S 02 511 57</t>
  </si>
  <si>
    <t>5 S 02 511 58</t>
  </si>
  <si>
    <t>5 S 02 511 59</t>
  </si>
  <si>
    <t>5 S 02 511 60</t>
  </si>
  <si>
    <t>5 S 02 511 61</t>
  </si>
  <si>
    <t>5 S 02 511 62</t>
  </si>
  <si>
    <t>5 S 02 511 63</t>
  </si>
  <si>
    <t>5 S 02 511 64</t>
  </si>
  <si>
    <t>5 S 02 511 65</t>
  </si>
  <si>
    <t>5 S 02 511 66</t>
  </si>
  <si>
    <t>5 S 02 511 67</t>
  </si>
  <si>
    <t>5 S 02 511 68</t>
  </si>
  <si>
    <t>5 S 02 511 69</t>
  </si>
  <si>
    <t>5 S 02 511 70</t>
  </si>
  <si>
    <t>5 S 02 511 71</t>
  </si>
  <si>
    <t>5 S 02 511 72</t>
  </si>
  <si>
    <t>5 S 02 511 73</t>
  </si>
  <si>
    <t>5 S 02 511 74</t>
  </si>
  <si>
    <t>5 S 02 511 75</t>
  </si>
  <si>
    <t>5 S 02 511 76</t>
  </si>
  <si>
    <t>5 S 02 511 77</t>
  </si>
  <si>
    <t>5 S 02 511 78</t>
  </si>
  <si>
    <t>5 S 02 512 01</t>
  </si>
  <si>
    <t>5 S 02 512 02</t>
  </si>
  <si>
    <t>5 S 02 512 51</t>
  </si>
  <si>
    <t>5 S 02 512 52</t>
  </si>
  <si>
    <t>5 S 02 530 00</t>
  </si>
  <si>
    <t>5 S 02 530 50</t>
  </si>
  <si>
    <t>5 S 02 531 00</t>
  </si>
  <si>
    <t>5 S 02 531 50</t>
  </si>
  <si>
    <t>5 S 02 532 00</t>
  </si>
  <si>
    <t>5 S 02 532 50</t>
  </si>
  <si>
    <t>5 S 02 540 01</t>
  </si>
  <si>
    <t>5 S 02 540 02</t>
  </si>
  <si>
    <t>5 S 02 540 12</t>
  </si>
  <si>
    <t>5 S 02 540 21</t>
  </si>
  <si>
    <t>5 S 02 540 51</t>
  </si>
  <si>
    <t>5 S 02 540 52</t>
  </si>
  <si>
    <t>5 S 02 540 62</t>
  </si>
  <si>
    <t>5 S 02 540 71</t>
  </si>
  <si>
    <t>5 S 02 600 00</t>
  </si>
  <si>
    <t>5 S 02 607 00</t>
  </si>
  <si>
    <t>5 S 02 607 50</t>
  </si>
  <si>
    <t>5 S 02 702 00</t>
  </si>
  <si>
    <t>5 S 02 905 00</t>
  </si>
  <si>
    <t>5 S 02 905 01</t>
  </si>
  <si>
    <t>5 S 02 906 00</t>
  </si>
  <si>
    <t>5 S 02 906 01</t>
  </si>
  <si>
    <t>5 S 02 907 00</t>
  </si>
  <si>
    <t>5 S 02 907 01</t>
  </si>
  <si>
    <t>5 S 02 908 00</t>
  </si>
  <si>
    <t>5 S 02 909 00</t>
  </si>
  <si>
    <t>5 S 02 990 11</t>
  </si>
  <si>
    <t>5 S 02 990 12</t>
  </si>
  <si>
    <t>5 S 02 993 01</t>
  </si>
  <si>
    <t>5 S 02 993 04</t>
  </si>
  <si>
    <t>5 S 02 993 07</t>
  </si>
  <si>
    <t>5 S 02 993 10</t>
  </si>
  <si>
    <t>5 S 02 993 13</t>
  </si>
  <si>
    <t>5 S 04 300 16</t>
  </si>
  <si>
    <t>5 S 04 300 20</t>
  </si>
  <si>
    <t>5 S 04 300 30</t>
  </si>
  <si>
    <t>5 S 04 300 66</t>
  </si>
  <si>
    <t>5 S 04 300 70</t>
  </si>
  <si>
    <t>5 S 04 300 71</t>
  </si>
  <si>
    <t>5 S 04 301 16</t>
  </si>
  <si>
    <t>5 S 04 301 20</t>
  </si>
  <si>
    <t>5 S 04 301 66</t>
  </si>
  <si>
    <t>5 S 04 301 70</t>
  </si>
  <si>
    <t>5 S 04 310 12</t>
  </si>
  <si>
    <t>5 S 04 310 16</t>
  </si>
  <si>
    <t>5 S 04 310 20</t>
  </si>
  <si>
    <t>5 S 04 311 12</t>
  </si>
  <si>
    <t>5 S 04 311 16</t>
  </si>
  <si>
    <t>5 S 04 311 20</t>
  </si>
  <si>
    <t>5 S 04 999 01</t>
  </si>
  <si>
    <t>5 S 04 999 04</t>
  </si>
  <si>
    <t>5 S 04 999 07</t>
  </si>
  <si>
    <t>5 S 04 999 08</t>
  </si>
  <si>
    <t>5 S 04 999 54</t>
  </si>
  <si>
    <t>5 S 05 100 00</t>
  </si>
  <si>
    <t>5 S 05 102 00</t>
  </si>
  <si>
    <t>5 S 05 300 01</t>
  </si>
  <si>
    <t>5 S 05 300 02</t>
  </si>
  <si>
    <t>5 S 05 301 00</t>
  </si>
  <si>
    <t>5 S 05 301 50</t>
  </si>
  <si>
    <t>5 S 05 303 01</t>
  </si>
  <si>
    <t>5 S 05 303 02</t>
  </si>
  <si>
    <t>5 S 05 303 03</t>
  </si>
  <si>
    <t>5 S 05 303 04</t>
  </si>
  <si>
    <t>5 S 05 303 05</t>
  </si>
  <si>
    <t>5 S 05 303 06</t>
  </si>
  <si>
    <t>5 S 05 303 07</t>
  </si>
  <si>
    <t>5 S 05 303 08</t>
  </si>
  <si>
    <t>5 S 05 303 09</t>
  </si>
  <si>
    <t>5 S 05 303 10</t>
  </si>
  <si>
    <t>5 S 05 303 11</t>
  </si>
  <si>
    <t>5 S 05 303 59</t>
  </si>
  <si>
    <t>5 S 05 303 60</t>
  </si>
  <si>
    <t>5 S 05 340 01</t>
  </si>
  <si>
    <t>5 S 05 340 51</t>
  </si>
  <si>
    <t>5 S 05 900 01</t>
  </si>
  <si>
    <t>5 S 06 400 01</t>
  </si>
  <si>
    <t>5 S 06 400 02</t>
  </si>
  <si>
    <t>5 S 06 400 51</t>
  </si>
  <si>
    <t>5 S 06 400 52</t>
  </si>
  <si>
    <t>5 S 06 410 00</t>
  </si>
  <si>
    <t>5 S 09 001 07</t>
  </si>
  <si>
    <t>5 S 09 001 90</t>
  </si>
  <si>
    <t>5 S 09 001 91</t>
  </si>
  <si>
    <t>5 S 09 002 07</t>
  </si>
  <si>
    <t>5 S 09 002 90</t>
  </si>
  <si>
    <t>5 S 09 002 91</t>
  </si>
  <si>
    <t>AM01</t>
  </si>
  <si>
    <t>AM02</t>
  </si>
  <si>
    <t>AM03</t>
  </si>
  <si>
    <t>AM04</t>
  </si>
  <si>
    <t>AM05</t>
  </si>
  <si>
    <t>AM06</t>
  </si>
  <si>
    <t>AM07</t>
  </si>
  <si>
    <t>AM08</t>
  </si>
  <si>
    <t>AM09</t>
  </si>
  <si>
    <t>AM10</t>
  </si>
  <si>
    <t>AM11</t>
  </si>
  <si>
    <t>AM12</t>
  </si>
  <si>
    <t>AM13</t>
  </si>
  <si>
    <t>AM25</t>
  </si>
  <si>
    <t>AM26</t>
  </si>
  <si>
    <t>AM27</t>
  </si>
  <si>
    <t>AM28</t>
  </si>
  <si>
    <t>AM29</t>
  </si>
  <si>
    <t>AM30</t>
  </si>
  <si>
    <t>AM35</t>
  </si>
  <si>
    <t>AM36</t>
  </si>
  <si>
    <t>AM37</t>
  </si>
  <si>
    <t>F801</t>
  </si>
  <si>
    <t>F802</t>
  </si>
  <si>
    <t>F803</t>
  </si>
  <si>
    <t>F804</t>
  </si>
  <si>
    <t>F805</t>
  </si>
  <si>
    <t>F807</t>
  </si>
  <si>
    <t>F808</t>
  </si>
  <si>
    <t>F809</t>
  </si>
  <si>
    <t>F810</t>
  </si>
  <si>
    <t>F811</t>
  </si>
  <si>
    <t>F812</t>
  </si>
  <si>
    <t>F813</t>
  </si>
  <si>
    <t>F814</t>
  </si>
  <si>
    <t>F943</t>
  </si>
  <si>
    <t>M001</t>
  </si>
  <si>
    <t>M002</t>
  </si>
  <si>
    <t>M003</t>
  </si>
  <si>
    <t>M004</t>
  </si>
  <si>
    <t>M005</t>
  </si>
  <si>
    <t>M101</t>
  </si>
  <si>
    <t>M102</t>
  </si>
  <si>
    <t>M103</t>
  </si>
  <si>
    <t>M104</t>
  </si>
  <si>
    <t>M105</t>
  </si>
  <si>
    <t>M107</t>
  </si>
  <si>
    <t>M108</t>
  </si>
  <si>
    <t>M109</t>
  </si>
  <si>
    <t>M110</t>
  </si>
  <si>
    <t>M115</t>
  </si>
  <si>
    <t>M116</t>
  </si>
  <si>
    <t>M118</t>
  </si>
  <si>
    <t>M201</t>
  </si>
  <si>
    <t>M202</t>
  </si>
  <si>
    <t>M203</t>
  </si>
  <si>
    <t>M204</t>
  </si>
  <si>
    <t>M205</t>
  </si>
  <si>
    <t>M206</t>
  </si>
  <si>
    <t>M207</t>
  </si>
  <si>
    <t>M208</t>
  </si>
  <si>
    <t>M209</t>
  </si>
  <si>
    <t>M210</t>
  </si>
  <si>
    <t>M211</t>
  </si>
  <si>
    <t>M212</t>
  </si>
  <si>
    <t>M213</t>
  </si>
  <si>
    <t>M214</t>
  </si>
  <si>
    <t>M215</t>
  </si>
  <si>
    <t>M216</t>
  </si>
  <si>
    <t>M217</t>
  </si>
  <si>
    <t>M218</t>
  </si>
  <si>
    <t>M219</t>
  </si>
  <si>
    <t>M220</t>
  </si>
  <si>
    <t>M221</t>
  </si>
  <si>
    <t>M222</t>
  </si>
  <si>
    <t>M307</t>
  </si>
  <si>
    <t>M319</t>
  </si>
  <si>
    <t>M320</t>
  </si>
  <si>
    <t>M321</t>
  </si>
  <si>
    <t>M322</t>
  </si>
  <si>
    <t>M324</t>
  </si>
  <si>
    <t>M325</t>
  </si>
  <si>
    <t>M326</t>
  </si>
  <si>
    <t>M328</t>
  </si>
  <si>
    <t>M330</t>
  </si>
  <si>
    <t>M331</t>
  </si>
  <si>
    <t>M332</t>
  </si>
  <si>
    <t>M334</t>
  </si>
  <si>
    <t>M335</t>
  </si>
  <si>
    <t>M338</t>
  </si>
  <si>
    <t>M339</t>
  </si>
  <si>
    <t>M340</t>
  </si>
  <si>
    <t>M341</t>
  </si>
  <si>
    <t>M342</t>
  </si>
  <si>
    <t>M343</t>
  </si>
  <si>
    <t>M344</t>
  </si>
  <si>
    <t>M345</t>
  </si>
  <si>
    <t>M346</t>
  </si>
  <si>
    <t>M347</t>
  </si>
  <si>
    <t>M348</t>
  </si>
  <si>
    <t>M349</t>
  </si>
  <si>
    <t>M350</t>
  </si>
  <si>
    <t>M351</t>
  </si>
  <si>
    <t>M352</t>
  </si>
  <si>
    <t>M353</t>
  </si>
  <si>
    <t>M354</t>
  </si>
  <si>
    <t>M355</t>
  </si>
  <si>
    <t>M356</t>
  </si>
  <si>
    <t>M357</t>
  </si>
  <si>
    <t>M358</t>
  </si>
  <si>
    <t>M359</t>
  </si>
  <si>
    <t>M360</t>
  </si>
  <si>
    <t>M361</t>
  </si>
  <si>
    <t>M362</t>
  </si>
  <si>
    <t>M363</t>
  </si>
  <si>
    <t>M364</t>
  </si>
  <si>
    <t>M365</t>
  </si>
  <si>
    <t>M366</t>
  </si>
  <si>
    <t>M370</t>
  </si>
  <si>
    <t>M371</t>
  </si>
  <si>
    <t>M372</t>
  </si>
  <si>
    <t>M373</t>
  </si>
  <si>
    <t>M374</t>
  </si>
  <si>
    <t>M375</t>
  </si>
  <si>
    <t>M376</t>
  </si>
  <si>
    <t>M377</t>
  </si>
  <si>
    <t>M378</t>
  </si>
  <si>
    <t>M380</t>
  </si>
  <si>
    <t>M381</t>
  </si>
  <si>
    <t>M382</t>
  </si>
  <si>
    <t>M383</t>
  </si>
  <si>
    <t>M384</t>
  </si>
  <si>
    <t>M385</t>
  </si>
  <si>
    <t>M386</t>
  </si>
  <si>
    <t>M387</t>
  </si>
  <si>
    <t>M390</t>
  </si>
  <si>
    <t>M391</t>
  </si>
  <si>
    <t>M392</t>
  </si>
  <si>
    <t>M393</t>
  </si>
  <si>
    <t>M394</t>
  </si>
  <si>
    <t>M401</t>
  </si>
  <si>
    <t>M402</t>
  </si>
  <si>
    <t>M403</t>
  </si>
  <si>
    <t>M404</t>
  </si>
  <si>
    <t>M406</t>
  </si>
  <si>
    <t>M407</t>
  </si>
  <si>
    <t>M408</t>
  </si>
  <si>
    <t>M410</t>
  </si>
  <si>
    <t>M411</t>
  </si>
  <si>
    <t>M412</t>
  </si>
  <si>
    <t>M413</t>
  </si>
  <si>
    <t>M414</t>
  </si>
  <si>
    <t>M415</t>
  </si>
  <si>
    <t>M417</t>
  </si>
  <si>
    <t>M418</t>
  </si>
  <si>
    <t>M501</t>
  </si>
  <si>
    <t>M503</t>
  </si>
  <si>
    <t>M505</t>
  </si>
  <si>
    <t>M507</t>
  </si>
  <si>
    <t>M508</t>
  </si>
  <si>
    <t>M601</t>
  </si>
  <si>
    <t>M602</t>
  </si>
  <si>
    <t>M603</t>
  </si>
  <si>
    <t>M604</t>
  </si>
  <si>
    <t>M605</t>
  </si>
  <si>
    <t>M606</t>
  </si>
  <si>
    <t>M607</t>
  </si>
  <si>
    <t>M608</t>
  </si>
  <si>
    <t>M609</t>
  </si>
  <si>
    <t>M611</t>
  </si>
  <si>
    <t>M612</t>
  </si>
  <si>
    <t>M614</t>
  </si>
  <si>
    <t>M615</t>
  </si>
  <si>
    <t>M616</t>
  </si>
  <si>
    <t>M617</t>
  </si>
  <si>
    <t>M618</t>
  </si>
  <si>
    <t>M619</t>
  </si>
  <si>
    <t>M620</t>
  </si>
  <si>
    <t>M621</t>
  </si>
  <si>
    <t>M622</t>
  </si>
  <si>
    <t>M623</t>
  </si>
  <si>
    <t>M624</t>
  </si>
  <si>
    <t>M625</t>
  </si>
  <si>
    <t>M630</t>
  </si>
  <si>
    <t>M700</t>
  </si>
  <si>
    <t>M702</t>
  </si>
  <si>
    <t>M703</t>
  </si>
  <si>
    <t>M704</t>
  </si>
  <si>
    <t>M705</t>
  </si>
  <si>
    <t>M709</t>
  </si>
  <si>
    <t>M710</t>
  </si>
  <si>
    <t>M715</t>
  </si>
  <si>
    <t>M801</t>
  </si>
  <si>
    <t>M802</t>
  </si>
  <si>
    <t>M901</t>
  </si>
  <si>
    <t>M902</t>
  </si>
  <si>
    <t>M903</t>
  </si>
  <si>
    <t>M904</t>
  </si>
  <si>
    <t>M905</t>
  </si>
  <si>
    <t>M906</t>
  </si>
  <si>
    <t>M907</t>
  </si>
  <si>
    <t>M908</t>
  </si>
  <si>
    <t>M909</t>
  </si>
  <si>
    <t>M910</t>
  </si>
  <si>
    <t>M911</t>
  </si>
  <si>
    <t>M912</t>
  </si>
  <si>
    <t>M913</t>
  </si>
  <si>
    <t>M914</t>
  </si>
  <si>
    <t>M915</t>
  </si>
  <si>
    <t>M920</t>
  </si>
  <si>
    <t>M921</t>
  </si>
  <si>
    <t>M922</t>
  </si>
  <si>
    <t>M923</t>
  </si>
  <si>
    <t>M924</t>
  </si>
  <si>
    <t>M925</t>
  </si>
  <si>
    <t>M926</t>
  </si>
  <si>
    <t>M927</t>
  </si>
  <si>
    <t>M935</t>
  </si>
  <si>
    <t>M936</t>
  </si>
  <si>
    <t>M937</t>
  </si>
  <si>
    <t>M938</t>
  </si>
  <si>
    <t>M939</t>
  </si>
  <si>
    <t>M940</t>
  </si>
  <si>
    <t>M941</t>
  </si>
  <si>
    <t>M942</t>
  </si>
  <si>
    <t>M945</t>
  </si>
  <si>
    <t>M946</t>
  </si>
  <si>
    <t>M947</t>
  </si>
  <si>
    <t>M948</t>
  </si>
  <si>
    <t>M949</t>
  </si>
  <si>
    <t>M950</t>
  </si>
  <si>
    <t>M951</t>
  </si>
  <si>
    <t>M952</t>
  </si>
  <si>
    <t>M953</t>
  </si>
  <si>
    <t>M954</t>
  </si>
  <si>
    <t>M955</t>
  </si>
  <si>
    <t>M956</t>
  </si>
  <si>
    <t>M957</t>
  </si>
  <si>
    <t>M958</t>
  </si>
  <si>
    <t>M960</t>
  </si>
  <si>
    <t>M961</t>
  </si>
  <si>
    <t>M962</t>
  </si>
  <si>
    <t>M963</t>
  </si>
  <si>
    <t>M968</t>
  </si>
  <si>
    <t>M969</t>
  </si>
  <si>
    <t>M970</t>
  </si>
  <si>
    <t>M972</t>
  </si>
  <si>
    <t>M973</t>
  </si>
  <si>
    <t>M974</t>
  </si>
  <si>
    <t>M975</t>
  </si>
  <si>
    <t>M976</t>
  </si>
  <si>
    <t>M977</t>
  </si>
  <si>
    <t>M980</t>
  </si>
  <si>
    <t>M982</t>
  </si>
  <si>
    <t>M983</t>
  </si>
  <si>
    <t>M985</t>
  </si>
  <si>
    <t>M986</t>
  </si>
  <si>
    <t>M987</t>
  </si>
  <si>
    <t>M988</t>
  </si>
  <si>
    <t>M996</t>
  </si>
  <si>
    <t>M997</t>
  </si>
  <si>
    <t>M998</t>
  </si>
  <si>
    <t>M999</t>
  </si>
  <si>
    <t>T000</t>
  </si>
  <si>
    <t>T301</t>
  </si>
  <si>
    <t>T302</t>
  </si>
  <si>
    <t>T303</t>
  </si>
  <si>
    <t>T311</t>
  </si>
  <si>
    <t>T312</t>
  </si>
  <si>
    <t>T313</t>
  </si>
  <si>
    <t>T314</t>
  </si>
  <si>
    <t>T401</t>
  </si>
  <si>
    <t>T501</t>
  </si>
  <si>
    <t>T511</t>
  </si>
  <si>
    <t>T512</t>
  </si>
  <si>
    <t>T601</t>
  </si>
  <si>
    <t>T602</t>
  </si>
  <si>
    <t>T603</t>
  </si>
  <si>
    <t>T604</t>
  </si>
  <si>
    <t>T605</t>
  </si>
  <si>
    <t>T606</t>
  </si>
  <si>
    <t>T607</t>
  </si>
  <si>
    <t>T608</t>
  </si>
  <si>
    <t>T609</t>
  </si>
  <si>
    <t>T610</t>
  </si>
  <si>
    <t>T701</t>
  </si>
  <si>
    <t>T702</t>
  </si>
  <si>
    <t>T801</t>
  </si>
  <si>
    <t>PLANILHA Cliente</t>
  </si>
  <si>
    <t>PREÇO UNITÁRIO</t>
  </si>
  <si>
    <t>Unidade</t>
  </si>
  <si>
    <t xml:space="preserve"> (Em processo de desativacao) ASFALTADOR/PROFISSIONAL QUALIFICADO </t>
  </si>
  <si>
    <t xml:space="preserve"> (Em processo de desativacao) AGREGADO ALTA RESISTENCIA P/ PISO INDUSTRIAL COR BRANCA </t>
  </si>
  <si>
    <t xml:space="preserve"> (Em processo de desativacao) AGREGADO ALTA RESISTENCIA P/ PISO INDUSTRIAL COR CINZA </t>
  </si>
  <si>
    <t xml:space="preserve"> (Em processo de desativacao) AGREGADO DE ALTA RESISTENCIA P/ PISO INDUSTRIAL </t>
  </si>
  <si>
    <t xml:space="preserve"> (Em processo de desativacao) AJUDANTE </t>
  </si>
  <si>
    <t xml:space="preserve"> (Em processo de desativacao) AJUDANTE DE ELETRICISTA </t>
  </si>
  <si>
    <t xml:space="preserve"> (Em processo de desativacao) AJUDANTE DE ENCANADOR </t>
  </si>
  <si>
    <t xml:space="preserve"> (Em processo de desativacao) AJUDANTE GERAL </t>
  </si>
  <si>
    <t xml:space="preserve"> (Em processo de desativacao) AJUDANTE INSTALADOR ELETRICO </t>
  </si>
  <si>
    <t xml:space="preserve"> (Em processo de desativacao) AJUDANTE INSTALADOR HIDRAULICO </t>
  </si>
  <si>
    <t xml:space="preserve"> (Em processo de desativacao) ASFALTO DILUIDO CM 70 P/ PAVIMENTACAO ASFALTICA </t>
  </si>
  <si>
    <t xml:space="preserve"> (Em processo de desativacao) CONCRETO USINADO BOMBEADO FCK = 11,0 MPA </t>
  </si>
  <si>
    <t xml:space="preserve"> (Em processo de desativacao) CONCRETO USINADO BOMBEADO FCK = 13,5 MPA </t>
  </si>
  <si>
    <t xml:space="preserve"> (Em processo de desativacao) CONCRETO USINADO BOMBEADO FCK = 18,0 MPA </t>
  </si>
  <si>
    <t xml:space="preserve"> (Em processo de desativacao) CONCRETO USINADO BOMBEADO FCK = 22,5 MPA </t>
  </si>
  <si>
    <t xml:space="preserve"> (Em processo de desativacao) ELEMENTO VAZADO CERAMICO 9 X 12 X 25 CM </t>
  </si>
  <si>
    <t xml:space="preserve"> (Em processo de desativacao) EMULSAO ASFALTICA CATIONICA RB-2C P/ USO EM PAVIMENTACAO ASFALTICA </t>
  </si>
  <si>
    <t xml:space="preserve"> (Em processo de desativacao) MADEIRA ANGELIM APARELHADA </t>
  </si>
  <si>
    <t xml:space="preserve"> (Em processo de desativacao) MADEIRA DE LEI 1A QUALIDADE SERRADA NAO APARELHADA </t>
  </si>
  <si>
    <t xml:space="preserve"> (Em processo de desativacao) MADEIRA IPE SERRADA 1A QUALIDADE NAO APARELHADA </t>
  </si>
  <si>
    <t xml:space="preserve"> (Em processo de desativacao) MADEIRA LEI 2A QUALIDADE SERRADA APARELHADA </t>
  </si>
  <si>
    <t xml:space="preserve"> (Em processo de desativacao) MADEIRA LEI 3A QUALIDADE SERRADA APARELHADA </t>
  </si>
  <si>
    <t xml:space="preserve"> (Em processo de desativacao) MADEIRA MASSARANDUBA SERRADA 1A QUALIDADE NAO APARELHADA </t>
  </si>
  <si>
    <t xml:space="preserve"> (Em processo de desativacao) MADEIRA PEROBA SERRADA 1A QUALIDADE NAO APARELHADA </t>
  </si>
  <si>
    <t xml:space="preserve"> (Em processo de desativacao) MADEIRA PINHO SERRADA 3A QUALIDADE NAO APARELHADA </t>
  </si>
  <si>
    <t xml:space="preserve"> (Em processo de desativacao) MADEIRA PINUS SERRADA 1A QUALIDADE NAO APARELHADA </t>
  </si>
  <si>
    <t xml:space="preserve"> (Em processo de desativacao) MADEIRA 2A QUALIDADE SERRADA NAO APARELHADA </t>
  </si>
  <si>
    <t xml:space="preserve"> (Em processo de desativacao) MADEIRA 2A QUALIDADE SERRADA NAO APARELHADA -TIPO VIROLA </t>
  </si>
  <si>
    <t xml:space="preserve"> (Em processo de desativacao) OFICIAL DE AGUA OU DE ESGOTO </t>
  </si>
  <si>
    <t xml:space="preserve"> (Em processo de desativacao) OFICIAL INSTALADOR HIDRAULICO </t>
  </si>
  <si>
    <t xml:space="preserve"> (Em processo de desativacao) PECA DE MADEIRA (PINHO) 1A QUALIDADE 3 X 15CM NAO APARELHADA </t>
  </si>
  <si>
    <t xml:space="preserve"> (Em processo de desativacao) PECA DE MADEIRA DE LEI 1A QUALIDADE 2,5 X 30CM NAO APARELHADA </t>
  </si>
  <si>
    <t xml:space="preserve"> (Em processo de desativacao) PECA DE MADEIRA DE LEI 1A QUALIDADE 6 X 16CM NAO APARELHADA </t>
  </si>
  <si>
    <t xml:space="preserve"> (Em processo de desativacao) PECA DE MADEIRA ROLICA (EUCALIPTO) D = 10CM </t>
  </si>
  <si>
    <t xml:space="preserve"> (Em processo de desativacao) PECA DE MADEIRA ROLICA (EUCALIPTO) D = 12CM </t>
  </si>
  <si>
    <t xml:space="preserve"> (Em processo de desativacao) PECA DE MADEIRA ROLICA (EUCALIPTO) D = 19CM </t>
  </si>
  <si>
    <t xml:space="preserve"> (Em processo de desativacao) PECA DE MADEIRA ROLICA (EUCALIPTO) D = 22CM </t>
  </si>
  <si>
    <t xml:space="preserve"> (Em processo de desativacao) PECA DE MADEIRA ROLICA D = 11 A 15CM P/ ESCORAMENTOS </t>
  </si>
  <si>
    <t xml:space="preserve"> (Em processo de desativacao) PECA DE MADEIRA ROLICA D = 15CM - H = 3,0M </t>
  </si>
  <si>
    <t xml:space="preserve"> (Em processo de desativacao) PECA DE MADEIRA ROLICA D = 15CM - H = 4,0M </t>
  </si>
  <si>
    <t xml:space="preserve"> (Em processo de desativacao) PECA DE MADEIRA ROLICA D = 15CM P/ ESCORAMENTOS </t>
  </si>
  <si>
    <t xml:space="preserve"> (Em processo de desativacao) PECA DE MADEIRA ROLICA D = 19CM PARA CERCA </t>
  </si>
  <si>
    <t xml:space="preserve"> (Em processo de desativacao) PECA DE MADEIRA ROLICA D = 20CM </t>
  </si>
  <si>
    <t xml:space="preserve"> (Em processo de desativacao) PECA DE MADEIRA ROLICA D = 20CM P/ ESTACAS ACIMA 5,0M </t>
  </si>
  <si>
    <t xml:space="preserve"> (Em processo de desativacao) PECA DE MADEIRA ROLICA D = 8CM </t>
  </si>
  <si>
    <t xml:space="preserve"> (Em processo de desativacao) PECA DE MADEIRA 2A QUALIDADE 7,5 X 7,5CM NAO APARELHADA </t>
  </si>
  <si>
    <t xml:space="preserve"> (Em processo de desativacao) PECA DE MADEIRA 3A QUALIDADE 1,4 X 7CM NAO APARELHADA </t>
  </si>
  <si>
    <t xml:space="preserve"> (Em processo de desativacao) PECA DE MADEIRA 3A QUALIDADE 10 X 10CM NAO APARELHADA </t>
  </si>
  <si>
    <t xml:space="preserve"> (Em processo de desativacao) PECA DE MADEIRA 3A QUALIDADE 2,5 X 10CM NAO APARELHADA </t>
  </si>
  <si>
    <t xml:space="preserve"> (Em processo de desativacao) PECA DE MADEIRA 3A/4A QUALIDADE 2,5 X 5CM NAO APARELHADA </t>
  </si>
  <si>
    <t xml:space="preserve"> (Em processo de desativacao) PECA DE MADEIRA 3A/4A QUALIDADE 7,5 X 10CM NAO APARELHADA </t>
  </si>
  <si>
    <t xml:space="preserve"> (Em processo de desativacao) SERVENTE C/ INSALUBRIDADE </t>
  </si>
  <si>
    <t xml:space="preserve"> (Em processo de desativacao) TABUA DE EUCALIPTO 1A QUALIDADE LARG. 30 X 300 CM </t>
  </si>
  <si>
    <t xml:space="preserve"> (Em processo de desativacao) TABUA MADEIRA 1A QUALIDADE 2,5 X 30,0CM (1 X 12) NAO APARELHADA </t>
  </si>
  <si>
    <t xml:space="preserve"> (Em processo de desativacao) TABUA MADEIRA 1A QUALIDADE 2,5 X 30CM (1 X 12) NAO APARELHADA </t>
  </si>
  <si>
    <t xml:space="preserve"> (Em processo de desativacao) TABUA MADEIRA 3A QUALIDADE 1/2 X 8 (1,5 X 20,0CM) NAO APARELHADA </t>
  </si>
  <si>
    <t xml:space="preserve"> (Em processo de desativacao) TABUA MADEIRA 3A QUALIDADE 2,5 X 15,0CM (1 X 6) NAO APARELHADA </t>
  </si>
  <si>
    <t xml:space="preserve"> (Em processo de desativacao) TABUA MADEIRA 3A QUALIDADE 2,5 X 30,0CM (1 X 12) NAO APARELHADA </t>
  </si>
  <si>
    <t xml:space="preserve"> (Em processo de desativacao) TABUA MADEIRA 3A QUALIDADE 2,5 X 30CM (1 X 12) NAO APARELHADA </t>
  </si>
  <si>
    <t xml:space="preserve"> (Em processo de desativacao) TIJOLO CERAMICO FURADO 3 FUROS 10 X 15 X 30CM </t>
  </si>
  <si>
    <t xml:space="preserve"> (Em processo de desativacao) TIJOLO CERAMICO FURADO 8 FUROS 10 X 18 X 18CM </t>
  </si>
  <si>
    <t xml:space="preserve"> Abracadeira de nylon para amarracao de cabos, comprimento de  200 X 4,5 mm </t>
  </si>
  <si>
    <t xml:space="preserve"> ABRACADEIRA DE NYLON PARA AMARRACAO DE CABOS, COMPRIM= 100MM </t>
  </si>
  <si>
    <t xml:space="preserve"> ABRACADEIRA DE NYLON PARA AMARRACAO DE CABOS, COMPRIM= 158MM </t>
  </si>
  <si>
    <t xml:space="preserve"> ABRACADEIRA DE NYLON PARA AMARRACAO DE CABOS, COMPRIM= 205MM </t>
  </si>
  <si>
    <t xml:space="preserve"> ABRACADEIRA DE NYLON PARA AMARRACAO DE CABOS, COMPRIM= 232MM </t>
  </si>
  <si>
    <t xml:space="preserve"> ABRACADEIRA DE NYLON PARA AMARRACAO DE CABOS, COMPRIM= 390MM </t>
  </si>
  <si>
    <t xml:space="preserve"> ABRACADEIRA FERRO GALV MODULAR E = 1/2 D = 4 </t>
  </si>
  <si>
    <t xml:space="preserve"> ABRACADEIRA TIPO D 1 1/2" C/PARAFUSO" </t>
  </si>
  <si>
    <t xml:space="preserve"> ABRACADEIRA TIPO D 1 1/4" C/ PARAFUSO" </t>
  </si>
  <si>
    <t xml:space="preserve"> ABRACADEIRA TIPO D 1/2" C/ PARAFUSO" </t>
  </si>
  <si>
    <t xml:space="preserve"> ABRACADEIRA TIPO D 1" C/ PARAFUSO" </t>
  </si>
  <si>
    <t xml:space="preserve"> ABRACADEIRA TIPO D 2 1/2" C/ PARAFUSO" </t>
  </si>
  <si>
    <t xml:space="preserve"> ABRACADEIRA TIPO D 2" C/ PARAFUSO" </t>
  </si>
  <si>
    <t xml:space="preserve"> ABRACADEIRA TIPO D 3/4" C/ PARAFUSO" </t>
  </si>
  <si>
    <t xml:space="preserve"> ABRACADEIRA TIPO D 3" C/ PARAFUSO" </t>
  </si>
  <si>
    <t xml:space="preserve"> ABRACADEIRA TIPO D 4" C/ PARAFUSO" </t>
  </si>
  <si>
    <t xml:space="preserve"> ACETILENO (CILINDRO DE 7 A 9KG) </t>
  </si>
  <si>
    <t xml:space="preserve"> ACIDO CLORIDRICO (SOLUCAO ACIDA) </t>
  </si>
  <si>
    <t xml:space="preserve"> ACIDO MURIATICO (CONCENTRADO) </t>
  </si>
  <si>
    <t xml:space="preserve"> ACIDO MURIATICO (SOLUCAO ACIDA) </t>
  </si>
  <si>
    <t xml:space="preserve"> ACO CA-25 1/2" (12,70 MM) </t>
  </si>
  <si>
    <t xml:space="preserve"> ACO CA-25 1/4" (6,35 MM) </t>
  </si>
  <si>
    <t xml:space="preserve"> ACO CA-25 1" (25,40 MM) </t>
  </si>
  <si>
    <t xml:space="preserve"> ACO CA-25 3/4" (19,05 MM) </t>
  </si>
  <si>
    <t xml:space="preserve"> ACO CA-25 3/8" (9,52 MM) </t>
  </si>
  <si>
    <t xml:space="preserve"> ACO CA-25 5/16" (7,94 MM) </t>
  </si>
  <si>
    <t xml:space="preserve"> ACO CA-25 5/8" (15,87 MM) </t>
  </si>
  <si>
    <t xml:space="preserve"> ACO CA-25 7/8" (22,22 MM) </t>
  </si>
  <si>
    <t xml:space="preserve"> ACO CA-50 1/2" (12,70 MM) </t>
  </si>
  <si>
    <t xml:space="preserve"> ACO CA-50 1/4" (6,35 MM) </t>
  </si>
  <si>
    <t xml:space="preserve"> ACO CA-50 1" (25,40 MM) </t>
  </si>
  <si>
    <t xml:space="preserve"> ACO CA-50 3/4" (19,05 MM) </t>
  </si>
  <si>
    <t xml:space="preserve"> ACO CA-50 3/8" (9,52 MM) </t>
  </si>
  <si>
    <t xml:space="preserve"> ACO CA-50 5/16" (7,94 MM) </t>
  </si>
  <si>
    <t xml:space="preserve"> ACO CA-50 5/8" (15,87 MM) </t>
  </si>
  <si>
    <t xml:space="preserve"> ACO CA-50 7/8" (22,22 MM) </t>
  </si>
  <si>
    <t xml:space="preserve"> ACO CA-60 - 3,4MM </t>
  </si>
  <si>
    <t xml:space="preserve"> ACO CA-60 - 4,2MM </t>
  </si>
  <si>
    <t xml:space="preserve"> ACO CA-60 - 4,6MM </t>
  </si>
  <si>
    <t xml:space="preserve"> ACO CA-60 - 5,0MM </t>
  </si>
  <si>
    <t xml:space="preserve"> ACO CA-60 - 6,0MM </t>
  </si>
  <si>
    <t xml:space="preserve"> ACO CA-60 - 6,4MM </t>
  </si>
  <si>
    <t xml:space="preserve"> ACO CA-60 - 7,0MM </t>
  </si>
  <si>
    <t xml:space="preserve"> ACO CA-60 - 8,0MM </t>
  </si>
  <si>
    <t xml:space="preserve"> ACOPLAMENTO PVC AQUAPLUV D = 88MM </t>
  </si>
  <si>
    <t xml:space="preserve"> ADAPTADOR EM LATAO P/ INSTALACAO PREDIAL DE COMBATE A INCENDIO ENGATE RAPIDO 1 1/2" X ROSCA </t>
  </si>
  <si>
    <t xml:space="preserve"> ADAPTADOR EM LATAO P/ INSTALACAO PREDIAL DE COMBATE A INCENDIO ENGATE RAPIDO 2 1/2" X ROSCA </t>
  </si>
  <si>
    <t xml:space="preserve"> ADAPTADOR PONTA PVC RIGIDO X BOLSA ESGOTO 110 X 101,6 MM- SIST. CONDOMINIAL </t>
  </si>
  <si>
    <t xml:space="preserve"> ADAPTADOR PONTA PVC X BOLSA PVC RÍGIDO DN150 </t>
  </si>
  <si>
    <t xml:space="preserve"> ADAPTADOR PVC C/ REG P/ POLIETILENO PE-5 20 MM X 3/4" </t>
  </si>
  <si>
    <t xml:space="preserve"> ADAPTADOR PVC P/ POLIETILENO PE-5 20 MM X 1/2" </t>
  </si>
  <si>
    <t xml:space="preserve"> ADAPTADOR PVC P/ POLIETILENO PE-5 20 MM X 3/4" </t>
  </si>
  <si>
    <t xml:space="preserve"> ADAPTADOR PVC P/ POLIETILENO PE-5 32 MM X 1" </t>
  </si>
  <si>
    <t xml:space="preserve"> ADAPTADOR PVC P/ SIFAO METALICO C/ANEL BORRACHA 40MM X 1 1/2" </t>
  </si>
  <si>
    <t xml:space="preserve"> ADAPTADOR PVC P/ SIFAO 40MM X 1 1/4" </t>
  </si>
  <si>
    <t xml:space="preserve"> ADAPTADOR PVC P/ VALVULA PIA OU LAVATORIO 40MM X 1" </t>
  </si>
  <si>
    <t xml:space="preserve"> ADAPTADOR PVC PBA A BOLSA DE FOFO JE DN 100 / DE 110MM </t>
  </si>
  <si>
    <t xml:space="preserve"> ADAPTADOR PVC PBA A BOLSA DE FOFO JE DN 50 / DE 60MM </t>
  </si>
  <si>
    <t xml:space="preserve"> ADAPTADOR PVC PBA A BOLSA DE FOFO JE DN 75 / DE 85MM </t>
  </si>
  <si>
    <t xml:space="preserve"> ADAPTADOR PVC PBA A LUVA DE FIBROCIMENTO DN 100 / DE 110MM </t>
  </si>
  <si>
    <t xml:space="preserve"> ADAPTADOR PVC PBA A LUVA DE FIBROCIMENTO DN 50 / DE 60MM </t>
  </si>
  <si>
    <t xml:space="preserve"> ADAPTADOR PVC PBA A LUVA DE FIBROCIMENTO DN 75 / DE 85MM </t>
  </si>
  <si>
    <t xml:space="preserve"> ADAPTADOR PVC PBA JE BOLSA / ROSCA DN 100 / DE 110MM </t>
  </si>
  <si>
    <t xml:space="preserve"> ADAPTADOR PVC PBA JE BOLSA / ROSCA DN 50 / DE 60MM </t>
  </si>
  <si>
    <t xml:space="preserve"> ADAPTADOR PVC PBA JE BOLSA / ROSCA DN 75 / DE 85MM </t>
  </si>
  <si>
    <t xml:space="preserve"> ADAPTADOR PVC PBA PONTA/ROSCA JE DN 50 / DE 60MM </t>
  </si>
  <si>
    <t xml:space="preserve"> ADAPTADOR PVC PBA PONTA/ROSCA JE DN 75 / DE 85MM </t>
  </si>
  <si>
    <t xml:space="preserve"> ADAPTADOR PVC ROSCAVEL C/ FLANGES E ANEL DE VEDACAO P/ CAIXA D' AGUA 1/2" </t>
  </si>
  <si>
    <t xml:space="preserve"> ADAPTADOR PVC ROSCAVEL C/ FLANGES E ANEL DE VEDACAO P/ CAIXA D' AGUA 1" </t>
  </si>
  <si>
    <t xml:space="preserve"> ADAPTADOR PVC ROSCAVEL C/ FLANGES E ANEL DE VEDACAO P/ CAIXA D' AGUA 3/4" </t>
  </si>
  <si>
    <t xml:space="preserve"> ADAPTADOR PVC ROSCAVEL C/ FLANGES E ANEL DE VEDACAO P/ CAIXA D' AGUA 1 1/4" </t>
  </si>
  <si>
    <t xml:space="preserve"> ADAPTADOR PVC ROSCAVEL C/ FLANGES E ANEL DE VEDACAO P/ CAIXA D' AGUA 2" </t>
  </si>
  <si>
    <t xml:space="preserve"> ADAPTADOR PVC ROSCAVEL C/ FLANGES E ANEL DE VEDACAO P/CAIXA D'A GUA 1 1/2" </t>
  </si>
  <si>
    <t xml:space="preserve"> ADAPTADOR PVC SOLDAVEL C/ FLANGES E ANEL DE VEDACAO P/ CAIXA D' AGUA 20MM X 1/2" </t>
  </si>
  <si>
    <t xml:space="preserve"> ADAPTADOR PVC SOLDAVEL C/ FLANGES E ANEL DE VEDACAO P/ CAIXA D' AGUA 25MM X 3/4" </t>
  </si>
  <si>
    <t xml:space="preserve"> ADAPTADOR PVC SOLDAVEL C/ FLANGES E ANEL DE VEDACAO P/ CAIXA D' AGUA 32MM X 1" </t>
  </si>
  <si>
    <t xml:space="preserve"> ADAPTADOR PVC SOLDAVEL C/ FLANGES E ANEL DE VEDACAO P/ CAIXA D' AGUA 40MM 11/4" </t>
  </si>
  <si>
    <t xml:space="preserve"> ADAPTADOR PVC SOLDAVEL C/ FLANGES E ANEL DE VEDACAO P/ CAIXA D' AGUA 50MM X 11/2" </t>
  </si>
  <si>
    <t xml:space="preserve"> ADAPTADOR PVC SOLDAVEL C/ FLANGES E ANEL DE VEDACAO P/ CAIXA D' AGUA 60MM X 2" </t>
  </si>
  <si>
    <t xml:space="preserve"> ADAPTADOR PVC SOLDAVEL CURTO C/ BOLSA E ROSCA P/ REGISTRO 110MM X 4" </t>
  </si>
  <si>
    <t xml:space="preserve"> ADAPTADOR PVC SOLDAVEL CURTO C/ BOLSA E ROSCA P/ REGISTRO 20MM X 1/2" </t>
  </si>
  <si>
    <t xml:space="preserve"> ADAPTADOR PVC SOLDAVEL CURTO C/ BOLSA E ROSCA P/ REGISTRO 25MM X 3/4" </t>
  </si>
  <si>
    <t xml:space="preserve"> ADAPTADOR PVC SOLDAVEL CURTO C/ BOLSA E ROSCA P/ REGISTRO 32MM X 1" </t>
  </si>
  <si>
    <t xml:space="preserve"> ADAPTADOR PVC SOLDAVEL CURTO C/ BOLSA E ROSCA P/ REGISTRO 40MM X 1 1/2" </t>
  </si>
  <si>
    <t xml:space="preserve"> ADAPTADOR PVC SOLDAVEL CURTO C/ BOLSA E ROSCA P/ REGISTRO 40MM X 1 1/4" </t>
  </si>
  <si>
    <t xml:space="preserve"> ADAPTADOR PVC SOLDAVEL CURTO C/ BOLSA E ROSCA P/ REGISTRO 50MM X 1 1/2" </t>
  </si>
  <si>
    <t xml:space="preserve"> ADAPTADOR PVC SOLDAVEL CURTO C/ BOLSA E ROSCA P/ REGISTRO 50MM X 1 1/4" </t>
  </si>
  <si>
    <t xml:space="preserve"> ADAPTADOR PVC SOLDAVEL CURTO C/ BOLSA E ROSCA P/ REGISTRO 60MM X 2" </t>
  </si>
  <si>
    <t xml:space="preserve"> ADAPTADOR PVC SOLDAVEL CURTO C/ BOLSA E ROSCA P/ REGISTRO 75MM X 2 1/2" </t>
  </si>
  <si>
    <t xml:space="preserve"> ADAPTADOR PVC SOLDAVEL CURTO C/ BOLSA E ROSCA P/ REGISTRO 85MM X 3" </t>
  </si>
  <si>
    <t xml:space="preserve"> ADAPTADOR PVC SOLDAVEL FLANGES LIVRES P/ CAIXA D' AGUA 110MM X 4" </t>
  </si>
  <si>
    <t xml:space="preserve"> ADAPTADOR PVC SOLDAVEL FLANGES LIVRES P/ CAIXA D' AGUA 25MM X 3/4' </t>
  </si>
  <si>
    <t xml:space="preserve"> ADAPTADOR PVC SOLDAVEL FLANGES LIVRES P/ CAIXA D' AGUA 32MM X 1 " </t>
  </si>
  <si>
    <t xml:space="preserve"> ADAPTADOR PVC SOLDAVEL FLANGES LIVRES P/ CAIXA D' AGUA 40MM X 1 1/4" </t>
  </si>
  <si>
    <t xml:space="preserve"> ADAPTADOR PVC SOLDAVEL FLANGES LIVRES P/ CAIXA D' AGUA 50MM X 1 1/2" </t>
  </si>
  <si>
    <t xml:space="preserve"> ADAPTADOR PVC SOLDAVEL FLANGES LIVRES P/ CAIXA D' AGUA 60MM X 2 " </t>
  </si>
  <si>
    <t xml:space="preserve"> ADAPTADOR PVC SOLDAVEL FLANGES LIVRES P/ CAIXA D' AGUA 75MM X 2 1/2' </t>
  </si>
  <si>
    <t xml:space="preserve"> ADAPTADOR PVC SOLDAVEL FLANGES LIVRES P/ CAIXA D' AGUA 85 MM X 3" </t>
  </si>
  <si>
    <t xml:space="preserve"> ADAPTADOR PVC SOLDAVEL LONGO C/ FLANGE LIVRE P/ CAIXA D' AGUA 1 10MM X 4" </t>
  </si>
  <si>
    <t xml:space="preserve"> ADAPTADOR PVC SOLDAVEL LONGO C/ FLANGE LIVRE P/ CAIXA D' AGUA 2 5MM X 3/4" </t>
  </si>
  <si>
    <t xml:space="preserve"> ADAPTADOR PVC SOLDAVEL LONGO C/ FLANGE LIVRE P/ CAIXA D' AGUA 32MM X 1 </t>
  </si>
  <si>
    <t xml:space="preserve"> ADAPTADOR PVC SOLDAVEL LONGO C/ FLANGE LIVRE P/ CAIXA D' AGUA 4 0MM X 1 1/4" </t>
  </si>
  <si>
    <t xml:space="preserve"> ADAPTADOR PVC SOLDAVEL LONGO C/ FLANGE LIVRE P/ CAIXA D' AGUA 5 0MM X 1 1/2" </t>
  </si>
  <si>
    <t xml:space="preserve"> ADAPTADOR PVC SOLDAVEL LONGO C/ FLANGE LIVRE P/ CAIXA D' AGUA 6 0MM X 2" </t>
  </si>
  <si>
    <t xml:space="preserve"> ADAPTADOR PVC SOLDAVEL LONGO C/ FLANGE LIVRE P/ CAIXA D' AGUA 7 5MM X 2 1/2" </t>
  </si>
  <si>
    <t xml:space="preserve"> ADAPTADOR PVC SOLDAVEL LONGO C/ FLANGE LIVRE P/ CAIXA D' AGUA 8 5MM X 3" </t>
  </si>
  <si>
    <t xml:space="preserve"> ADAPTADOR PVC 101,6MM X CERAMICO 100,0MM BOLSA/PONTA EB-644 P/ REDE COLET ESG </t>
  </si>
  <si>
    <t xml:space="preserve"> ADAPTADOR PVC 110,0MM X CERAMICO 100,0MM BOLSA/PONTA EB-644 P/ REDE COLET ESG </t>
  </si>
  <si>
    <t xml:space="preserve"> ADESIVO A BASE DE RESINA ACRÍLICA </t>
  </si>
  <si>
    <t xml:space="preserve"> ADESIVO EPOXI DE BAIXA VISCOSIDADE PARA INJEÇÃO EM TRINCAS E FISSURAS ESTRUTURAIS, SIKADUR 52 OU </t>
  </si>
  <si>
    <t xml:space="preserve"> ADESIVO ESTRUTURAL À BASE DE RESINA EPOXI SIKADUR 32 OU EQUIVALENTE </t>
  </si>
  <si>
    <t xml:space="preserve"> ADESIVO ESTRUTURAL A BASE DE RESINA EPOXI TIPO SIKADUR 31 OU EQUIVALENTE </t>
  </si>
  <si>
    <t xml:space="preserve"> ADESIVO ESTRUTURAL BASE EPOXI TP COMPOUND ADESIVO OTTO BAUMGART OU MARCA EQUIVALENTE. </t>
  </si>
  <si>
    <t xml:space="preserve"> ADESIVO P/ ARGAMASSAS E CHAPISCO - TP BIANCO OTTO BAUMGART OU MARCA EQUIVALENTE </t>
  </si>
  <si>
    <t xml:space="preserve"> ADESIVO P/ PVC BISNAGA C/ 17G </t>
  </si>
  <si>
    <t xml:space="preserve"> ADESIVO P/ PVC FRASCO C/ 175G </t>
  </si>
  <si>
    <t xml:space="preserve"> ADESIVO P/ TRINCA / FISSURA ESTRUTURA COMPOUND INJECAO - OTTO BAUMGART OU MARCA EQUIVALENTE </t>
  </si>
  <si>
    <t xml:space="preserve"> ADESIVO P/ TUBOS CPVC (AQUATHERM) - 65G </t>
  </si>
  <si>
    <t xml:space="preserve"> ADESIVO PARA ISOPOR </t>
  </si>
  <si>
    <t xml:space="preserve"> ADESIVO PARA PVC BISNAGA COM 75 GR </t>
  </si>
  <si>
    <t xml:space="preserve"> ADESIVO PVC FRASCO C/ 850G </t>
  </si>
  <si>
    <t xml:space="preserve"> ADITIVO À BASE DE EMULSÃO DE POLÍMERO SINTÉTICO PARA ARGAMASSA E CHAPISCO SIKAFIX SUPER OU </t>
  </si>
  <si>
    <t xml:space="preserve"> ADITIVO ACELERADOR DE PEGA E ENDURECIMENTO PARA ARGAMASSA E CONCRETOS NÃO ARMADO SIKA 3 OU </t>
  </si>
  <si>
    <t xml:space="preserve"> ADITIVO IMPERMEABILIZANTE DE PEGA ULTRA-RAPIDA PARA UTILIZAÇÃO EM PASTA DE CIMENTO SIKA 2 OU </t>
  </si>
  <si>
    <t xml:space="preserve"> ADITIVO IMPERMEABILIZANTE PEGA NORMAL PARA ARGAMASSA SIKA1 OU EQUIVALENTE </t>
  </si>
  <si>
    <t xml:space="preserve"> ADITIVO INCORPORADOR DE AR PARA CONCRETO </t>
  </si>
  <si>
    <t xml:space="preserve"> ADITIVO PLASTIFICANTE E RETARDADOR DE PEGA PARA CONCRETO PLASTIMENT VZ SIKA OU EQUIVALENTE </t>
  </si>
  <si>
    <t xml:space="preserve"> ADUBO ORGANICO BOVINO </t>
  </si>
  <si>
    <t xml:space="preserve"> ADUELA/BATENTE DUPLO/CAIXAO/GRADE CAIXA 13 X 3,5CM P/ PORTA 0,60 A 1,20 X 2,10M MADEIRA </t>
  </si>
  <si>
    <t xml:space="preserve"> ADUELA/BATENTE DUPLO/CAIXAO/GRADE CAIXA 13 X 3CM P/ PORTA 0,60 A 1,20 X 2,10M MADEIRA </t>
  </si>
  <si>
    <t xml:space="preserve"> ADUELA/BATENTE DUPLO/CAIXAO/GRADE CAIXA 15 X 3,5CM P/ PORTA 0,60 A 1,20 X 2,10M MADEIRA </t>
  </si>
  <si>
    <t xml:space="preserve"> ADUELA/BATENTE DUPLO/CAIXAO/GRADE CAIXA 15 X 3CM P/ PORTA 0,60 A 1,20 X 2,10M MADEIRA </t>
  </si>
  <si>
    <t xml:space="preserve"> AFASTADOR P/ TELHA FIBROCIMENTO CANALETE 90 OU KALHETAO </t>
  </si>
  <si>
    <t xml:space="preserve"> AGENTE DE DESFORMA P/ CONCRETO TP DESMOL CD - OTTO BAUMGART OU MARCA EQUIVALENTE </t>
  </si>
  <si>
    <t xml:space="preserve"> AGREGADO LEVE PARA PROTECAO TERMICA (PEROLAS DE ISOPOR) </t>
  </si>
  <si>
    <t xml:space="preserve"> AJUDANTE DE ARMADOR </t>
  </si>
  <si>
    <t xml:space="preserve"> AJUDANTE DE CARPINTEIRO </t>
  </si>
  <si>
    <t xml:space="preserve"> AJUDANTE DE ESTRUTURA METÁLICA </t>
  </si>
  <si>
    <t xml:space="preserve"> AJUDANTE DE OPERACAO EM GERAL </t>
  </si>
  <si>
    <t xml:space="preserve"> AJUDANTE DE PEDREIRO </t>
  </si>
  <si>
    <t xml:space="preserve"> AJUDANTE ESPECIALIZADO </t>
  </si>
  <si>
    <t xml:space="preserve"> AJUDANTE ESPECIALIZADO EM SONDAGEM </t>
  </si>
  <si>
    <t xml:space="preserve"> ALCA PRE-FORMADA DE CONTRA POSTE (GPH) EM ACO P/ CABO 3/16" , COMPRIM= 870MM </t>
  </si>
  <si>
    <t xml:space="preserve"> ALCA PRE-FORMADA DE DISTRIBUICAO DG-4542 PLP </t>
  </si>
  <si>
    <t xml:space="preserve"> ALCA PRE-FORMADA DE DISTRIBUICAO P/ CONDUTORES DE ALUMINIO # 1/0; 6/1 CAA" </t>
  </si>
  <si>
    <t xml:space="preserve"> ALCA PRE-FORMADA DE DISTRIBUICAO PLP P/ CABO ALUMINIO 25MM2 </t>
  </si>
  <si>
    <t xml:space="preserve"> ALCA PRE-FORMADA DE LINHA, EM ALUMINIO P/ CABO DE ALUMINIO DIAM 16MM2 </t>
  </si>
  <si>
    <t xml:space="preserve"> ALCA PRE-FORMADA DE SERVICO P/ CONDUTORES DE ALUMINIO # 4; 6/1 CAA" </t>
  </si>
  <si>
    <t xml:space="preserve"> ALCA PRE-FORMADA DE SERVICO SG-4500 PLP </t>
  </si>
  <si>
    <t xml:space="preserve"> ALISADORA DE CONCRETO WACKER MOD CT 36/ADT C/ MOTOR A GASOLINA 5,5HP </t>
  </si>
  <si>
    <t xml:space="preserve"> ALIZAR / GUARNICAO 4 X 1CM MADEIRA CEDRINHO/PINHO/CANELA OU SIMILAR </t>
  </si>
  <si>
    <t xml:space="preserve"> ALIZAR / GUARNICAO 4 X 1CM MADEIRA CEDRO/IMBUIA/JEQUITIBA OU SIMILAR </t>
  </si>
  <si>
    <t xml:space="preserve"> ALIZAR / GUARNICAO 4 X 1CM MADEIRA IPE/MOGNO/CEREJEIRA OU SIMILAR </t>
  </si>
  <si>
    <t xml:space="preserve"> ALIZAR / GUARNICAO 5 X 1,5CM MADEIRA CEDRINHO/PINHO/CANELA OU SIMILAR </t>
  </si>
  <si>
    <t xml:space="preserve"> ALIZAR / GUARNICAO 5 X 1,5CM MADEIRA CEDRO/IMBUIA/JEQUITIBA OU SIMILAR </t>
  </si>
  <si>
    <t xml:space="preserve"> ALIZAR / GUARNICAO 5 X 1,5CM MADEIRA IPE/MOGNO/CEREJEIRA OU SIMILAR </t>
  </si>
  <si>
    <t xml:space="preserve"> ALIZAR / GUARNICAO 5 X 1CM MADEIRA CEDRINHO/PINHO/CANELA OU SIMILAR </t>
  </si>
  <si>
    <t xml:space="preserve"> ALIZAR / GUARNICAO 5 X 1CM MADEIRA CEDRO/IMBUIA/JEQUITIBA OU SIMILAR </t>
  </si>
  <si>
    <t xml:space="preserve"> ALIZAR / GUARNICAO 5 X 1CM MADEIRA IPE/MOGNO/CEREJEIRA OU SIMILAR </t>
  </si>
  <si>
    <t xml:space="preserve"> ALIZAR / GUARNICAO 5 X 2CM MADEIRA CEDRINHO/PINHO/CANELA OU SIMILAR </t>
  </si>
  <si>
    <t xml:space="preserve"> ALIZAR / GUARNICAO 5 X 2CM MADEIRA CEDRO/IMBUIA/JEQUITIBA OU SIMILAR </t>
  </si>
  <si>
    <t xml:space="preserve"> ALIZAR / GUARNICAO 5 X 2CM MADEIRA IPE/MOGNO/CEREJEIRA OU SIMILAR </t>
  </si>
  <si>
    <t xml:space="preserve"> ALMOXARIFE </t>
  </si>
  <si>
    <t xml:space="preserve"> ALUMINIO ANODIZADO </t>
  </si>
  <si>
    <t xml:space="preserve"> AMONIA </t>
  </si>
  <si>
    <t xml:space="preserve"> ANDAIME SUSPENSO PLATAFORMA C/ 1,50M DE LARGURA CAP. CARGA ATE 500 KG CABO 45M </t>
  </si>
  <si>
    <t xml:space="preserve"> ANEL BORRACHA P/ TUBO ESGOTO PREDIAL EB 608 DN 100MM </t>
  </si>
  <si>
    <t xml:space="preserve"> ANEL BORRACHA P/ TUBO ESGOTO PREDIAL EB 608 DN 40MM </t>
  </si>
  <si>
    <t xml:space="preserve"> ANEL BORRACHA P/ TUBO ESGOTO PREDIAL EB 608 DN 50MM </t>
  </si>
  <si>
    <t xml:space="preserve"> ANEL BORRACHA P/ TUBO ESGOTO PREDIAL EB 608 DN 75MM </t>
  </si>
  <si>
    <t xml:space="preserve"> ANEL BORRACHA P/ TUBO PVC DE FOFO EB-1208 DN 100 </t>
  </si>
  <si>
    <t xml:space="preserve"> ANEL BORRACHA P/ TUBO PVC DE FOFO EB-1208 DN 150 </t>
  </si>
  <si>
    <t xml:space="preserve"> ANEL BORRACHA P/ TUBO PVC DE FOFO EB-1208 DN 200 </t>
  </si>
  <si>
    <t xml:space="preserve"> ANEL BORRACHA P/ TUBO PVC DE FOFO EB-1208 DN 250 </t>
  </si>
  <si>
    <t xml:space="preserve"> ANEL BORRACHA P/ TUBO PVC DE FOFO EB-1208 DN 300 </t>
  </si>
  <si>
    <t xml:space="preserve"> ANEL BORRACHA P/ TUBO PVC REDE ESGOTO EB 644 DN 100MM </t>
  </si>
  <si>
    <t xml:space="preserve"> ANEL BORRACHA P/ TUBO PVC REDE ESGOTO EB 644 DN 125MM </t>
  </si>
  <si>
    <t xml:space="preserve"> ANEL BORRACHA P/ TUBO PVC REDE ESGOTO EB 644 DN 150MM </t>
  </si>
  <si>
    <t xml:space="preserve"> ANEL BORRACHA P/ TUBO PVC REDE ESGOTO EB 644 DN 200MM </t>
  </si>
  <si>
    <t xml:space="preserve"> ANEL BORRACHA P/ TUBO PVC REDE ESGOTO EB 644 DN 250MM </t>
  </si>
  <si>
    <t xml:space="preserve"> ANEL BORRACHA P/ TUBO PVC REDE ESGOTO EB 644 DN 300MM </t>
  </si>
  <si>
    <t xml:space="preserve"> ANEL BORRACHA P/ TUBO PVC REDE ESGOTO EB 644 DN 350MM </t>
  </si>
  <si>
    <t xml:space="preserve"> ANEL BORRACHA P/ TUBO PVC REDE ESGOTO EB 644 DN 400MM </t>
  </si>
  <si>
    <t xml:space="preserve"> ANEL BORRACHA P/ TUBO SERIE R DN 100MM </t>
  </si>
  <si>
    <t xml:space="preserve"> ANEL BORRACHA P/ TUBO SERIE R DN 150MM </t>
  </si>
  <si>
    <t xml:space="preserve"> ANEL BORRACHA P/ TUBO SERIE R DN 40MM </t>
  </si>
  <si>
    <t xml:space="preserve"> ANEL BORRACHA P/ TUBO SERIE R DN 50MM </t>
  </si>
  <si>
    <t xml:space="preserve"> ANEL BORRACHA P/ TUBO SERIE R DN 75MM </t>
  </si>
  <si>
    <t xml:space="preserve"> ANEL BORRACHA P/ TUBO/CONEXAO PVC PBA P/ REDE AGUA DN 60MM </t>
  </si>
  <si>
    <t xml:space="preserve"> ANEL BORRACHA P/ TUBO/CONEXAO PVC PBA P/ REDE AGUA DN 100MM </t>
  </si>
  <si>
    <t xml:space="preserve"> ANEL BORRACHA P/ TUBO/CONEXAO PVC PBA P/ REDE AGUA DN 50MM </t>
  </si>
  <si>
    <t xml:space="preserve"> ANEL BORRACHA P/ TUBO/CONEXAO PVC PBA P/ REDE AGUA DN 65MM </t>
  </si>
  <si>
    <t xml:space="preserve"> ANEL BORRACHA P/ TUBO/CONEXAO PVC PBA P/ REDE AGUA DN 75MM </t>
  </si>
  <si>
    <t xml:space="preserve"> ANEL DE EXPANSAO EM COBRE P/ EMPATACAO MANGUEIRA DE COMBATE A INCENDIO ENGATE RAPIDO 1 1/2" </t>
  </si>
  <si>
    <t xml:space="preserve"> ANEL DE EXPANSAO EM COBRE P/ EMPATACAO MANGUEIRA DE COMBATE A INCENDIO ENGATE RAPIDO 2 1/2" </t>
  </si>
  <si>
    <t xml:space="preserve"> ANEL OU ADUELA CONCRETO ARMADO D = 0,40M, H = 0,40M </t>
  </si>
  <si>
    <t xml:space="preserve"> ANEL OU ADUELA CONCRETO ARMADO D = 0,60M, H = 0,10M </t>
  </si>
  <si>
    <t xml:space="preserve"> ANEL OU ADUELA CONCRETO ARMADO D = 0,60M, H = 0,15M </t>
  </si>
  <si>
    <t xml:space="preserve"> ANEL OU ADUELA CONCRETO ARMADO D = 0,60M, H = 0,30M </t>
  </si>
  <si>
    <t xml:space="preserve"> ANEL OU ADUELA CONCRETO ARMADO D = 0,60M, H = 0,40M </t>
  </si>
  <si>
    <t xml:space="preserve"> ANEL OU ADUELA CONCRETO ARMADO D = 0,60M, H = 0,50M </t>
  </si>
  <si>
    <t xml:space="preserve"> ANEL OU ADUELA CONCRETO ARMADO D = 0,80M, H = 0,30M </t>
  </si>
  <si>
    <t xml:space="preserve"> ANEL OU ADUELA CONCRETO ARMADO D = 0,80M, H = 0,50M </t>
  </si>
  <si>
    <t xml:space="preserve"> ANEL OU ADUELA CONCRETO ARMADO D = 1,00M, H = 0,40M </t>
  </si>
  <si>
    <t xml:space="preserve"> ANEL OU ADUELA CONCRETO ARMADO D = 1,00M, H = 0,50M </t>
  </si>
  <si>
    <t xml:space="preserve"> ANEL OU ADUELA CONCRETO ARMADO D = 1,10M, H = 0,30M </t>
  </si>
  <si>
    <t xml:space="preserve"> ANEL OU ADUELA CONCRETO ARMADO D = 1,20M, H = 0,50M </t>
  </si>
  <si>
    <t xml:space="preserve"> ANEL OU ADUELA CONCRETO ARMADO D = 1,50M, H = 0,50M </t>
  </si>
  <si>
    <t xml:space="preserve"> ANEL OU ADUELA CONCRETO ARMADO D = 2,00M, H = 0,50M </t>
  </si>
  <si>
    <t xml:space="preserve"> ANEL OU ADUELA CONCRETO ARMADO D = 2,50M, H = 0,50M </t>
  </si>
  <si>
    <t xml:space="preserve"> ANEL OU ADUELA CONCRETO ARMADO D = 3,00M, H = 0,50M </t>
  </si>
  <si>
    <t xml:space="preserve"> ANEL PARA GUIA DE 10MM PARA FIO FE-160 </t>
  </si>
  <si>
    <t xml:space="preserve"> ANTRACITO </t>
  </si>
  <si>
    <t xml:space="preserve"> APARELHO APOIO ESTRUTURAL DE NEOPRENE FRETADO </t>
  </si>
  <si>
    <t xml:space="preserve"> APARELHO APOIO ESTRUTURAL DE NEOPRENE NAO FRETADO </t>
  </si>
  <si>
    <t xml:space="preserve"> APARELHO CORTE OXI-ACETILENO </t>
  </si>
  <si>
    <t xml:space="preserve"> APARELHO MISTURADOR CROMADO P/ BIDE C/ DUCHA </t>
  </si>
  <si>
    <t xml:space="preserve"> APARELHO MISTURADOR CROMADO P/ CHUVEIRO 3/4" REF 2116 </t>
  </si>
  <si>
    <t xml:space="preserve"> APARELHO MISTURADOR CROMADO P/ LAVATORIO REF 1875 </t>
  </si>
  <si>
    <t xml:space="preserve"> APARELHO MISTURADOR CROMADO P/ PIA REF 1258 </t>
  </si>
  <si>
    <t xml:space="preserve"> APARELHO SINALIZADOR DE SAIDA DE GARAGEM COMPLETO C/ CELULA FOTOELETRICA E BRACADEIRA </t>
  </si>
  <si>
    <t xml:space="preserve"> APOIO DO PORTA DENTE FRESADORA CIBER W 1900 . </t>
  </si>
  <si>
    <t xml:space="preserve"> APONTADOR OU APROPRIADOR </t>
  </si>
  <si>
    <t xml:space="preserve"> AQUECEDOR DE AGUA ELETRICO HORIZONTAL 100L CILINDRO COBRE / INOX </t>
  </si>
  <si>
    <t xml:space="preserve"> AQUECEDOR DE AGUA ELETRICO HORIZONTAL 200L CILINDRO COBRE / INOX </t>
  </si>
  <si>
    <t xml:space="preserve"> AQUECEDOR DE AGUA ELETRICO INDUSTRIAL CAPACIDADE 750L, TENSAO NOMINAL 220V </t>
  </si>
  <si>
    <t xml:space="preserve"> AQUECEDOR DE AGUA ELETRICO INDUSTRIAL 1000L, TENSAO NOMINAL 220V </t>
  </si>
  <si>
    <t xml:space="preserve"> AQUECEDOR DE AGUA ELETRICO INDUSTRIAL 500L, TENSAO NOMINAL 220V </t>
  </si>
  <si>
    <t xml:space="preserve"> AQUECEDOR DE ÓLEO BPF (FLUIDO) TÉRMICO, MARCA TENGE, MODELO TH - III E, CAPACIDADE DE 300.000 </t>
  </si>
  <si>
    <t xml:space="preserve"> AQUECEDOR OU BOYLER DE ACUMULACAO AGUA - A GAS GLP/GN - 50 LITROS </t>
  </si>
  <si>
    <t xml:space="preserve"> ARADO REVERSIVEL MARCA LAVRALE MOD. AR - 3 X 2" / TM, REBOCAVELCAIXA" </t>
  </si>
  <si>
    <t xml:space="preserve"> ARAME DE ACO OVALADO 15 X 17 (ROLO 1000M- 45KG-700KGF) </t>
  </si>
  <si>
    <t xml:space="preserve"> ARAME DE AMARRACAO P/ GABIAO GALV - DIAM. 2,2 MM </t>
  </si>
  <si>
    <t xml:space="preserve"> ARAME FARPADO GALVANIZADO 14 BWG - CLASSE 250 </t>
  </si>
  <si>
    <t xml:space="preserve"> ARAME FARPADO 16 BWG - 0,047 KG/M </t>
  </si>
  <si>
    <t xml:space="preserve"> ARAME FARPADO 16 BWG 4 X 4" - 23,50 KG/ROLO 500M </t>
  </si>
  <si>
    <t xml:space="preserve"> ARAME GALVANIZADO 8 BWG - 4,19MM - 101,00 G/M </t>
  </si>
  <si>
    <t xml:space="preserve"> ARAME GALVANIZADO 10 BWG - 3,40MM - 71,30 G/M </t>
  </si>
  <si>
    <t xml:space="preserve"> ARAME GALVANIZADO 12 BWG - 2,60MM - 48,00 G/M </t>
  </si>
  <si>
    <t xml:space="preserve"> ARAME GALVANIZADO 14 BWG - 2,10MM - 27,20 G/M </t>
  </si>
  <si>
    <t xml:space="preserve"> ARAME GALVANIZADO 16 BWG - 1,65MM - 16,60 G/M </t>
  </si>
  <si>
    <t xml:space="preserve"> ARAME GALVANIZADO 18 BWG - 1,24MM - 9,0 G/M </t>
  </si>
  <si>
    <t xml:space="preserve"> ARAME GALVANIZADO 6 BWG - 5,16MM - 157,00 G/M </t>
  </si>
  <si>
    <t xml:space="preserve"> ARAME PROTEGIDO C/ PVC P/ GABIAO 2,2MM </t>
  </si>
  <si>
    <t xml:space="preserve"> ARAME RECOZIDO 18 BWG - 1,25MM - 9,60 G/M </t>
  </si>
  <si>
    <t xml:space="preserve"> ARANDELA C/ BASE EM CHAPA DE ACO PINTADA E GLOBO DE VIDRO LEITOSO - BOCA 10CM DIAM 20CM </t>
  </si>
  <si>
    <t xml:space="preserve"> ARANDELA 45 GRAUS PROVA DE TEMPO, GASES E VAPORES </t>
  </si>
  <si>
    <t xml:space="preserve"> ARBUSTO REGIONAL ALTURA MAIOR QUE 1M </t>
  </si>
  <si>
    <t xml:space="preserve"> ARBUSTO REGIONAL DE 50 A 100CM DE ALTURA </t>
  </si>
  <si>
    <t xml:space="preserve"> AREIA FINA - POSTO JAZIDA / FORNECEDOR (SEM FRETE) </t>
  </si>
  <si>
    <t xml:space="preserve"> AREIA GROSSA - POSTO JAZIDA / FORNECEDOR (SEM FRETE) </t>
  </si>
  <si>
    <t xml:space="preserve"> AREIA MEDIA - POSTO JAZIDA / FORNECEDOR (SEM FRETE) </t>
  </si>
  <si>
    <t xml:space="preserve"> AREIA P/ ATERRO - POSTO JAZIDA / FORNECEDOR (SEM FRETE) </t>
  </si>
  <si>
    <t xml:space="preserve"> AREIA P/ LEITO FILTRANTE (1,68 A 0,42MM) - POSTO JAZIDA / FORNECEDOR (SEM FRETE) </t>
  </si>
  <si>
    <t xml:space="preserve"> AREIA PRETA P/ EMBOCO - POSTO JAZIDA / FORNECEDOR (SEM FRETE) </t>
  </si>
  <si>
    <t xml:space="preserve"> AREIA SELECIONADA P/ LEITO FILTRANTE - D = 0,5 A 0,7 MM - POSTO JAZIDA / FORNECEDOR (SEM FRETE) </t>
  </si>
  <si>
    <t xml:space="preserve"> AREIA SELECIONADA P/ LEITO FILTRANTE - D = 0,7 A 1 MM - POSTO JAZIDA / FORNECEDOR (SEM FRETE) </t>
  </si>
  <si>
    <t xml:space="preserve"> ARENOSO, AREIA BARRADA OU AREIA AMARELA - RETIRADO NO AREAL - SEM TRANSPORTE </t>
  </si>
  <si>
    <t xml:space="preserve"> ARGAMASSA AUTONIVELANTE PARA GROUTEAMENTO EM GERAL SIKAGROUT OU EQUIVALENTE </t>
  </si>
  <si>
    <t xml:space="preserve"> ARGAMASSA CORRETIVA PARA REVESTIMENTO DE ESTRUTURA DE CONCRETO </t>
  </si>
  <si>
    <t xml:space="preserve"> ARGAMASSA IMPERMEAVEL SIKA 101 OU EQUIVALENTE </t>
  </si>
  <si>
    <t xml:space="preserve"> ARGAMASSA OU CIMENTO COLANTE EM PO PARA FIXACAO DE PECAS CERAMICAS </t>
  </si>
  <si>
    <t xml:space="preserve"> ARGAMASSA PARA REPARO ESTRUTURAL TIPO SIKA TOP 122 OU EQUIVALENTE </t>
  </si>
  <si>
    <t xml:space="preserve"> ARGAMASSA PRONTA PARA REVESTIMENTO EXTERNO EM PAREDES </t>
  </si>
  <si>
    <t xml:space="preserve"> ARGAMASSA PRONTA PARA REVESTIMENTO EXTERNO OU INTERNO </t>
  </si>
  <si>
    <t xml:space="preserve"> ARGAMASSA PRONTA PARA REVESTIMENTO INTERNO EM PAREDES </t>
  </si>
  <si>
    <t xml:space="preserve"> ARGILA, ARGILA VERMELHA OU ARGILA ARENOSA - RETIRADA NA JAZIDA - SEM TRANSPORTE </t>
  </si>
  <si>
    <t xml:space="preserve"> ARMACAO VERTICAL C/ HASTE E CONTRA-PINO EM CHAPA DE FERRO GALV 3/16'' C/ 4 ESTRIBOS SEM </t>
  </si>
  <si>
    <t xml:space="preserve"> ARMACAO VERTICAL C/ HASTE E CONTRA-PINO EM CHAPA DE FERRO GALV 3/16" C/ 1 ESTRIBO E 1 ISOLADOR" </t>
  </si>
  <si>
    <t xml:space="preserve"> ARMACAO VERTICAL C/ HASTE E CONTRA-PINO EM CHAPA DE FERRO GALV 3/16" C/ 1 ESTRIBO SEM ISOLADORES" </t>
  </si>
  <si>
    <t xml:space="preserve"> ARMACAO VERTICAL C/ HASTE E CONTRA-PINO EM CHAPA DE FERRO GALV 3/16" C/ 2 ESTRIBOS E 2 ISOLADORES" </t>
  </si>
  <si>
    <t xml:space="preserve"> ARMACAO VERTICAL C/ HASTE E CONTRA-PINO EM CHAPA DE FERRO GALV 3/16" C/ 2 ESTRIBOS SEM </t>
  </si>
  <si>
    <t xml:space="preserve"> ARMACAO VERTICAL C/ HASTE E CONTRA-PINO EM CHAPA DE FERRO GALV 3/16" C/ 3 ESTRIBOS E 3 ISOLADORES" </t>
  </si>
  <si>
    <t xml:space="preserve"> ARMACAO VERTICAL C/ HASTE E CONTRA-PINO EM CHAPA DE FERRO GALV 3/16" C/ 3 ESTRIBOS SEM ISOLADOR" </t>
  </si>
  <si>
    <t xml:space="preserve"> ARMACAO VERTICAL C/ HASTE E CONTRA-PINO EM CHAPA DE FERRO GALV 3/16" C/ 4 ESTRIBOS E 4 ISOLADORES" </t>
  </si>
  <si>
    <t xml:space="preserve"> ARMADOR </t>
  </si>
  <si>
    <t xml:space="preserve"> ARMARIO C/ PERFIS ALUM ANOD EMBUTIR 75 X 49 X 10CM </t>
  </si>
  <si>
    <t xml:space="preserve"> ARMARIO PLASTICO DE EMBUTIR C/ ESPELHO, DE 34 X 49CM </t>
  </si>
  <si>
    <t xml:space="preserve"> ARQUITETO DE OBRA JUNIOR </t>
  </si>
  <si>
    <t xml:space="preserve"> ARQUITETO DE OBRA PLENO </t>
  </si>
  <si>
    <t xml:space="preserve"> ARQUITETO DE OBRA SENIOR </t>
  </si>
  <si>
    <t xml:space="preserve"> ARRUELA DE LATAO FURO D=34 MM ESP=2,5 MM DIAM FURO=17 MM </t>
  </si>
  <si>
    <t xml:space="preserve"> ARRUELA PLASTICA 4 X 16 </t>
  </si>
  <si>
    <t xml:space="preserve"> ARRUELA QUADRADA ACO GALV D = 38MM ESP= 3MM DFURO= 18 MM </t>
  </si>
  <si>
    <t xml:space="preserve"> ARRUELA REDONDA FG DIAM EXT= 35MM ESP= 3MM DIAM FURO= 18MM </t>
  </si>
  <si>
    <t xml:space="preserve"> ARVORE REGIONAL MAIOR QUE 2M </t>
  </si>
  <si>
    <t xml:space="preserve"> ASFALTO DILUIDO A GRANEL CR-250 P/ PAVIMENTACAO ASFALTICA </t>
  </si>
  <si>
    <t xml:space="preserve"> ASFALTO ELASTOMERICO TP DENVERPREN OU SIMILAR </t>
  </si>
  <si>
    <t xml:space="preserve"> ASFALTO EMULSIONADO TP VITBASE (ALFALTOS VITORIA), TP II (TORO) OU EQUIV </t>
  </si>
  <si>
    <t xml:space="preserve"> ASFALTO OXIDADO P/ IMPERM C/ COEFICIENTE DE PENETRACAO 20-35 </t>
  </si>
  <si>
    <t xml:space="preserve"> ASFALTO OXIDADO P/ IMPERM C/ COEFICIENTE DE PENETRACAO 25-40 </t>
  </si>
  <si>
    <t xml:space="preserve"> ASFALTO OXIDADO P/ IMPERM C/ COEFICIENTE DE PENETRACAO 40-55 </t>
  </si>
  <si>
    <t xml:space="preserve"> ASFALTO OXIDADO PARA IMPERMEABILIZAÇÃO, COEFICIENTE DE PENETRAÇÃO 15-25 </t>
  </si>
  <si>
    <t xml:space="preserve"> ASSENTADOR DE TUBOS </t>
  </si>
  <si>
    <t xml:space="preserve"> ASSENTAMENTO DE CARPETE - SOMENTE MAO DE OBRA </t>
  </si>
  <si>
    <t xml:space="preserve"> ASSENTAMENTO DE FORMICA - SOMENTE MAO DE OBRA </t>
  </si>
  <si>
    <t xml:space="preserve"> ASSENTAMENTO DE PISO VINILICO EM PLACAS - SOMENTE MAO DE OBRA </t>
  </si>
  <si>
    <t xml:space="preserve"> ASSENTAMENTO DE RODAPE VINILICO - SOMENTE MAO DE OBRA </t>
  </si>
  <si>
    <t xml:space="preserve"> ASSENTO P/ VASO SANITARIO INFANTIL DE PLASTICO </t>
  </si>
  <si>
    <t xml:space="preserve"> AUTOBETONEIRA CAPACIDADE 5 M3 (11,5T), 160 KW, 24,0 L/H PESO BRUTO TOTAL 23.000 KG A SER MONTADA EM </t>
  </si>
  <si>
    <t xml:space="preserve"> AUTOMATICO DE BOIA INFERIOR 10A/250V </t>
  </si>
  <si>
    <t xml:space="preserve"> AUTOMATICO DE BOIA SUPERIOR 10A/250V </t>
  </si>
  <si>
    <t xml:space="preserve"> AUXILIAR DE DESENHISTA </t>
  </si>
  <si>
    <t xml:space="preserve"> AUXILIAR DE ELETRICISTA </t>
  </si>
  <si>
    <t xml:space="preserve"> AUXILIAR DE ENCANADOR OU BOMBEIRO HIDRAULICO </t>
  </si>
  <si>
    <t xml:space="preserve"> AUXILIAR DE ESCRITORIO </t>
  </si>
  <si>
    <t xml:space="preserve"> AUXILIAR DE LABORATORIO </t>
  </si>
  <si>
    <t xml:space="preserve"> AUXILIAR DE MECANICO </t>
  </si>
  <si>
    <t xml:space="preserve"> AUXILIAR DE SERRALHEIRO </t>
  </si>
  <si>
    <t xml:space="preserve"> AUXILIAR DE SERVICOS GERAIS </t>
  </si>
  <si>
    <t xml:space="preserve"> AUXILIAR DE TOPÓGRAFO </t>
  </si>
  <si>
    <t xml:space="preserve"> AUXILIAR TECNICO </t>
  </si>
  <si>
    <t xml:space="preserve"> AUXILIAR TECNICO DE ENGENHARIA </t>
  </si>
  <si>
    <t xml:space="preserve"> AZULEJISTA OU LADRILHISTA </t>
  </si>
  <si>
    <t xml:space="preserve"> AZULEJO BRANCO BRILHANTE 15 X 15 CM COMERCIAL </t>
  </si>
  <si>
    <t xml:space="preserve"> AZULEJO BRANCO BRILHANTE 15 X 15CM EXTRA </t>
  </si>
  <si>
    <t xml:space="preserve"> AZULEJO COR BRILHANTE 15 X 15 CM COMERCIAL </t>
  </si>
  <si>
    <t xml:space="preserve"> AZULEJO COR BRILHANTE 15 X 15CM EXTRA </t>
  </si>
  <si>
    <t xml:space="preserve"> BACIA TURCA BRANCA 51 X 71CM </t>
  </si>
  <si>
    <t xml:space="preserve"> BACIA TURCA C/SIFAO 60 X 48 X 37CM </t>
  </si>
  <si>
    <t xml:space="preserve"> BACIA TURCA CELITE 003. 006 - SIFAO INTEGRADO </t>
  </si>
  <si>
    <t xml:space="preserve"> BAGUETE DE BORRACHA P/ JANELA 1,5 X 1,0CM </t>
  </si>
  <si>
    <t xml:space="preserve"> BALDE PLASTICO CAP 10L </t>
  </si>
  <si>
    <t xml:space="preserve"> BALDE PLASTICO CAP 4L </t>
  </si>
  <si>
    <t xml:space="preserve"> BALDE VERMELHO P/ SINALIZACAO </t>
  </si>
  <si>
    <t xml:space="preserve"> BANCA ACO INOX L=60 CM </t>
  </si>
  <si>
    <t xml:space="preserve"> BANCA ACO INOX L=70 CM </t>
  </si>
  <si>
    <t xml:space="preserve"> BANCA C/ CUBA - MARMORITE/GRANILITE OU GRANITINA - 120 X 60CM P/ PIA COZINHA </t>
  </si>
  <si>
    <t xml:space="preserve"> BANCA C/ CUBA - MARMORITE/GRANILITE OU GRANITINA - 150 X 60CM P/ PIA COZINHA </t>
  </si>
  <si>
    <t xml:space="preserve"> BANCA C/ CUBA - MARMORITE/GRANILITE OU GRANITINA - 200 X 60CM P/ PIA COZINHA </t>
  </si>
  <si>
    <t xml:space="preserve"> BANCA GRANILITE P/ PIA OU LAVATORIO (SEM CUBA) </t>
  </si>
  <si>
    <t xml:space="preserve"> BANCA GRANITO PRETO 100 X 60CM, E = 2CM, C/1 ABERTURA </t>
  </si>
  <si>
    <t xml:space="preserve"> BANCA GRANITO PRETO 200 X 60CM, E = 3CM, C/2 ABERTURAS </t>
  </si>
  <si>
    <t xml:space="preserve"> BANCA GRANITO PRETO 200 X 60CM, ESP = 2CM, SEM ABERTURA </t>
  </si>
  <si>
    <t xml:space="preserve"> BANCA MARMORE BRANCO NACIONAL E = 3CM, POLIDO C/ FURO PARA CUBA </t>
  </si>
  <si>
    <t xml:space="preserve"> BANCA MARMORE BRANCO NACIONAL E = 3CM, POLIDO 120 X 60CM </t>
  </si>
  <si>
    <t xml:space="preserve"> BANCA MARMORE SINTETICO 120 X 60CM C/ CUBA </t>
  </si>
  <si>
    <t xml:space="preserve"> BANCA MARMORE SINTETICO 150 X 50CM C/ CUBA </t>
  </si>
  <si>
    <t xml:space="preserve"> BANCADA DE SERRA CIRCULAR, PICAPAU, C/ MOTOR ELETRICO 5 HP, COM COIFA PROTETORA P/ DISCO DE 10". </t>
  </si>
  <si>
    <t xml:space="preserve"> BANCADA P/ DISCO SERRA C/ MOTOR ELETRICO TRIFASICO 3 A 5HP C/ CHAVE E COIFA PROT. P/ CARPINTARIA </t>
  </si>
  <si>
    <t xml:space="preserve"> BANDEIRA P/ PORTA/ JAN MAD REGIONAL 1A P/ VIDRO </t>
  </si>
  <si>
    <t xml:space="preserve"> BANDEIRA P/ PORTA/ JAN MAD REGIONAL 2A P/ VIDRO </t>
  </si>
  <si>
    <t xml:space="preserve"> BANDEIRA P/ PORTA/ JAN MAD REGIONAL 3A P/ VIDRO </t>
  </si>
  <si>
    <t xml:space="preserve"> BANHEIRA EM POLIESTER C/ FIBRA VIDRO 140L 170 X 79,5 X 38CM S/ HIDROM </t>
  </si>
  <si>
    <t xml:space="preserve"> BARRA DE APOIO TUBULAR COM ALMA EM FERRO, ESPESSURA DE 2,25MM, COMPRIMENTO DE 80CM, </t>
  </si>
  <si>
    <t xml:space="preserve"> BARRA FERRO RETANGULAR CHATA QUALQUER BITOLA X E = 1/2" </t>
  </si>
  <si>
    <t xml:space="preserve"> BARRA FERRO RETANGULAR CHATA QUALQUER BITOLA X E = 1/4" </t>
  </si>
  <si>
    <t xml:space="preserve"> BARRA FERRO RETANGULAR CHATA QUALQUER BITOLA X E = 1/8" </t>
  </si>
  <si>
    <t xml:space="preserve"> BARRA FERRO RETANGULAR CHATA QUALQUER BITOLA X E = 3/16" </t>
  </si>
  <si>
    <t xml:space="preserve"> BARRA FERRO RETANGULAR CHATA QUALQUER BITOLA X E = 3/8" </t>
  </si>
  <si>
    <t xml:space="preserve"> BARRA FERRO RETANGULAR CHATA 1 X 1/4" - (1,2265KG/M) </t>
  </si>
  <si>
    <t xml:space="preserve"> BARRA FERRO RETANGULAR CHATA 1 X 3/16" - (1,73 KG/M) </t>
  </si>
  <si>
    <t xml:space="preserve"> BARRA FERRO RETANGULAR CHATA 1 1/2 X 1/2" - (3,79 KG/M) </t>
  </si>
  <si>
    <t xml:space="preserve"> BARRA FERRO RETANGULAR CHATA 1 1/2 X 1/4" - (1,89 KG/M) </t>
  </si>
  <si>
    <t xml:space="preserve"> BARRA FERRO RETANGULAR CHATA 1/8 X 3/4" - (0,47 KG/M) </t>
  </si>
  <si>
    <t xml:space="preserve"> BARRA FERRO RETANGULAR CHATA 2 X 1/2" - (5,06 KG/M) </t>
  </si>
  <si>
    <t xml:space="preserve"> BARRA FERRO RETANGULAR CHATA 2 X 1/4" - (2,53KG/M) </t>
  </si>
  <si>
    <t xml:space="preserve"> BARRA FERRO RETANGULAR CHATA 2 X 1" - (10,12 KG/M) </t>
  </si>
  <si>
    <t xml:space="preserve"> BARRA FERRO RETANGULAR CHATA 2 X 3/8" - (3,79 KG/M) </t>
  </si>
  <si>
    <t xml:space="preserve"> BARRA FERRO RETANGULAR CHATA 2 X 5/16" - (3,162KG/M) </t>
  </si>
  <si>
    <t xml:space="preserve"> BARRA FERRO RETANGULAR CHATA 2 X1/4" - (2,53KG/M) </t>
  </si>
  <si>
    <t xml:space="preserve"> BARRA FERRO RETANGULAR CHATA 3/4 X 1/8" - (0,47 KG/M) </t>
  </si>
  <si>
    <t xml:space="preserve"> BARRA FERRO RETANGULAR CHATA 3/8 X 1 1/2" - (2,84KG/M) </t>
  </si>
  <si>
    <t xml:space="preserve"> BASCULANTE ACO 100 X 100 X 8 CM - 4 BASCULAS </t>
  </si>
  <si>
    <t xml:space="preserve"> BASCULANTE ACO 100 X 150 X 8 - 4 BASCULAS </t>
  </si>
  <si>
    <t xml:space="preserve"> BASCULANTE ALUMINIO 80 X 60CM - SERIE 25 </t>
  </si>
  <si>
    <t xml:space="preserve"> BASCULANTE CHAPA AÇO DOBRADA GALVANIZADO A FOGO 60 X 60 CM (3/4" X 1/8") </t>
  </si>
  <si>
    <t xml:space="preserve"> BASCULANTE CHAPA DOBRADA ACO GALVANIZADO A FOGO 60 X 80 CM (3/4" X 1/8") </t>
  </si>
  <si>
    <t xml:space="preserve"> BASCULANTE EM CANTONEIRA DE FERRO 3/4" X 1/8" - 80 X 80CM </t>
  </si>
  <si>
    <t xml:space="preserve"> BASCULANTE EM CANTONEIRA DE FERRO 5/8" X 1/8" - LINHA POPULAR - 60 X 100CM </t>
  </si>
  <si>
    <t xml:space="preserve"> BASCULANTE EM CANTONEIRA DE FERRO 5/8" X 1/8" - LINHA POPULAR - 60 X 80CM </t>
  </si>
  <si>
    <t xml:space="preserve"> BASCULANTE EM CANTONEIRA DE FERRO 5/8" X 1/8" - 4 BANDEIRAS (2 FIXAS, 2 MOVEIS) - 80 X 80CM </t>
  </si>
  <si>
    <t xml:space="preserve"> BASCULANTE MAD REGIONAL 3A </t>
  </si>
  <si>
    <t xml:space="preserve"> BASE CIMENTO CRISTALIZANTE TIPO DENVERLIT OU SIMILAR </t>
  </si>
  <si>
    <t xml:space="preserve"> BASE P/ FUSIVEIS NH TAMANHO 00, DE 6 A 160A, TIPO 3 NH 3 030-Z DA SIEMENS OU EQUIV </t>
  </si>
  <si>
    <t xml:space="preserve"> BASE P/ FUSIVEIS NH TAMANHO 01, DE 40 A 250A, TIPO 3 NH 3 230-Z DA SIEMENS OU EQUIV </t>
  </si>
  <si>
    <t xml:space="preserve"> BASE P/ MASTRO DE PARA-RAIOS - 2" </t>
  </si>
  <si>
    <t xml:space="preserve"> BATE ESTACA-MARTELO ATE 3,0T DIESEL 160 HP TORRE 15 M MAGAN IM 1520 BS </t>
  </si>
  <si>
    <t xml:space="preserve"> BETONEIRA 320 A 400 LITROS, SEM CARREGADOR, MOTOR ELÉTRICO TRIFÁSICO DE 3 HP </t>
  </si>
  <si>
    <t xml:space="preserve"> BETONEIRA 320 LITROS, COM CARREGADOR, MOTOR ELÉTRICO TRIFÁSICA DE 3 HP </t>
  </si>
  <si>
    <t xml:space="preserve"> BETONEIRA 320 LITROS, SEM CARREGADOR, MOTOR A DIESEL DE 5,5 HP </t>
  </si>
  <si>
    <t xml:space="preserve"> BETONEIRA 320 LITROS, SEM CARREGADOR, MOTOR A GASOLINA </t>
  </si>
  <si>
    <t xml:space="preserve"> BETONEIRA 320L DIESEL 5,5HP C/ CARREGADOR MECANICO </t>
  </si>
  <si>
    <t xml:space="preserve"> BETONEIRA 320L DIESEL 5,5HP S/ CARREGADOR MECANICO </t>
  </si>
  <si>
    <t xml:space="preserve"> BETONEIRA 320L ELETRICA TRIFASICA 3HP C/ CARREGADOR MECANICO </t>
  </si>
  <si>
    <t xml:space="preserve"> BETONEIRA 320L ELETRICA TRIFASICA 3HP S/ CARREGADOR MECANICO </t>
  </si>
  <si>
    <t xml:space="preserve"> BETONEIRA 580 LITROS, COM CARREGADOR, MOTOR A DIESEL DE 7,5 HP </t>
  </si>
  <si>
    <t xml:space="preserve"> BETONEIRA 580 LITROS, SEM CARREGADOR, MOTOR A DIESEL DE 7,5 HP </t>
  </si>
  <si>
    <t xml:space="preserve"> BETONEIRA 580 LITROS, SEM CARREGADOR, MOTOR ELÉTRICO TRIFÁSICO DE 7,5 HP </t>
  </si>
  <si>
    <t xml:space="preserve"> BETONEIRA 580L , A GASOLINA, 10 KW, CONSUMO 3L/H, ROTATIVA, COM CARREGADOR DE MATERIAL E MEDIDOR </t>
  </si>
  <si>
    <t xml:space="preserve"> BETONEIRA 580L DIESEL 7,5HP C/ CARREGADOR MECANICO </t>
  </si>
  <si>
    <t xml:space="preserve"> BETONEIRA 580L ELETRICA TRIFASICA 7,5HP C/ CARREGADOR MECANICO </t>
  </si>
  <si>
    <t xml:space="preserve"> BIDE LOUCA BRANCA C/ 3 FUROS - LINHA PADRAO MEDIO </t>
  </si>
  <si>
    <t xml:space="preserve"> BIDE LOUCA COR C/ 3 FUROS </t>
  </si>
  <si>
    <t xml:space="preserve"> BLASTER, DINAMITADOR OU CABO DE FOGO </t>
  </si>
  <si>
    <t xml:space="preserve"> BLOCO CERÂMICO VEDAÇÃO 8 FUROS - 9 X 19 X 19 CM </t>
  </si>
  <si>
    <t xml:space="preserve"> BLOCO CERÂMICO VEDACÃO 10 FUROS - 9 X 19 X 19 CM </t>
  </si>
  <si>
    <t xml:space="preserve"> BLOCO CERAMICO VEDAÇÃO 4 FUROS - 9 X 9 X 19 CM </t>
  </si>
  <si>
    <t xml:space="preserve"> BLOCO CERAMICO VEDAÇÃO 6 FUROS - 9 X 14 X 19 CM </t>
  </si>
  <si>
    <t xml:space="preserve"> BLOCO CERAMICO VEDAÇÃO 6 FUROS - 9 X 9 X 19 CM </t>
  </si>
  <si>
    <t xml:space="preserve"> BLOCO CERAMICO VEDAÇÃO 8 FUROS - 9 X 19 X 29 CM </t>
  </si>
  <si>
    <t xml:space="preserve"> BLOCO CONCRETO ESTRUTURAL, FBK 4,5 MPA, 14 X 19 X 39 CM, ESP. PAREDE = OU &gt; 25 MM (NBR 6136) </t>
  </si>
  <si>
    <t xml:space="preserve"> BLOCO CONCRETO ESTRUTURAL, FBK 4,5 MPA, 19 X 19 X 39 CM, ESP. PAREDE: TRANSVERSAL = OU &gt; 25 MM E </t>
  </si>
  <si>
    <t xml:space="preserve"> BLOCO CONCRETO ESTRUTURAL, FCK 4,5 MPA, 9 X 19 X 39 CM (NBR 6136) </t>
  </si>
  <si>
    <t xml:space="preserve"> BLOCO ESTRUTURAL CERAMICO - 14 X 19 X 29 CM - 4,0 MPA - NBR 15270 </t>
  </si>
  <si>
    <t xml:space="preserve"> BLOCO POLIETILENO ALTA DENSIDADE 27 X 30 X 100 CM MODELO MAXBLOCO LEOTECH, ACOMPANHADOS </t>
  </si>
  <si>
    <t xml:space="preserve"> BLOCO SEXTAVADO EM CONCRETO P/ PAVIMENTAÇÃO DE 35 MPA, (TIPO BLOKRET) E = 6,5CM DE 30 X 30CM, DE </t>
  </si>
  <si>
    <t xml:space="preserve"> BLOCO SEXTAVADO EM CONCRETO P/ PAVIMENTAÇÃO DE 35 MPA, DE 25 X 25 X 10 CM, DE ACORDO COM NBR </t>
  </si>
  <si>
    <t xml:space="preserve"> BLOCO SEXTAVADO EM CONCRETO P/ PAVIMENTAÇÃO DE 35MPA, DE 20 X 20 X 8CM, DE ACORDO COM NBR 9780 / </t>
  </si>
  <si>
    <t xml:space="preserve"> BLOCO SEXTAVADO EM CONCRETO P/ PAVIMENTAÇÃO DE 35MPA, DE 20 X 20 X 10CM DE ACORDO COM NBR 9780 / </t>
  </si>
  <si>
    <t xml:space="preserve"> BLOCO SEXTAVADO EM CONCRETO P/ PAVIMENTAÇÃO DE 35MPA, DE 30 X 30 X 10 CM, DE ACORDO COM NBR 9780 </t>
  </si>
  <si>
    <t xml:space="preserve"> BLOCO SEXTAVADO P/ PAVIMENTAÇÃO EM CONCRETO DE 35 MPA, DE 20 X 20 X 6 CM, DE ACORDO COM NBR 9780 </t>
  </si>
  <si>
    <t xml:space="preserve"> BLOCO SEXTAVADO P/ PAVIMENTAÇÃO EM CONCRETO DE 35 MPA, DE 25 X 25 X 6 CM, DE ACORDO COM NBR 9780 </t>
  </si>
  <si>
    <t xml:space="preserve"> BLOCO SEXTAVADO P/ PAVIMENTAÇÃO EM CONCRETO DE 35 MPA, DE 25 X 25 X 8 CM, DE ACORDO COM NBR 9780/ </t>
  </si>
  <si>
    <t xml:space="preserve"> BLOCO SEXTAVADO P/ PAVIMENTAÇÃO, EM CONCRETO DE 35 MPA (TIPO BLOKRET) E = 5,0CM 19 X 19CM DE </t>
  </si>
  <si>
    <t xml:space="preserve"> BLOCO SEXTAVADO P/ PAVIMENTAÇÃO, EM CONCRETO DE 35 MPA (TIPO BLOKRET) E = 9,0CM, DE 30 X 30CM, DE </t>
  </si>
  <si>
    <t xml:space="preserve"> BLOCO SEXTAVADO P/ PAVIMENTAÇÃO, EM CONCRETO DE 35 MPA, DE 30 X 30 X 8 CM, DE ACORDO COM NBR 9780 </t>
  </si>
  <si>
    <t xml:space="preserve"> BLOCO SEXTAVADO P/ PAVIMENTAÇÃO,EM CONCRETO DE 35 MPA, DE 30 X 30 X 8 CM, DE ACORDO COM NBR 9780 </t>
  </si>
  <si>
    <t xml:space="preserve"> BLOCO SEXTAVADO P/PAVIMENTAÇÃO EM CONCRETO DE 35 MPA (TIPO BLOKRET) E = 8,0CM 30 X 30CM, DE </t>
  </si>
  <si>
    <t xml:space="preserve"> BLOCO SEXTAVADO P/PAVIMENTAÇÃO, EM CONCRETO COM 35MPA (TIPO BLOKRET) E = 8,0CM 30 X 30CM DE </t>
  </si>
  <si>
    <t xml:space="preserve"> BLOCO SEXTAVADO P/PAVIMENTAÇÃO, EM CONCRETO DE 35 MPA (TIPO BLOKRET) E= 10,0CM, DE 30 X 30 CM DE </t>
  </si>
  <si>
    <t xml:space="preserve"> BLOCO TIPO RAQUETE P/PAVIMENTAÇÃP E=6CM PISO 10 FACES COD 1035 N, EM CONCRETO DE 35MPA, DE </t>
  </si>
  <si>
    <t xml:space="preserve"> BLOCO VEDAÇÃO CONCRETO 9 X 19 X 39 CM. </t>
  </si>
  <si>
    <t xml:space="preserve"> BLOCO VEDACAO CONCRETO CELULAR 10 X 30 X 60CM </t>
  </si>
  <si>
    <t xml:space="preserve"> BLOCO VEDACAO CONCRETO CELULAR 20 X 30 X 60CM </t>
  </si>
  <si>
    <t xml:space="preserve"> BLOCO VEDACAO CONCRETO POROSO 20 X 20 X 20CM </t>
  </si>
  <si>
    <t xml:space="preserve"> BLOCO VEDACAO CONCRETO 14 X 19 X 39 CM (CLASSE D - NBR 6136/07) </t>
  </si>
  <si>
    <t xml:space="preserve"> BLOCO VEDACAO CONCRETO 19 X 19 X 39CM (CLASSE D - NBR 6136/07) </t>
  </si>
  <si>
    <t xml:space="preserve"> BLOCO VEDACAO CONCRETO 9 X 19 X 39 CM </t>
  </si>
  <si>
    <t xml:space="preserve"> BLOCO VIDRO INCOLOR CANELADO 19 X 19 X 8CM </t>
  </si>
  <si>
    <t xml:space="preserve"> BLOCO VIDRO INCOLOR VENEZIANA 20 X 10 X 8CM </t>
  </si>
  <si>
    <t xml:space="preserve"> BLOCO VIDRO INCOLOR XADREZ 20 X 20 X 10CM </t>
  </si>
  <si>
    <t xml:space="preserve"> BOCAL PVC MR AQUAPLUV BEIRAL D =125X88 MM </t>
  </si>
  <si>
    <t xml:space="preserve"> BOCAL/SOQUETE/RECEPTACULO CONTRA INTEMPERIES C/ RABICHO </t>
  </si>
  <si>
    <t xml:space="preserve"> BOCAL/SOQUETE/RECEPTACULO DE BAQUELITE </t>
  </si>
  <si>
    <t xml:space="preserve"> BOCAL/SOQUETE/RECEPTACULO DE PORCELANA </t>
  </si>
  <si>
    <t xml:space="preserve"> BOLSA DE LIGACAO EM PVC FLEXIVEL P/ VASO SANITARIO 1.1/2" (40MM) </t>
  </si>
  <si>
    <t xml:space="preserve"> BOMBA AUTO-ASPIRANTE C/ MOTOR ELETRICO MONOFASICO 1/4 CV BOCAIS 3/4" X 3/4" SCHNEIDER MOD. ASP-56 </t>
  </si>
  <si>
    <t xml:space="preserve"> BOMBA C/MOTOR NACIONAL P/SONDAGEM </t>
  </si>
  <si>
    <t xml:space="preserve"> BOMBA CENTRIFUGA C/ MOTOR ELETRICO MONOFASICO MOD. BC 91S 3/4 CV - AMT= 11 MCA, Q= 7,3 M³/H- AMT= 23 </t>
  </si>
  <si>
    <t xml:space="preserve"> BOMBA CENTRIFUGA C/ MOTOR ELETRICO MONOFASICO 1/2CV BOCAIS 1" X 3/4" DANCOR SERIE CAMW4 MOD. </t>
  </si>
  <si>
    <t xml:space="preserve"> BOMBA CENTRIFUGA C/ MOTOR ELETRICO MONOFASICO 1/3HP BOCAIS 1 X 3/4 DANCOR SERIE CAMW4 MOD. 103 </t>
  </si>
  <si>
    <t xml:space="preserve"> BOMBA CENTRIFUGA C/ MOTOR ELETRICO TRIFASICO 5CV BOCAIS 2" X 1.1/2" X 1" DANCOR SERIE CAM MOD. </t>
  </si>
  <si>
    <t xml:space="preserve"> BOMBA CENTRIFUGA C/ MOTOR ELETRICO TRIFASICO 1 1/2CV BOCAIS 1 1/4" X 1" SCHNEIDER MOD.BC92 </t>
  </si>
  <si>
    <t xml:space="preserve"> BOMBA CENTRIFUGA C/ MOTOR ELETRICO TRIFASICO 1CV BOCAIS 1" X 1 " DANCOR SERIE CAM MOD. 250, HM /Q = </t>
  </si>
  <si>
    <t xml:space="preserve"> BOMBA CENTRIFUGA C/ MOTOR ELETRICO TRIFASICO 15CV BOCAIS 2 1/2" " X 2" DANCOR SERIE CAM MOD. 687 - </t>
  </si>
  <si>
    <t xml:space="preserve"> BOMBA CENTRIFUGA C/ MOTOR ELETRICO TRIFASICO 3CV BOCAIS 1 1/2" X 1 1/4" DANCOR SERIE CAM MOD.510 </t>
  </si>
  <si>
    <t xml:space="preserve"> BOMBA CENTRIFUGA C/ MOTOR ELETRICO 3/4CV SCHNEIDER BC-91 CAIXA </t>
  </si>
  <si>
    <t xml:space="preserve"> BOMBA CENTRIFUGA DE ESTAGIOS C/ MOTOR ELETRICO TRIFASICO 10CV B OCAIS 1 1/2" X 1" SCHNEIDER MOD. </t>
  </si>
  <si>
    <t xml:space="preserve"> BOMBA CENTRIFUGA DE ESTAGIOS C/ MOTOR ELETRICO TRIFASICO 2CV BOCAIS 1" X 3/4" SCHNEIDER MOD. ME </t>
  </si>
  <si>
    <t xml:space="preserve"> BOMBA HIDRAULICA ALTA PRESSÃO (UNIDADE MOTRIZ), VAZÃO DE 3,0L/MIN, ATINGINDO PRESSÕES </t>
  </si>
  <si>
    <t xml:space="preserve"> BOMBA PARA TESTE HIDROSTATICO ATE 850 LIBRAS </t>
  </si>
  <si>
    <t xml:space="preserve"> BOMBA PRESSURIZADORA ELETRICA ATE 2HP, 1 1/2" </t>
  </si>
  <si>
    <t xml:space="preserve"> BOMBA SUBMERSA DA MARCA LEAO S65-7, 27HP, ELETR. TRIFASICA, 220/380V </t>
  </si>
  <si>
    <t xml:space="preserve"> BOMBA SUBMERSA DA MARCA LEAO S65-9, 32HP, ELETR. TRIFASICA 220/380V </t>
  </si>
  <si>
    <t xml:space="preserve"> BOMBA SUBMERSA P/ POCO PROFUNDO ELETRICA TRIFASICA 4HP MARCA LEAO MOD.4R8-14, SERIE 300, 220V- </t>
  </si>
  <si>
    <t xml:space="preserve"> BOMBA SUBMERSA P/ POCO PROFUNDO ELETRICA TRIFASICA 5CV DANCOR MOD 8.3S-29,HM/Q = 30M/10M³/H </t>
  </si>
  <si>
    <t xml:space="preserve"> BOMBA SUBMERSA 4" P/ POCO PROFUNDO ELETRICA MONOFASICA 1/2CV SAIDA 1 1/2'' MARCA DANCOR SERIE </t>
  </si>
  <si>
    <t xml:space="preserve"> BOMBA SUBMERSA 4" P/ POCO PROFUNDO ELETRICA TRIFASICA 2CV, SAI DA 1, 1/2" MARCA DANCOR SERIE SPP </t>
  </si>
  <si>
    <t xml:space="preserve"> BOMBA SUBMERSA 4" P/ POCO PROFUNDO ELETRICA TRIFASICA 5CV, SAIDA 2" M ARCA DANCOR SERIE SPP MOD </t>
  </si>
  <si>
    <t xml:space="preserve"> BOMBA SUBMERSIVEL P/ DRENAGEM ELETRICA TRIFASICA 1CV SAIDA 2'' C/ 5M CABO ELETRICO DANCOR SERIE </t>
  </si>
  <si>
    <t xml:space="preserve"> BOMBA SUBMERSIVEL P/ DRENAGEM ELETRICA TRIFASICA 2CV SAIDA 2'' C/ 5M CABO ELETRICO DANCOR SERIE </t>
  </si>
  <si>
    <t xml:space="preserve"> BOMBA SUBMERSIVEL P/ DRENAGEM ELETRICA TRIFASICA 3CV SAIDA 2" C/ 5M CABO ELETRICO DANCOR SERIE </t>
  </si>
  <si>
    <t xml:space="preserve"> BOMBA SUBMERSIVEL P/ DRENAGEM FLYGT B 2050 ELETRICA TRIFASICA, SAIDA 2" 1,1 KW HM/Q = 0M / 28M3/H A </t>
  </si>
  <si>
    <t xml:space="preserve"> BOMBA SUBMERSIVEL P/ DRENAGEM FLYGT B 2066 ELETRICA TRIFASICA 3 ,7CV SAIDA DE 3" HM/Q = 6M/60M3/H A </t>
  </si>
  <si>
    <t xml:space="preserve"> BOMBA SUBMERSIVEL P/ DRENAGEM FLYGT B 2102 HT ELETRICA TRIFASIC A 8,2 CV SAIDA 3", ALTA PRESSAO, </t>
  </si>
  <si>
    <t xml:space="preserve"> BOMBA SUBMERSIVEL P/ DRENAGEM FLYGT B 2102 MT ELETRICA TRIFASICA 8,2 CV SAIDA 4", PRESSAO NORMAL, </t>
  </si>
  <si>
    <t xml:space="preserve"> BOMBA SUBMERSIVEL P/ DRENAGEM SCHNEIDER BCS-220, 1CV TRIFÁSICA, SAIDA2", C/ 1,5M DE CABO ELETR., </t>
  </si>
  <si>
    <t xml:space="preserve"> BOMBA SUBMERSIVEL P/ DRENAGEM/ESGOTAMENTO, ELETRICA TRIFASICA ACIMA DE 5 CV DESCARGA 4" HM = </t>
  </si>
  <si>
    <t xml:space="preserve"> BOMBA SUBMERSIVEL P/ DRENAGEM/ESGOTAMENTO, ELETRICA TRIFASICA ACIMA 2 ATE 5CV DESCARGA 3", HM </t>
  </si>
  <si>
    <t xml:space="preserve"> BOMBA SUBMERSIVEL P/ DRENAGEM/ESGOTAMENTO, ELETRICA TRIFASICA ATE 2CV DESCARGA 2", HM = 10M, Q= </t>
  </si>
  <si>
    <t xml:space="preserve"> BOMBA SUBMERSIVEL SCHNEIDER BCS-220 1CV TRIFASICA, SAIDA 2", C/1,5M DE CABO ELETR. AMT=8MCA, Q= </t>
  </si>
  <si>
    <t xml:space="preserve"> BORBOLETA FERRO CROMADO P/ JANELA MADEIRA TP GUILHOTINA </t>
  </si>
  <si>
    <t xml:space="preserve"> BORBOLETA LATAO FUNDIDO CROMADO P/ JANELA MADEIRA TP GUILHOTINA </t>
  </si>
  <si>
    <t xml:space="preserve"> BOTA COURO SOLADO DE BORRACHA VULCANIZADA </t>
  </si>
  <si>
    <t xml:space="preserve"> BRACADEIRA ACO INOX 1/4 X 3/4" X 600MM </t>
  </si>
  <si>
    <t xml:space="preserve"> BRACADEIRA C/ PARAFUSO D = 1 1/2" </t>
  </si>
  <si>
    <t xml:space="preserve"> BRACADEIRA C/ PARAFUSO D = 1 1/4" </t>
  </si>
  <si>
    <t xml:space="preserve"> BRACADEIRA C/ PARAFUSO D = 1/2" </t>
  </si>
  <si>
    <t xml:space="preserve"> BRACADEIRA C/ PARAFUSO D = 1" </t>
  </si>
  <si>
    <t xml:space="preserve"> BRACADEIRA C/ PARAFUSO D = 2 1/2" </t>
  </si>
  <si>
    <t xml:space="preserve"> BRACADEIRA C/ PARAFUSO D = 2" </t>
  </si>
  <si>
    <t xml:space="preserve"> BRACADEIRA C/ PARAFUSO D = 3 1/2" </t>
  </si>
  <si>
    <t xml:space="preserve"> BRACADEIRA C/ PARAFUSO D = 3/4" </t>
  </si>
  <si>
    <t xml:space="preserve"> BRACADEIRA C/ PARAFUSO D = 3" </t>
  </si>
  <si>
    <t xml:space="preserve"> BRACADEIRA C/ PARAFUSO D = 4" </t>
  </si>
  <si>
    <t xml:space="preserve"> BRACADEIRA FERRO GALV MODULAR E = 1/2" D = 2 1/2" </t>
  </si>
  <si>
    <t xml:space="preserve"> BRACADEIRA FERRO GALV MODULAR E = 1/2" D = 2" </t>
  </si>
  <si>
    <t xml:space="preserve"> BRACADEIRA FERRO GALV MODULAR E = 1/2" D = 3" </t>
  </si>
  <si>
    <t xml:space="preserve"> BRACADEIRA FIXACAO CABO PARA-RAIO - SIMPLES </t>
  </si>
  <si>
    <t xml:space="preserve"> BRACADEIRA OU CINTA EM FG 6" PARA FIXACAO EM POSTE CIRCULAR" </t>
  </si>
  <si>
    <t xml:space="preserve"> BRACADEIRA PVC AQUAPLUV D = 88MM </t>
  </si>
  <si>
    <t xml:space="preserve"> BRACADEIRA 3/4" X 1/4" </t>
  </si>
  <si>
    <t xml:space="preserve"> BRACO OU HASTE C/CANOPLA METAL CROMADO 1/2" P/ CHUVEIRO SIMPLES </t>
  </si>
  <si>
    <t xml:space="preserve"> BRACO OU HASTE C/CANOPLA PLASTICA 1/2" P/ CHUVEIRO ELETRICO" </t>
  </si>
  <si>
    <t xml:space="preserve"> BRACO OU HASTE C/CANOPLA PLASTICA 1/2" P/ CHUVEIRO SIMPLES </t>
  </si>
  <si>
    <t xml:space="preserve"> BRACO P/ LUMINARIA PUBLICA 1 X 1,50M ROMAGNOLE OU EQUIV </t>
  </si>
  <si>
    <t xml:space="preserve"> BRACO RETO P/ LUMINARIA PUBLICA - FERRO GALV C/ PARAF - 3/4" X 1,5M </t>
  </si>
  <si>
    <t xml:space="preserve"> BUCHA E ARRUELA ALUMINIO FUNDIDO P/ ELETRODUTO 100MM (4'') </t>
  </si>
  <si>
    <t xml:space="preserve"> BUCHA E ARRUELA ALUMINIO FUNDIDO P/ ELETRODUTO 15MM (1/2'') </t>
  </si>
  <si>
    <t xml:space="preserve"> BUCHA E ARRUELA ALUMINIO FUNDIDO P/ ELETRODUTO 20MM (3/4'') </t>
  </si>
  <si>
    <t xml:space="preserve"> BUCHA E ARRUELA ALUMINIO FUNDIDO P/ ELETRODUTO 25MM (1'') </t>
  </si>
  <si>
    <t xml:space="preserve"> BUCHA E ARRUELA ALUMINIO FUNDIDO P/ ELETRODUTO 32MM (1 1/4'') </t>
  </si>
  <si>
    <t xml:space="preserve"> BUCHA E ARRUELA ALUMINIO FUNDIDO P/ ELETRODUTO 40MM (1 1/2'') </t>
  </si>
  <si>
    <t xml:space="preserve"> BUCHA E ARRUELA ALUMINIO FUNDIDO P/ ELETRODUTO 50MM (2'') </t>
  </si>
  <si>
    <t xml:space="preserve"> BUCHA E ARRUELA ALUMINIO FUNDIDO P/ ELETRODUTO 60MM (2 1/2'') </t>
  </si>
  <si>
    <t xml:space="preserve"> BUCHA E ARRUELA ALUMINIO FUNDIDO P/ ELETRODUTO 75MM (3'') </t>
  </si>
  <si>
    <t xml:space="preserve"> BUCHA LIGA ALUMINIO P/ ELETRODUTO ROSCAVEL 1 1/2" </t>
  </si>
  <si>
    <t xml:space="preserve"> BUCHA LIGA ALUMINIO P/ ELETRODUTO ROSCAVEL 1 1/4" </t>
  </si>
  <si>
    <t xml:space="preserve"> BUCHA LIGA ALUMINIO P/ ELETRODUTO ROSCAVEL 1/2" </t>
  </si>
  <si>
    <t xml:space="preserve"> BUCHA LIGA ALUMINIO P/ ELETRODUTO ROSCAVEL 1" </t>
  </si>
  <si>
    <t xml:space="preserve"> BUCHA LIGA ALUMINIO P/ ELETRODUTO ROSCAVEL 2 1/2" </t>
  </si>
  <si>
    <t xml:space="preserve"> BUCHA LIGA ALUMINIO P/ ELETRODUTO ROSCAVEL 2" </t>
  </si>
  <si>
    <t xml:space="preserve"> BUCHA LIGA ALUMINIO P/ ELETRODUTO ROSCAVEL 3/4" </t>
  </si>
  <si>
    <t xml:space="preserve"> BUCHA LIGA ALUMINIO P/ ELETRODUTO ROSCAVEL 3" </t>
  </si>
  <si>
    <t xml:space="preserve"> BUCHA LIGA ALUMINIO P/ ELETRODUTO ROSCAVEL 4" </t>
  </si>
  <si>
    <t xml:space="preserve"> BUCHA NYLON S-10 </t>
  </si>
  <si>
    <t xml:space="preserve"> BUCHA NYLON S-10 C/ PARAFUSO ACO ZINC ROSCA SOBERBA CAB CHATA 5,5 X 65MM </t>
  </si>
  <si>
    <t xml:space="preserve"> BUCHA NYLON S-12 C/ PARAFUSO ACO ZINC CAB SEXTAVADA ROSCA SOBERBA 5/16" X 65MM </t>
  </si>
  <si>
    <t xml:space="preserve"> BUCHA NYLON S-4 </t>
  </si>
  <si>
    <t xml:space="preserve"> BUCHA NYLON S-5 </t>
  </si>
  <si>
    <t xml:space="preserve"> BUCHA NYLON S-6 </t>
  </si>
  <si>
    <t xml:space="preserve"> BUCHA NYLON S-6 C/ PARAFUSO ACO ZINC CAB CHATA ROSCA SOBERBA 4,2 X 45MM </t>
  </si>
  <si>
    <t xml:space="preserve"> BUCHA NYLON S-8 </t>
  </si>
  <si>
    <t xml:space="preserve"> BUCHA NYLON S-8 C/ PARAF ROSCA SOBERBA ACO ZINCADO CAB CHATA FENDA SIMPLES 4,8 X 75MM </t>
  </si>
  <si>
    <t xml:space="preserve"> BUCHA NYLON S-8 C/ PARAFUSO ACO ZINC CAB CHATA ROSCA SOBERBA 4,8 X 50MM </t>
  </si>
  <si>
    <t xml:space="preserve"> BUCHA REDUCAO ALUMINIO FUNDIDO P/ ELETRODUTO 1 1/2'' X 1'' </t>
  </si>
  <si>
    <t xml:space="preserve"> BUCHA REDUCAO ALUMINIO FUNDIDO P/ ELETRODUTO 1'' X 3/4'' </t>
  </si>
  <si>
    <t xml:space="preserve"> BUCHA REDUCAO ALUMINIO FUNDIDO P/ ELETRODUTO 2'' X 1 1/2'' </t>
  </si>
  <si>
    <t xml:space="preserve"> BUCHA REDUCAO ALUMINIO FUNDIDO P/ ELETRODUTO 2'' X 3/4'' </t>
  </si>
  <si>
    <t xml:space="preserve"> BUCHA REDUCAO FERRO GALV ROSCA REF. 1 1/2"X1 1/4" </t>
  </si>
  <si>
    <t xml:space="preserve"> BUCHA REDUCAO FERRO GALV ROSCA REF. 1 1/2"X1/2" </t>
  </si>
  <si>
    <t xml:space="preserve"> BUCHA REDUCAO FERRO GALV ROSCA REF. 1 1/2"X1" </t>
  </si>
  <si>
    <t xml:space="preserve"> BUCHA REDUCAO FERRO GALV ROSCA REF. 1 1/2"X3/4" </t>
  </si>
  <si>
    <t xml:space="preserve"> BUCHA REDUCAO FERRO GALV ROSCA REF. 1 1/4"X1/2" </t>
  </si>
  <si>
    <t xml:space="preserve"> BUCHA REDUCAO FERRO GALV ROSCA REF. 1 1/4"X1" </t>
  </si>
  <si>
    <t xml:space="preserve"> BUCHA REDUCAO FERRO GALV ROSCA REF. 1 1/4"X3/4" </t>
  </si>
  <si>
    <t xml:space="preserve"> BUCHA REDUCAO FERRO GALV ROSCA REF. 1/2"X1/4" </t>
  </si>
  <si>
    <t xml:space="preserve"> BUCHA REDUCAO FERRO GALV ROSCA REF. 1/2"X3/8" </t>
  </si>
  <si>
    <t xml:space="preserve"> BUCHA REDUCAO FERRO GALV ROSCA REF. 1"X1/2" </t>
  </si>
  <si>
    <t xml:space="preserve"> BUCHA REDUCAO FERRO GALV ROSCA REF. 1"X3/4" </t>
  </si>
  <si>
    <t xml:space="preserve"> BUCHA REDUCAO FERRO GALV ROSCA REF. 2 1/2"X1 1/2" </t>
  </si>
  <si>
    <t xml:space="preserve"> BUCHA REDUCAO FERRO GALV ROSCA REF. 2 1/2"X1 1/4" </t>
  </si>
  <si>
    <t xml:space="preserve"> BUCHA REDUCAO FERRO GALV ROSCA REF. 2 1/2"X1" </t>
  </si>
  <si>
    <t xml:space="preserve"> BUCHA REDUCAO FERRO GALV ROSCA REF. 2 1/2"X2" </t>
  </si>
  <si>
    <t xml:space="preserve"> BUCHA REDUCAO FERRO GALV ROSCA REF. 2"X1 1/2" </t>
  </si>
  <si>
    <t xml:space="preserve"> BUCHA REDUCAO FERRO GALV ROSCA REF. 2"X1 1/4" </t>
  </si>
  <si>
    <t xml:space="preserve"> BUCHA REDUCAO FERRO GALV ROSCA REF. 2"X1" </t>
  </si>
  <si>
    <t xml:space="preserve"> BUCHA REDUCAO FERRO GALV ROSCA REF. 3/4"X1/2" </t>
  </si>
  <si>
    <t xml:space="preserve"> BUCHA REDUCAO FERRO GALV ROSCA REF. 3"X1 1/2" </t>
  </si>
  <si>
    <t xml:space="preserve"> BUCHA REDUCAO FERRO GALV ROSCA REF. 3"X1 1/4" </t>
  </si>
  <si>
    <t xml:space="preserve"> BUCHA REDUCAO FERRO GALV ROSCA REF. 3"X2" </t>
  </si>
  <si>
    <t xml:space="preserve"> BUCHA REDUCAO FERRO GALV ROSCA REF. 3X2 1/2" </t>
  </si>
  <si>
    <t xml:space="preserve"> BUCHA REDUCAO FERRO GALV ROSCA REF. 4"X2 1/2" </t>
  </si>
  <si>
    <t xml:space="preserve"> BUCHA REDUCAO FERRO GALV ROSCA REF. 4"X2" </t>
  </si>
  <si>
    <t xml:space="preserve"> BUCHA REDUCAO FERRO GALV ROSCA REF. 4"X3" </t>
  </si>
  <si>
    <t xml:space="preserve"> BUCHA REDUCAO FERRO GALV ROSCA REF. 5"X4" </t>
  </si>
  <si>
    <t xml:space="preserve"> BUCHA REDUCAO FERRO GALV ROSCA REF. 6"X4" </t>
  </si>
  <si>
    <t xml:space="preserve"> BUCHA REDUCAO FERRO GALV ROSCA REF. 6"X5" </t>
  </si>
  <si>
    <t xml:space="preserve"> BUCHA REDUCAO PVC ROSCA REF 3/4" X 1/2" </t>
  </si>
  <si>
    <t xml:space="preserve"> BUCHA REDUCAO PVC ROSCA 1 1/2" X 1" </t>
  </si>
  <si>
    <t xml:space="preserve"> BUCHA REDUCAO PVC ROSCA 1 1/2" X 3/4" </t>
  </si>
  <si>
    <t xml:space="preserve"> BUCHA REDUCAO PVC ROSCA 1 1/2"X1 1/4" </t>
  </si>
  <si>
    <t xml:space="preserve"> BUCHA REDUCAO PVC ROSCA 1 1/4"X1" </t>
  </si>
  <si>
    <t xml:space="preserve"> BUCHA REDUCAO PVC ROSCA 1 1/4"X3/4" </t>
  </si>
  <si>
    <t xml:space="preserve"> BUCHA REDUCAO PVC ROSCA 1" X 1/2" </t>
  </si>
  <si>
    <t xml:space="preserve"> BUCHA REDUCAO PVC ROSCA 1" X 3/4" </t>
  </si>
  <si>
    <t xml:space="preserve"> BUCHA REDUCAO PVC ROSCA 2"X1 1/2" </t>
  </si>
  <si>
    <t xml:space="preserve"> BUCHA REDUCAO PVC ROSCA 2"X1 1/4" </t>
  </si>
  <si>
    <t xml:space="preserve"> BUCHA REDUCAO PVC ROSCA 2"X1" </t>
  </si>
  <si>
    <t xml:space="preserve"> BUCHA REDUCAO PVC SOLD CURTA P/ AGUA FRIA PRED - 110MM X 85MM </t>
  </si>
  <si>
    <t xml:space="preserve"> BUCHA REDUCAO PVC SOLD CURTA P/ AGUA FRIA PRED 25MM X 20MM </t>
  </si>
  <si>
    <t xml:space="preserve"> BUCHA REDUCAO PVC SOLD CURTA P/ AGUA FRIA PRED 32MM X 25MM </t>
  </si>
  <si>
    <t xml:space="preserve"> BUCHA REDUCAO PVC SOLD CURTA P/ AGUA FRIA PRED 40MM X 32MM </t>
  </si>
  <si>
    <t xml:space="preserve"> BUCHA REDUCAO PVC SOLD CURTA P/ AGUA FRIA PRED 50MM X 40MM </t>
  </si>
  <si>
    <t xml:space="preserve"> BUCHA REDUCAO PVC SOLD CURTA P/ AGUA FRIA PRED 60MM X 50MM </t>
  </si>
  <si>
    <t xml:space="preserve"> BUCHA REDUCAO PVC SOLD CURTA P/ AGUA FRIA PRED 75MM X 60MM </t>
  </si>
  <si>
    <t xml:space="preserve"> BUCHA REDUCAO PVC SOLD CURTA P/ AGUA FRIA PRED 85MM X 75MM </t>
  </si>
  <si>
    <t xml:space="preserve"> BUCHA REDUCAO PVC SOLD LONGA P/ AGUA FRIA PRED 110MM X 60MM </t>
  </si>
  <si>
    <t xml:space="preserve"> BUCHA REDUCAO PVC SOLD LONGA P/ AGUA FRIA PRED 110MM X 75MM </t>
  </si>
  <si>
    <t xml:space="preserve"> BUCHA REDUCAO PVC SOLD LONGA P/ AGUA FRIA PRED 32MM X 20MM </t>
  </si>
  <si>
    <t xml:space="preserve"> BUCHA REDUCAO PVC SOLD LONGA P/ AGUA FRIA PRED 40MM X 20MM </t>
  </si>
  <si>
    <t xml:space="preserve"> BUCHA REDUCAO PVC SOLD LONGA P/ AGUA FRIA PRED 40MM X 25MM </t>
  </si>
  <si>
    <t xml:space="preserve"> BUCHA REDUCAO PVC SOLD LONGA P/ AGUA FRIA PRED 50MM X 20MM </t>
  </si>
  <si>
    <t xml:space="preserve"> BUCHA REDUCAO PVC SOLD LONGA P/ AGUA FRIA PRED 50MM X 25MM </t>
  </si>
  <si>
    <t xml:space="preserve"> BUCHA REDUCAO PVC SOLD LONGA P/ AGUA FRIA PRED 50MM X 32MM </t>
  </si>
  <si>
    <t xml:space="preserve"> BUCHA REDUCAO PVC SOLD LONGA P/ AGUA FRIA PRED 60MM X 25MM </t>
  </si>
  <si>
    <t xml:space="preserve"> BUCHA REDUCAO PVC SOLD LONGA P/ AGUA FRIA PRED 60MM X 32MM </t>
  </si>
  <si>
    <t xml:space="preserve"> BUCHA REDUCAO PVC SOLD LONGA P/ AGUA FRIA PRED 60MM X 40MM </t>
  </si>
  <si>
    <t xml:space="preserve"> BUCHA REDUCAO PVC SOLD LONGA P/ AGUA FRIA PRED 60MM X 50MM </t>
  </si>
  <si>
    <t xml:space="preserve"> BUCHA REDUCAO PVC SOLD LONGA P/ AGUA FRIA PRED 75MM X 50MM </t>
  </si>
  <si>
    <t xml:space="preserve"> BUCHA REDUCAO PVC SOLD LONGA P/ AGUA FRIA PRED 85MM X 60MM </t>
  </si>
  <si>
    <t xml:space="preserve"> BUCHA REDUCAO PVC SOLD LONGA P/ ESG PREDIAL 50MM X 40MM </t>
  </si>
  <si>
    <t xml:space="preserve"> CABECEIRA DIREITA PVC AQUAPLUV D = 125 MM </t>
  </si>
  <si>
    <t xml:space="preserve"> CABECEIRA ESQUERDA PVC AQUAPLUV D = 125 MM </t>
  </si>
  <si>
    <t xml:space="preserve"> CABIDE DE LOUCA BRANCA SIMPLES TP GANCHO </t>
  </si>
  <si>
    <t xml:space="preserve"> CABO DE ALUMINIO C/ ALMA DE ACO, BITOLA 1/0 AWG </t>
  </si>
  <si>
    <t xml:space="preserve"> CABO DE ALUMINIO C/ ALMA DE ACO, BITOLA 2 AWG </t>
  </si>
  <si>
    <t xml:space="preserve"> CABO DE ALUMINIO C/ ALMA DE ACO, BITOLA 4AWG </t>
  </si>
  <si>
    <t xml:space="preserve"> CABO DE ALUMINIO S/ ALMA DE ACO, BITOLA 1/0 AWG </t>
  </si>
  <si>
    <t xml:space="preserve"> CABO DE ALUMINIO S/ ALMA DE ACO, BITOLA 2 AWG </t>
  </si>
  <si>
    <t xml:space="preserve"> CABO DE ALUMINIO S/ ALMA DE ACO, BITOLA 4AWG </t>
  </si>
  <si>
    <t xml:space="preserve"> CABO DE COBRE EXTRA FLEXIVEL, ISOLACAO EM PVC, 16MM2 (P/ MAQUINA DE SOLDA) </t>
  </si>
  <si>
    <t xml:space="preserve"> CABO DE COBRE EXTRA FLEXIVEL, ISOLACAO EM PVC, 25MM2 (P/ MAQUINA DE SOLDA) </t>
  </si>
  <si>
    <t xml:space="preserve"> CABO DE COBRE EXTRA FLEXIVEL, ISOLACAO EM PVC, 35MM2 (P/ MAQUINA DE SOLDA) </t>
  </si>
  <si>
    <t xml:space="preserve"> CABO DE COBRE EXTRA FLEXIVEL, ISOLACAO EM PVC, 50MM2 (P/ MAQUINA DE SOLDA) </t>
  </si>
  <si>
    <t xml:space="preserve"> CABO DE COBRE EXTRA FLEXIVEL, ISOLACAO EM PVC, 70MM2 (P/ MAQUINA DE SOLDA) </t>
  </si>
  <si>
    <t xml:space="preserve"> CABO DE COBRE EXTRA FLEXIVEL, ISOLACAO EM PVC, 95MM2 (P/ MAQUINA DE SOLDA) </t>
  </si>
  <si>
    <t xml:space="preserve"> CABO DE COBRE FLEXÍVEL DE 16 MM2, COM ISOLAMENTO ANTI-CHAMA 450/750 V </t>
  </si>
  <si>
    <t xml:space="preserve"> CABO DE COBRE ISOLAMENTO ANTI-CHAMA 0,6/1KV 1,5MM2 (1 CONDUTOR) TP SINTENAX PIRELLI OU EQUIV </t>
  </si>
  <si>
    <t xml:space="preserve"> CABO DE COBRE ISOLAMENTO ANTI-CHAMA 0,6/1KV 10MM2 (1 CONDUTOR) TP SINTENAX PIRELLI OU EQUIV </t>
  </si>
  <si>
    <t xml:space="preserve"> CABO DE COBRE ISOLAMENTO ANTI-CHAMA 0,6/1KV 120MM2 (1 CONDUTOR) TP SINTENAX PIRELLI OU EQUIV </t>
  </si>
  <si>
    <t xml:space="preserve"> CABO DE COBRE ISOLAMENTO ANTI-CHAMA 0,6/1KV 150MM2 (1 CONDUTOR) TP SINTENAX PIRELLI OU EQUIV </t>
  </si>
  <si>
    <t xml:space="preserve"> CABO DE COBRE ISOLAMENTO ANTI-CHAMA 0,6/1KV 16MM2 (1 CONDUTOR) TP SINTENAX PIRELLI OU EQUIV </t>
  </si>
  <si>
    <t xml:space="preserve"> CABO DE COBRE ISOLAMENTO ANTI-CHAMA 0,6/1KV 185MM2 (1 CONDUTOR)TP SINTENAX PIRELLI OU EQUIV </t>
  </si>
  <si>
    <t xml:space="preserve"> CABO DE COBRE ISOLAMENTO ANTI-CHAMA 0,6/1KV 2,5MM2 (1 CONDUTOR) TP SINTENAX PIRELLI OU EQUIV </t>
  </si>
  <si>
    <t xml:space="preserve"> CABO DE COBRE ISOLAMENTO ANTI-CHAMA 0,6/1KV 240MM2 (1 CONDUTOR)TP SINTENAX PIRELLI OU EQUIV </t>
  </si>
  <si>
    <t xml:space="preserve"> CABO DE COBRE ISOLAMENTO ANTI-CHAMA 0,6/1KV 25MM2 (1 CONDUTOR) TP SINTENAX PIRELLI OU EQUIV </t>
  </si>
  <si>
    <t xml:space="preserve"> CABO DE COBRE ISOLAMENTO ANTI-CHAMA 0,6/1KV 300MM2 (1 CONDUTOR) TP SINTENAX PIRELLI OU EQUIV </t>
  </si>
  <si>
    <t xml:space="preserve"> CABO DE COBRE ISOLAMENTO ANTI-CHAMA 0,6/1KV 35MM2 (1 CONDUTOR) TP SINTENAX PIRELLI OU EQUIV </t>
  </si>
  <si>
    <t xml:space="preserve"> CABO DE COBRE ISOLAMENTO ANTI-CHAMA 0,6/1KV 4MM2 (1 CONDUTOR) TP SINTENAX PIRELLI OU EQUIV </t>
  </si>
  <si>
    <t xml:space="preserve"> CABO DE COBRE ISOLAMENTO ANTI-CHAMA 0,6/1KV 50MM2 (1 CONDUTOR) TP SINTENAX PIRELLI OU EQUIV </t>
  </si>
  <si>
    <t xml:space="preserve"> CABO DE COBRE ISOLAMENTO ANTI-CHAMA 0,6/1KV 6MM2 (1 CONDUTOR) TP SINTENAX PIRELLI OU EQUIV </t>
  </si>
  <si>
    <t xml:space="preserve"> CABO DE COBRE ISOLAMENTO ANTI-CHAMA 0,6/1KV 70MM2 (1 CONDUTOR) TP SINTENAX PIRELLI OU EQUIV </t>
  </si>
  <si>
    <t xml:space="preserve"> CABO DE COBRE ISOLAMENTO ANTI-CHAMA 0,6/1KV 95MM2 (1 CONDUTOR) TP SINTENAX PIRELLI OU EQUIV </t>
  </si>
  <si>
    <t xml:space="preserve"> CABO DE COBRE ISOLAMENTO ANTI-CHAMA 20/35KV 120MM2 TP EPROTENAX FX3 PIRELLI OU EQUIV </t>
  </si>
  <si>
    <t xml:space="preserve"> CABO DE COBRE ISOLAMENTO ANTI-CHAMA 20/35KV 150MM2 TP EPROTENAX FX3 PIRELLI OU EQUIV </t>
  </si>
  <si>
    <t xml:space="preserve"> CABO DE COBRE ISOLAMENTO ANTI-CHAMA 20/35KV 185MM2 TP EPROTENAX FX3 PIRELLI OU EQUIV </t>
  </si>
  <si>
    <t xml:space="preserve"> CABO DE COBRE ISOLAMENTO ANTI-CHAMA 20/35KV 240MM2 TP EPROTENAX FX3 PIRELLI OU EQUIV </t>
  </si>
  <si>
    <t xml:space="preserve"> CABO DE COBRE ISOLAMENTO ANTI-CHAMA 20/35KV 300MM2 TP EPROTENAX FX3 PIRELLI OU EQUIV </t>
  </si>
  <si>
    <t xml:space="preserve"> CABO DE COBRE ISOLAMENTO ANTI-CHAMA 20/35KV 400MM2 TP EPROTENAX FX3 PIRELLI OU EQUIV </t>
  </si>
  <si>
    <t xml:space="preserve"> CABO DE COBRE ISOLAMENTO ANTI-CHAMA 20/35KV 50MM2 TP EPROTENAX FX3 PIRELLI OU EQUIV </t>
  </si>
  <si>
    <t xml:space="preserve"> CABO DE COBRE ISOLAMENTO ANTI-CHAMA 20/35KV 500MM2 TP EPROTENAX FX3 PIRELLI OU EQUIV </t>
  </si>
  <si>
    <t xml:space="preserve"> CABO DE COBRE ISOLAMENTO ANTI-CHAMA 20/35KV 70MM2 TP EPROTENAX FX3 PIRELLI OU EQUIV </t>
  </si>
  <si>
    <t xml:space="preserve"> CABO DE COBRE ISOLAMENTO ANTI-CHAMA 20/35KV 95MM2 TP EPROTENAX FX3 PIRELLI OU EQUIV </t>
  </si>
  <si>
    <t xml:space="preserve"> CABO DE COBRE ISOLAMENTO ANTI-CHAMA 450/750V 0,75MM2, FLEXIVEL, TP FORESPLAST ALCOA OU EQUIV </t>
  </si>
  <si>
    <t xml:space="preserve"> CABO DE COBRE ISOLAMENTO ANTI-CHAMA 450/750V 1,5MM2, FLEXIVEL, TP FORESPLAST ALCOA OU EQUIV </t>
  </si>
  <si>
    <t xml:space="preserve"> CABO DE COBRE ISOLAMENTO ANTI-CHAMA 450/750V 1,5MM2, TP PIRASTIC PIRELLI OU EQUIV </t>
  </si>
  <si>
    <t xml:space="preserve"> CABO DE COBRE ISOLAMENTO ANTI-CHAMA 450/750V 10MM2, FLEXIVEL, TP FORESPLAST ALCOA OU EQUIV </t>
  </si>
  <si>
    <t xml:space="preserve"> CABO DE COBRE ISOLAMENTO ANTI-CHAMA 450/750V 10MM2, TP PIRASTIC PIRELLI OU EQUIV </t>
  </si>
  <si>
    <t xml:space="preserve"> CABO DE COBRE ISOLAMENTO ANTI-CHAMA 450/750V 120MM2, TP PIRASTIC PIRELLI OU EQUIV </t>
  </si>
  <si>
    <t xml:space="preserve"> CABO DE COBRE ISOLAMENTO ANTI-CHAMA 450/750V 150MM2, TP PIRASTIC PIRELLI OU EQUIV </t>
  </si>
  <si>
    <t xml:space="preserve"> CABO DE COBRE ISOLAMENTO ANTI-CHAMA 450/750V 16MM2, FLEXIVEL, TP FORESPLAST ALCOA OU EQUIV </t>
  </si>
  <si>
    <t xml:space="preserve"> CABO DE COBRE ISOLAMENTO ANTI-CHAMA 450/750V 185MM2, TP PIRASTIC PIRELLI OU EQUIV </t>
  </si>
  <si>
    <t xml:space="preserve"> CABO DE COBRE ISOLAMENTO ANTI-CHAMA 450/750V 2,5MM2, FLEXIVEL, TP FORESPLAST ALCOA OU EQUIV </t>
  </si>
  <si>
    <t xml:space="preserve"> CABO DE COBRE ISOLAMENTO ANTI-CHAMA 450/750V 2,5MM2, TP PIRASTIC PIRELLI OU EQUIV </t>
  </si>
  <si>
    <t xml:space="preserve"> CABO DE COBRE ISOLAMENTO ANTI-CHAMA 450/750V 240MM2, TP PIRASTIC PIRELLI OU EQUIV </t>
  </si>
  <si>
    <t xml:space="preserve"> CABO DE COBRE ISOLAMENTO ANTI-CHAMA 450/750V 25MM2, TP PIRASTIC PIRELLI OU EQUIV </t>
  </si>
  <si>
    <t xml:space="preserve"> CABO DE COBRE ISOLAMENTO ANTI-CHAMA 450/750V 3 X 10MM2, TP FICAP OU EQUIV </t>
  </si>
  <si>
    <t xml:space="preserve"> CABO DE COBRE ISOLAMENTO ANTI-CHAMA 450/750V 3 X 16MM2, TP FICAP OU EQUIV </t>
  </si>
  <si>
    <t xml:space="preserve"> CABO DE COBRE ISOLAMENTO ANTI-CHAMA 450/750V 3 X 25MM2, TP FICAP OU EQUIV </t>
  </si>
  <si>
    <t xml:space="preserve"> CABO DE COBRE ISOLAMENTO ANTI-CHAMA 450/750V 300MM2, TP PIRASTIC PIRELLI OU EQUIV </t>
  </si>
  <si>
    <t xml:space="preserve"> CABO DE COBRE ISOLAMENTO ANTI-CHAMA 450/750V 35MM2, TP PIRASTIC PIRELLI OU EQUIV </t>
  </si>
  <si>
    <t xml:space="preserve"> CABO DE COBRE ISOLAMENTO ANTI-CHAMA 450/750V 4MM2, FLEXIVEL, TP FORESPLAST ALCOA OU EQUIV </t>
  </si>
  <si>
    <t xml:space="preserve"> CABO DE COBRE ISOLAMENTO ANTI-CHAMA 450/750V 4MM2, TP PIRASTIC PIRELLI OU EQUIV </t>
  </si>
  <si>
    <t xml:space="preserve"> CABO DE COBRE ISOLAMENTO ANTI-CHAMA 450/750V 400MM2 TP PIRASTIC PIRELLI OU EQUIV </t>
  </si>
  <si>
    <t xml:space="preserve"> CABO DE COBRE ISOLAMENTO ANTI-CHAMA 450/750V 50MM2, TP PIRASTIC PIRELLI OU EQUIV </t>
  </si>
  <si>
    <t xml:space="preserve"> CABO DE COBRE ISOLAMENTO ANTI-CHAMA 450/750V 6MM2, FLEXIVEL, TP FORESPLAST ALCOA OU EQUIV </t>
  </si>
  <si>
    <t xml:space="preserve"> CABO DE COBRE ISOLAMENTO ANTI-CHAMA 450/750V 6MM2, TP PIRASTIC PIRELLI OU EQUIV </t>
  </si>
  <si>
    <t xml:space="preserve"> CABO DE COBRE ISOLAMENTO ANTI-CHAMA 450/750V 70MM2, TP PIRASTIC PIRELLI OU SIMILAR </t>
  </si>
  <si>
    <t xml:space="preserve"> CABO DE COBRE ISOLAMENTO ANTI-CHAMA 450/750V 95MM2, TP PIRASTIC PIRELLI OU EQUIV </t>
  </si>
  <si>
    <t xml:space="preserve"> CABO DE COBRE NU 10MM2 MEIO-DURO </t>
  </si>
  <si>
    <t xml:space="preserve"> CABO DE COBRE NU 120MM2 MEIO-DURO </t>
  </si>
  <si>
    <t xml:space="preserve"> CABO DE COBRE NU 150MM2 MEIO-DURO </t>
  </si>
  <si>
    <t xml:space="preserve"> CABO DE COBRE NU 16MM2 MEIO-DURO </t>
  </si>
  <si>
    <t xml:space="preserve"> CABO DE COBRE NU 25MM2 MEIO-DURO </t>
  </si>
  <si>
    <t xml:space="preserve"> CABO DE COBRE NU 300MM2 MEIO-DURO </t>
  </si>
  <si>
    <t xml:space="preserve"> CABO DE COBRE NU 35MM2 MEIO-DURO </t>
  </si>
  <si>
    <t xml:space="preserve"> CABO DE COBRE NU 50MM2 MEIO-DURO </t>
  </si>
  <si>
    <t xml:space="preserve"> CABO DE COBRE NU 500MM2 MEIO-DURO </t>
  </si>
  <si>
    <t xml:space="preserve"> CABO DE COBRE NU 6MM2 MEIO-DURO </t>
  </si>
  <si>
    <t xml:space="preserve"> CABO DE COBRE NU 70MM2 MEIO-DURO </t>
  </si>
  <si>
    <t xml:space="preserve"> CABO DE COBRE NU 95MM2 MEIO-DURO </t>
  </si>
  <si>
    <t xml:space="preserve"> CABO DE COBRE UNIPOLAR 10MM2 BLINDADO, ISOLACAO 3,6/6KV EPR, COBERTURA EM PVC </t>
  </si>
  <si>
    <t xml:space="preserve"> CABO DE COBRE UNIPOLAR 16MM2 BLINDADO, ISOLACAO 3,6/6KV EPR, COBERTURA EM PVC </t>
  </si>
  <si>
    <t xml:space="preserve"> CABO DE COBRE UNIPOLAR 16MM2 BLINDADO, ISOLACAO 6/10KV EPR, COBERTURA EM PVC </t>
  </si>
  <si>
    <t xml:space="preserve"> CABO DE COBRE UNIPOLAR 25MM2 BLINDADO, ISOLACAO 3,6/6KV EPR, COBERTURA EM PVC </t>
  </si>
  <si>
    <t xml:space="preserve"> CABO DE COBRE UNIPOLAR 25MM2 BLINDADO, ISOLACAO 6/10 KV EPR, COBERTURA EM PVC </t>
  </si>
  <si>
    <t xml:space="preserve"> CABO DE COBRE UNIPOLAR 35MM2 BLINDADO, ISOLACAO 12/20KV EPR - COBERTURA EM PVC. </t>
  </si>
  <si>
    <t xml:space="preserve"> CABO DE COBRE UNIPOLAR 35MM2 BLINDADO, ISOLACAO 3,6/6KV EPR, COBERTURA EM PVC </t>
  </si>
  <si>
    <t xml:space="preserve"> CABO DE COBRE UNIPOLAR 35MM2 BLINDADO, ISOLACAO 6/10KV EPR, COBERTURA EM PVC </t>
  </si>
  <si>
    <t xml:space="preserve"> CABO DE COBRE UNIPOLAR 50MM2 BLINDADO, ISOLACAO 12/20 KV EPR, COBERTURA EM PVC </t>
  </si>
  <si>
    <t xml:space="preserve"> CABO DE COBRE UNIPOLAR 50MM2 BLINDADO, ISOLACAO 3,6/6 KV EPR, COBERTURA EM PVC </t>
  </si>
  <si>
    <t xml:space="preserve"> CABO DE COBRE UNIPOLAR 50MM2 BLINDADO, ISOLACAO 6/10 KV EPR, COBERTURA EM PVC </t>
  </si>
  <si>
    <t xml:space="preserve"> CABO DE COBRE UNIPOLAR 70MM2 BLINDADO, ISOLACAO 12/20KV EPR COBERTURA EM PVC </t>
  </si>
  <si>
    <t xml:space="preserve"> CABO DE COBRE UNIPOLAR 70MM2 BLINDADO, ISOLACAO 3,6 KV EPR, COBERTURA EM PVC </t>
  </si>
  <si>
    <t xml:space="preserve"> CABO DE COBRE UNIPOLAR 70MM2 BLINDADO, ISOLACAO 6/10KV EPR, COBERTURA EM PVC </t>
  </si>
  <si>
    <t xml:space="preserve"> CABO DE COBRE UNIPOLAR 95MM2 BLINDADO, ISOLACAO 12/20KV EPR, COBERTURA EM PVC </t>
  </si>
  <si>
    <t xml:space="preserve"> CABO DE COBRE UNIPOLAR 95MM2 BLINDADO, ISOLACAO 3,6/6 KV EPR, COBERTURA EM PVC </t>
  </si>
  <si>
    <t xml:space="preserve"> CABO DE COBRE UNIPOLAR 95MM2 BLINDADO, ISOLACAO 6/10KV EPR, COBERTURA EM PVC </t>
  </si>
  <si>
    <t xml:space="preserve"> CABO TELEFONICO S/ BLINDAGEM INT CCI 2 PARES </t>
  </si>
  <si>
    <t xml:space="preserve"> CABO TELEFONICO S/ BLINDAGEM INT CCI 3 PARES </t>
  </si>
  <si>
    <t xml:space="preserve"> CABO TELEFONICO S/ BLINDAGEM INT CCI 4 PARES </t>
  </si>
  <si>
    <t xml:space="preserve"> CABO TELEFONICO S/ BLINDAGEM INT CCI 5 PARES </t>
  </si>
  <si>
    <t xml:space="preserve"> CABO TELEFONICO S/ BLINDAGEM INT CCI 6 PARES </t>
  </si>
  <si>
    <t xml:space="preserve"> CABO TELEFONICO TP CT 0,50 PARA 100 PARES </t>
  </si>
  <si>
    <t xml:space="preserve"> CABO TELEFONICO TP CTP-APL 0,50 PARA 10 PARES </t>
  </si>
  <si>
    <t xml:space="preserve"> CABO TELEFONICO TP CTP-APL 0,50 PARA 20 PARES </t>
  </si>
  <si>
    <t xml:space="preserve"> CABO TELEFONICO TP CTP-APL 0,50 PARA 30 PARES </t>
  </si>
  <si>
    <t xml:space="preserve"> CABO TELEFONICO USO INTERNO TP CI PARA 10 PARES </t>
  </si>
  <si>
    <t xml:space="preserve"> CABO TELEFONICO USO INTERNO TP CI PARA 20 PARES </t>
  </si>
  <si>
    <t xml:space="preserve"> CABO TELEFONICO USO INTERNO TP CI PARA 200 PARES </t>
  </si>
  <si>
    <t xml:space="preserve"> CABO TELEFONICO USO INTERNO TP CI PARA 30 PARES </t>
  </si>
  <si>
    <t xml:space="preserve"> CABO TELEFONICO USO INTERNO TP CI PARA 50 PARES </t>
  </si>
  <si>
    <t xml:space="preserve"> CABO TELEFONICO USO INTERNO TP CI PARA 75 PARES </t>
  </si>
  <si>
    <t xml:space="preserve"> CABO TELEFÔNICO SEM BLINDAGEM INTERNA CCI 1 PAR </t>
  </si>
  <si>
    <t xml:space="preserve"> CACO DE MARMORE PARA PISO </t>
  </si>
  <si>
    <t xml:space="preserve"> CADASTRISTA DE USUARIOS </t>
  </si>
  <si>
    <t xml:space="preserve"> CADEADO ACO GRAFITADO OXIDADO ENVERNIZADO 45MM </t>
  </si>
  <si>
    <t xml:space="preserve"> CADEADO LATAO CROMADO H = 25MM </t>
  </si>
  <si>
    <t xml:space="preserve"> CADEADO LATAO CROMADO H = 35MM / 5 PINOS / HASTE CROMADA H = 30MM </t>
  </si>
  <si>
    <t xml:space="preserve"> CADERNETA DE TOPOGRAFO </t>
  </si>
  <si>
    <t xml:space="preserve"> CAIBRO DE MADEIRA NATIVA/REGIONAL 5 X 5 CM NAO APARELHADA (P/FORMA) </t>
  </si>
  <si>
    <t xml:space="preserve"> CAIXA CONCRETO ARMADO P/AR CONDICIONADO 18000BTU </t>
  </si>
  <si>
    <t xml:space="preserve"> CAIXA D'AGUA FIBRA DE VIDRO 1000L </t>
  </si>
  <si>
    <t xml:space="preserve"> CAIXA D'AGUA FIBRA DE VIDRO 1500L </t>
  </si>
  <si>
    <t xml:space="preserve"> CAIXA D'AGUA FIBRA DE VIDRO 500L </t>
  </si>
  <si>
    <t xml:space="preserve"> CAIXA D'AGUA FIBROCIMENTO REDONDA C/ TAMPA 500L </t>
  </si>
  <si>
    <t xml:space="preserve"> CAIXA D'AGUA FIBROCIMENTO REDONDA C/ TAMPA 750L </t>
  </si>
  <si>
    <t xml:space="preserve"> CAIXA D'AGUA FIBROCIMENTO 1000L </t>
  </si>
  <si>
    <t xml:space="preserve"> CAIXA D'AGUA FIBROCIMENTO 250L </t>
  </si>
  <si>
    <t xml:space="preserve"> CAIXA DAGUA FIBROCIMENTO 100L </t>
  </si>
  <si>
    <t xml:space="preserve"> CAIXA DE FERRO FUNDIDO P/ REGISTRO NA RUA - 38,5 X 38,5 X 22CM - 59KG </t>
  </si>
  <si>
    <t xml:space="preserve"> CAIXA DE INCENDIO/ABRIGO DE MANGUEIRAS EM CHAPA SAE 1020 LAMINADA A FRIO, PORTA C/ VENTILACAO E </t>
  </si>
  <si>
    <t xml:space="preserve"> CAIXA DE PASSAGEM N 1 PADRAO TELEBRAS DIM 10 X10 X 5CM EM CHAPA DE ACO GALV </t>
  </si>
  <si>
    <t xml:space="preserve"> CAIXA DE PASSAGEM N 2 PADRAO TELEBRAS DIM 20 X 20 X 12CM EM CHAPA DE ACO GALV </t>
  </si>
  <si>
    <t xml:space="preserve"> CAIXA DE PASSAGEM N 3 PADRAO TELEBRAS DIM 40 X 40 X 12CM EM CHAPA DE ACO GALV </t>
  </si>
  <si>
    <t xml:space="preserve"> CAIXA DE PASSAGEM N 4 PADRAO TELEBRAS DIM 60 X 60 X 12CM EM CHAPA DE ACO GALV </t>
  </si>
  <si>
    <t xml:space="preserve"> CAIXA DE PASSAGEM N 5 PADRAO TELEBRAS DIM 80 X 80 X 12CM EM CHAPA DE ACO GALV </t>
  </si>
  <si>
    <t xml:space="preserve"> CAIXA DE PASSAGEM N 6 PADRAO TELEBRAS DIM 120 X 120 X 12CM EM CHAPA DE ACO GALV </t>
  </si>
  <si>
    <t xml:space="preserve"> CAIXA DE PASSAGEM OCTOGONAL 4" X 4" FUNDO MOVEL, EM CHAPA GALVANIZADA" </t>
  </si>
  <si>
    <t xml:space="preserve"> CAIXA DE PASSAGEM P/ TELEFONE EM CHAPA DE ACO GALV 150 X 150 X 15CM </t>
  </si>
  <si>
    <t xml:space="preserve"> CAIXA DE PASSAGEM P/ TELEFONE EM CHAPA DE ACO GALV 200 X 200 X 15CM </t>
  </si>
  <si>
    <t xml:space="preserve"> CAIXA DE PASSAGEM P/ TELEFONE EM CHAPA DE ACO GALV 200 X 200 X 21,8CM </t>
  </si>
  <si>
    <t xml:space="preserve"> CAIXA DE PASSAGEM P/ TELEFONE EM CHAPA DE ACO GALV 60 X 60 X 15CM </t>
  </si>
  <si>
    <t xml:space="preserve"> CAIXA DE PASSAGEM P/ TELEFONE EM CHAPA DE ACO GALV 80 X 80 X 15CM </t>
  </si>
  <si>
    <t xml:space="preserve"> CAIXA DE PASSAGEM PADRAO TELESP/TELEBRAS DIM 50 X 50 X 12CM EM CHAPA DE ACO GALV </t>
  </si>
  <si>
    <t xml:space="preserve"> CAIXA DE PASSAGEM 3" X 3" SEXTAVADA EM FERRO GALV" </t>
  </si>
  <si>
    <t xml:space="preserve"> CAIXA DE PASSAGEM 4" X 2" EM FERRO GALV" </t>
  </si>
  <si>
    <t xml:space="preserve"> CAIXA DE PASSAGEM 4" X 4" EM FERRO GALV" </t>
  </si>
  <si>
    <t xml:space="preserve"> CAIXA DE PROTECAO P/ MEDIDOR HORO-SAZONAL EM CHAPA DE ALUMINIO DE 3MM </t>
  </si>
  <si>
    <t xml:space="preserve"> CAIXA DE PROTECAO P/ MEDIDOR MONOFASICO E DISJUNTOR EM CHAPA ALUMINIO 3MM </t>
  </si>
  <si>
    <t xml:space="preserve"> CAIXA DE PROTECAO P/ MEDIDOR MONOFASICO E DISJUNTOR EM CHAPA DE FERRO GALV </t>
  </si>
  <si>
    <t xml:space="preserve"> CAIXA DE PROTECAO P/ MEDIDOR TRIFASICO E DISJUNTOR EM CHAPA DE ACO GALV 18 USG </t>
  </si>
  <si>
    <t xml:space="preserve"> CAIXA DE PROTECAO P/ MEDIDOR TRIFASICO E DISJUNTOR EM CHAPA DE ALUMINIO 3MM </t>
  </si>
  <si>
    <t xml:space="preserve"> CAIXA DE PROTECAO P/ TRANSFORMADOR DE CORRENTE EM CHAPA DE ALUMINIO DE 3MM </t>
  </si>
  <si>
    <t xml:space="preserve"> CAIXA DESCARGA PLASTICA, EMBUTIR, COMPLETA, COM ESPELHO CROMADO - CAPACIDADE 12 A 14 L </t>
  </si>
  <si>
    <t xml:space="preserve"> CAIXA DESCARGA PLASTICA, EXTERNA, COMPLETA COM TUBO DE DESCARGA, ENGATE FLEXIVEL, BOIA E </t>
  </si>
  <si>
    <t xml:space="preserve"> CAIXA GORDURA DUPLA CONCRETO PRE MOLDADO CIRCULAR COM TAMPA D = 61CM </t>
  </si>
  <si>
    <t xml:space="preserve"> CAIXA GORDURA SIMPLES CONCRETO PRE MOLDADO CIRCULAR COM TAMPA D = 40CM </t>
  </si>
  <si>
    <t xml:space="preserve"> CAIXA INSPECAO CONCRETO PRE MOLDADO CIRCULAR COM TAMPA D = 40CM </t>
  </si>
  <si>
    <t xml:space="preserve"> CAIXA INSPECAO CONCRETO PRE MOLDADO CIRCULAR COM TAMPA D = 60CM H=60CM </t>
  </si>
  <si>
    <t xml:space="preserve"> CAIXA METALICA P/ MEDICAO MONOFASICA CHAPA 18 (300 X 300 X 145MM) P/ USO EXTERNO C/ PORTA E CX. DE </t>
  </si>
  <si>
    <t xml:space="preserve"> CAIXA METALICA P/ MEDICAO MONOFASICA CHAPA 18 (300 X 330 X 145MM) P/ USO INTERNO C/ PORTA E CX. DE </t>
  </si>
  <si>
    <t xml:space="preserve"> CAIXA METALICA P/ MEDICAO TRIFASICA CHAPA 18 P/ USO EXTERNO C/ PORTA E CX. DE MUFLA, COR CINZA, SEM </t>
  </si>
  <si>
    <t xml:space="preserve"> CAIXA METALICA P/ MEDICAO TRIFASICA CHAPA 18 P/ USO INTERNO C/ PORTA E CX DE MUFLA, COR CINZA, SEM </t>
  </si>
  <si>
    <t xml:space="preserve"> CAIXA P/ MEDICAO DE DEMANDA E ENERGIA REATIVA EM CHAPA 18 ESTAMPADA , PADRAO DE CONCESSIONARIA </t>
  </si>
  <si>
    <t xml:space="preserve"> CAIXA P/ MEDICAO MONOF 30 X 33 X 15CM EM CHAPA 18 C/ VISOR/PORTA/CX MUFLA USO EXTERNO COR CINZA </t>
  </si>
  <si>
    <t xml:space="preserve"> CAIXA P/ MEDICAO MONOF 30 X 33 X 15CM EM CHAPA 18 C/ VISOR/PORTA/CX MUFLA USO INTERNO COR CINZA </t>
  </si>
  <si>
    <t xml:space="preserve"> CAIXA PARA HIDROMETRO CONCRETO PRE MOLDADO </t>
  </si>
  <si>
    <t xml:space="preserve"> CAIXA PASSAGEM EM CHAPA 18 DE FERRO GALV 5" X 10" X 3" (125 X 250 X 80MM) COM TAMPA E PARAFUSO." </t>
  </si>
  <si>
    <t xml:space="preserve"> CAIXA PASSAGEM METALICA 15 X 15 X 10CM P/ INST ELETRICA </t>
  </si>
  <si>
    <t xml:space="preserve"> CAIXA PASSAGEM METALICA 25 X 25 X 10CM P/ INST ELETRICA </t>
  </si>
  <si>
    <t xml:space="preserve"> CAIXA PASSAGEM METALICA 35 X 35 X 12CM P/ INST ELETRICA </t>
  </si>
  <si>
    <t xml:space="preserve"> CAIXA PVC OCTOGONAL - 4" </t>
  </si>
  <si>
    <t xml:space="preserve"> CAIXA PVC OCTOGONAL 3" X 3" </t>
  </si>
  <si>
    <t xml:space="preserve"> CAIXA PVC 4" X 2" P/ ELETRODUTO " </t>
  </si>
  <si>
    <t xml:space="preserve"> CAIXA PVC 4" X 4" P/ ELETRODUTO " </t>
  </si>
  <si>
    <t xml:space="preserve"> CAIXA SARJETA PREMOLDADA 1,4 X 0,6 X 0,4 M </t>
  </si>
  <si>
    <t xml:space="preserve"> CAIXA SIFONADA DE PVC, 150 X 150 X 50MM, COM GRELHA QUADRADA BRANCA - NB 5688 </t>
  </si>
  <si>
    <t xml:space="preserve"> CAIXA SIFONADA PVC 100 X 100 X 40MM C/ GRELHA REDONDA BRANCA </t>
  </si>
  <si>
    <t xml:space="preserve"> CAIXA SIFONADA PVC 100 X 100 X 50MM C/ GRELHA REDONDA BRANCA </t>
  </si>
  <si>
    <t xml:space="preserve"> CAIXA SIFONADA PVC 150 X 150 X 50MM C/ GRELHA REDONDA BRANCA </t>
  </si>
  <si>
    <t xml:space="preserve"> CAIXA SIFONADA PVC 150 X 150 X 50MM C/ TAMPA CEGA QUADRADA BRANCA </t>
  </si>
  <si>
    <t xml:space="preserve"> CAIXA SIFONADA PVC 150 X 185 X 75MM C/ GRELHA QUADRADA BRANCA </t>
  </si>
  <si>
    <t xml:space="preserve"> CAIXA SIFONADA PVC 150 X 185 X 75MM C/ TAMPA CEGA QUADRADA BRANCA </t>
  </si>
  <si>
    <t xml:space="preserve"> CAIXA SIFONADA PVC 250 X 230 X 75 MM C/ TAMPA E PORTA TAMPA </t>
  </si>
  <si>
    <t xml:space="preserve"> CAIXA TP "J" OU EQUIV CONCESSIONARIA LOCAL" </t>
  </si>
  <si>
    <t xml:space="preserve"> CAIXA TP "L" OU EQUIV CONCESSIONARIA LOCAL" </t>
  </si>
  <si>
    <t xml:space="preserve"> CAIXA 20 X 26CM PADRAO LIGHT T-1 PAINEL </t>
  </si>
  <si>
    <t xml:space="preserve"> CAIXA 46 X 66CM PADRAO LIGHT T-3 PAINEL </t>
  </si>
  <si>
    <t xml:space="preserve"> CAIXILHO FIXO ALUMINIO SERIE 25 COMPLETO 60 X 80CM </t>
  </si>
  <si>
    <t xml:space="preserve"> CAIXILHO FIXO CHAPA DOBRADA ACO GALVANIZADO A FOGO 60 X 80 CM (3/4" X 1/8") </t>
  </si>
  <si>
    <t xml:space="preserve"> CAIXILHO FIXO EM CANTONEIRA DE FERRO 5/8" X 1/8" - 100 X 100 CM </t>
  </si>
  <si>
    <t xml:space="preserve"> CAL HIDRATADA P/ PINTURA </t>
  </si>
  <si>
    <t xml:space="preserve"> CAL HIDRATADA, DE 1A. QUALIDADE, PARA ARGAMASSA </t>
  </si>
  <si>
    <t xml:space="preserve"> CAL VIRGEM </t>
  </si>
  <si>
    <t xml:space="preserve"> CALAFETADOR/CALAFATE </t>
  </si>
  <si>
    <t xml:space="preserve"> CALCAMENTO POLIEDRICO </t>
  </si>
  <si>
    <t xml:space="preserve"> CALCARIO DOLOMITICO A - POSTO PEDREIRA / FORNECEDOR (SEM FRETE) </t>
  </si>
  <si>
    <t xml:space="preserve"> CALCETEIRO </t>
  </si>
  <si>
    <t xml:space="preserve"> CALCO/PRENDEDOR LATAO CROMADO P/ PORTA </t>
  </si>
  <si>
    <t xml:space="preserve"> CALDEIRA AQUECEDORA DE ASFALTO, FERLEX, MOD CB-601, CAPACIDADE 600 L, C/ ESPARGIDOR POR </t>
  </si>
  <si>
    <t xml:space="preserve"> CALDEIRA AQUECEDORA DE ASFALTO, FERLEX, MOD. CB-603, CAPACIDADE 600 L, C/ BOMBA P/ ESPARGIMENTO </t>
  </si>
  <si>
    <t xml:space="preserve"> CALDEIRA DE ASFALTO, CONSMAQ, MOD CA 1, C/ TANQUE 1200 L, REBOCÁVEL, C/ FUNDO DUPLO AQUECIDO POR </t>
  </si>
  <si>
    <t xml:space="preserve"> CALDEIRA DE ASFALTO, CONSMAQ, MOD. CA 2, C/TANQUE ISOLADO DE 2500 L, C/2 MAÇARICOS, C/BOMBA </t>
  </si>
  <si>
    <t xml:space="preserve"> CALHA CHAPA GALVANIZADA NUM 24 L = 33CM </t>
  </si>
  <si>
    <t xml:space="preserve"> CALHA CHAPA GALVANIZADA NUM 24 L = 40CM </t>
  </si>
  <si>
    <t xml:space="preserve"> CALHA CHAPA GALVANIZADA NUM 24 L = 50CM </t>
  </si>
  <si>
    <t xml:space="preserve"> CALHA CHAPA GALVANIZADA NUM 26 L = 10CM </t>
  </si>
  <si>
    <t xml:space="preserve"> CALHA CHAPA GALVANIZADA NUM 26 L = 35CM </t>
  </si>
  <si>
    <t xml:space="preserve"> CALHA CHAPA GALVANIZADA NUM 26 L = 45CM </t>
  </si>
  <si>
    <t xml:space="preserve"> CALHA CONCRETO SIMPLES D = 20 CM P/ AGUA PLUVIAL </t>
  </si>
  <si>
    <t xml:space="preserve"> CALHA CONCRETO SIMPLES D = 30 CM PARA ÁGUA PLUVIAL </t>
  </si>
  <si>
    <t xml:space="preserve"> CALHA CONCRETO SIMPLES D = 40 CM PARA ÁGUA PLUVIAL </t>
  </si>
  <si>
    <t xml:space="preserve"> CALHA CONCRETO SIMPLES D = 50 CM PARA ÁGUA PLUVIAL </t>
  </si>
  <si>
    <t xml:space="preserve"> CALHA CONCRETO SIMPLES D = 60 CM PARA ÁGUA PLUVIAL </t>
  </si>
  <si>
    <t xml:space="preserve"> CALHA CONCRETO SIMPLES D = 80 CM PARA ÁGUA PLUVIAL </t>
  </si>
  <si>
    <t xml:space="preserve"> CALHA PVC AQUAPLUV DN = 125 MM C/ 3,00 M DE COMPRIM= </t>
  </si>
  <si>
    <t xml:space="preserve"> CAMINHÃO MERCEDES BENZ ATEGO 1418/48, POTÊNCIA 177 CV , PBT = 13990 KG, DIST. ENTRE EIXOS 4760 MM - </t>
  </si>
  <si>
    <t xml:space="preserve"> CAMINHÃO TOCO FORD CARGO 815 E, 150 CV, PBT= 8250 KG , CARGA UTIL MAX C/ EQUIP = 5200 KG , DIST. </t>
  </si>
  <si>
    <t xml:space="preserve"> CAMINHÃO BASCULANTE 5,0M3/11T DIESEL TIPO MERCEDES 142HP LK-1214 OU EQUIV (INCL MANUT/OPERACAO) </t>
  </si>
  <si>
    <t xml:space="preserve"> CAMINHÃO BASCULANTE 8,0M3/16T DIESEL TIPO MERCEDES 170HP LK-1418 OU EQUIV (INCL MANUT/OPERACAO) </t>
  </si>
  <si>
    <t xml:space="preserve"> CAMINHÃO FORA DE ESTRADA VOLVO A30D 6X6, CAÇAMBA DE 14 M³ , CAPACIDADE DE CARGA ÚTIL DE 30 </t>
  </si>
  <si>
    <t xml:space="preserve"> CAMINHÃO FORA DE ESTRADA VOLVO A35D, CAÇAMBA DE 20 M³, CAPACIDADE DE CARGA ÚTIL DE 32,5 </t>
  </si>
  <si>
    <t xml:space="preserve"> CAMINHÃO TOCO FORD CARGO 815 E, POTÊNCIA 150 CV, PBT= 8250 KG, CARGA UTIL MAX C/ EQUIP = 5200 KG, </t>
  </si>
  <si>
    <t xml:space="preserve"> CAMINHÃO TOCO FORD F-4000, POTENCIA 120 CV, PBT = 6800 KG, CARGA UTIL + CARROCERIA = 3980 KG, DIST </t>
  </si>
  <si>
    <t xml:space="preserve"> CAMINHÃO TOCO MERCEDES BENS ATEGO 1418/ 48, DIST. ENTRE EIXOS 4760 MM, POTÊNCIA 177 CV, PBT= 13990 </t>
  </si>
  <si>
    <t xml:space="preserve"> CAMINHÃO TOCO MERCEDES BENZ 710 PLUS, POTÊNCIA 110 CV , PBT = 6700 KG, CARGA UTIL MAX. C/ EQUIP = </t>
  </si>
  <si>
    <t xml:space="preserve"> CAMINHÃO TOCO MERCEDES BENZ ATEGO 1315 / 48, POTÊNCIA 150 CV, PBT 12990 KG, CARGA UTIL MAX C/ EQUIP. </t>
  </si>
  <si>
    <t xml:space="preserve"> CAMINHÃO TOCO MERCEDES BENZ ATEGO 1718 / 54 , POTÊNCIA 177 CV , PBT = 16000 KG, DIST. ENTRE EIXOS </t>
  </si>
  <si>
    <t xml:space="preserve"> CAMINHÃO TOCO MERCEDES BENZ 1315 / 36, POTÊNCIA 150 CV - PBT = 12990 KG - CARGA UTIL + CARROCERIA = </t>
  </si>
  <si>
    <t xml:space="preserve"> CAMINHÃO TOCO VOLKSWAGEN 13 180 E, 180 CV, PBT=13000 KG - CARGA UTIL + CARROCERIA = 8315 KG, DIST. </t>
  </si>
  <si>
    <t xml:space="preserve"> CAMINHÃO TOCO VOLKSWAGEN 17.220 - MOTOR CUMMINS 218CV - PBT=16000KG -CARGA UTIL + CARROCERIA = </t>
  </si>
  <si>
    <t xml:space="preserve"> CAMINHÃO TOCO VOLKSWAGEN 8120 EURO III MECÂNICO, POTÊNCIA 115 CV - PBT 7700 KG - CARGA UTIL + </t>
  </si>
  <si>
    <t xml:space="preserve"> CAMINHÃO TRUCADO (C/ TERCEIRO EIXO) MERCEDES BENZ L1620 ELETRÔNICO - POTÊNCIA 231CV - PBT = </t>
  </si>
  <si>
    <t xml:space="preserve"> CAMINHAO TOCO FORD CARGO 1717 E MOTOR CUMMINS 170 CV - PBT=16000 KG - CARGA UTIL + CARROCERIA = </t>
  </si>
  <si>
    <t xml:space="preserve"> CAMINHAO TOCO FORD CARGO 1717 E, MOTOR CUMMINS 170 CV, PBT= 16000 KG , CARGA UTIL + CARROCERIA </t>
  </si>
  <si>
    <t xml:space="preserve"> CAMINHAO BASCULANTE 10,0M3 TRUCADO MERCEDES BENZ 2423 K - POTENCIA 231CV - PBT =26500KG - CARGA </t>
  </si>
  <si>
    <t xml:space="preserve"> CAMINHAO BASCULANTE 4,0M3 TOCO FORD F-12000 S270 MOTOR CUMMINS 162CV PBT=11800KG - CARGA UTIL </t>
  </si>
  <si>
    <t xml:space="preserve"> CAMINHAO BASCULANTE 4,0M3 TOCO MERCEDES BENZ 1215 C - POTENCIA 152 CV - PBT 12900KG -CARGA UTIL </t>
  </si>
  <si>
    <t xml:space="preserve"> CAMINHAO BASCULANTE 4,0M3 TOCO VOLKSWAGEN 13.150T - POTENCIA 145 CV - PBT =12900 KG - CARGA UTIL </t>
  </si>
  <si>
    <t xml:space="preserve"> CAMINHAO BASCULANTE 5,0M3 TOCO MERCEDES BENZ 1718 K - POTENCIA 170CV - PBT 16500KG - CARGA UTIL </t>
  </si>
  <si>
    <t xml:space="preserve"> CAMINHAO BASCULANTE 6,0M3 TOCO FORD F-14000 S550 MOTOR CUMMINS 208CV PBT=14100KG - DIST ENTRE </t>
  </si>
  <si>
    <t xml:space="preserve"> CAMINHAO BASCULANTE 6,0M3 TOCO MERCEDES BENZ 1720 K - POTENCIA 211CV - PBT =16500KG - CARGA UTIL </t>
  </si>
  <si>
    <t xml:space="preserve"> CAMINHAO BASCULANTE 8,0M3 TRUCADO (C/ TERCEIRO EIXO) MERCEDES BENZ LK 1620 - POTENCIA 204CV - PBT </t>
  </si>
  <si>
    <t xml:space="preserve"> CAMINHAO CAVALO MECANICO C/ CARRETA PRANCHA CAP 20T (INCL MANUT/OPERACAO) </t>
  </si>
  <si>
    <t xml:space="preserve"> CAMINHAO DE LIMPEZA A VACUO MERCEDES BENZ 1215 C - POTENCIA 152CV - PBT = 12,9T - CARGA UTIL C/ </t>
  </si>
  <si>
    <t xml:space="preserve"> CAMINHAO DE LIMPEZA COMBINADO (VACUO/ALTA PRESSAO) MERCEDES BENZ L-1418 R - POTENCIA 170CV - </t>
  </si>
  <si>
    <t xml:space="preserve"> CAMINHAO DE LIMPEZA DE ALTA PRESSAO MERCEDES BENZ 1215 C - POTENCIA 152CV - PBT = 12,9T - CARGA </t>
  </si>
  <si>
    <t xml:space="preserve"> CAMINHAO FORD F-4000 OU EQUIV C/ CARROCERIA MADEIRA FIXA - CAP CARGA ATE 5,0T (INCL </t>
  </si>
  <si>
    <t xml:space="preserve"> CAMINHAO PIPA TRUCADO 14.000L (C/ TERCEIRO EIXO) VOLKSWAGEN 17.210 - MOTOR CUMMINS 214CV - PBT = </t>
  </si>
  <si>
    <t xml:space="preserve"> CAMINHAO PIPA 10.000L C/ BARRA ESPARGIDORA (INCL MANUT/OPERACAO) </t>
  </si>
  <si>
    <t xml:space="preserve"> CAMINHAO PIPA 10.000L TRUCADO (C/ TERCEIRO EIXO) FORD F-14000 - MOTOR CUMMINS 208CV - PBT =21,1T E </t>
  </si>
  <si>
    <t xml:space="preserve"> CAMINHAO PIPA 10.000L TRUCADO (C/ TERCEIRO EIXO) MERCEDES BENZ L-1218 R - POTENCIA 170CV - PBT =19000 </t>
  </si>
  <si>
    <t xml:space="preserve"> CAMINHAO PIPA 3.000L TOCO MERCEDES BENZ 712 C - POTENCIA 122CV - PBT = 7700KG - CARGA UTIL MAX C/ </t>
  </si>
  <si>
    <t xml:space="preserve"> CAMINHAO PIPA 6.000L C/ BARRA ESPARGIDORA (INCL MANUTENCAO/OPERACAO) </t>
  </si>
  <si>
    <t xml:space="preserve"> CAMINHAO PIPA 6.000L TOCO FORD F-12000 POTENCIA 162CV - PBT=11800KG - CARGA UTIL + TANQUE = 7480KG - </t>
  </si>
  <si>
    <t xml:space="preserve"> CAMINHAO PIPA 6.000L TOCO MERCEDES BENZ L-1218 R - POTENCIA 170CV - PBT = 12300 KG - CARGA UTIL MAX </t>
  </si>
  <si>
    <t xml:space="preserve"> CAMINHAO TOCO C/ CARROCERIA MADEIRA FIXA CAP. CARGA  6 A 8T (INCL MANUT/OPERACAO) </t>
  </si>
  <si>
    <t xml:space="preserve"> CAMINHAO TOCO MERCEDES BENZ, ATEGO 1418/48 - POTENCIA 177 CV - PBT = 13990 KG - DIST. ENTRE EIXOS </t>
  </si>
  <si>
    <t xml:space="preserve"> CAMINHAO TRUCADO (3 EIXOS) C/ CARROCERIA MADEIRA FIXA CAP. CARGA 10 A 12T (INCL MANUT/OPERACAO) </t>
  </si>
  <si>
    <t xml:space="preserve"> CAMINHONETE CHEVROLET S-10 GASOLINA </t>
  </si>
  <si>
    <t xml:space="preserve"> CAMINHONETE DE CARGA ATE 1,2 T C/ MOTOR DIESEL TIPO GM D-10 OU EQUIV (INCL MANUT/OPERACAO) </t>
  </si>
  <si>
    <t xml:space="preserve"> CAMINHONETE FIAT FIORINO A GASOLINACAIXA </t>
  </si>
  <si>
    <t xml:space="preserve"> CAMINHONETE FORD F-250 XL-4.2L D577 - 180CV DIESEL </t>
  </si>
  <si>
    <t xml:space="preserve"> CAMPAINHA ALTA POTENCIA 110V REF. 41418 - PIAL </t>
  </si>
  <si>
    <t xml:space="preserve"> CANALETA ALUMINIO 1 X 1CM P/ PORTA /JANELA CORRER </t>
  </si>
  <si>
    <t xml:space="preserve"> CANALETA CONCRETO 14 X 19 X 19CM (CLASSE D - NBR 6136/07) </t>
  </si>
  <si>
    <t xml:space="preserve"> CANALETA CONCRETO 19 X 19 X 19 CM (CLASSE D - NBR 6136/07) </t>
  </si>
  <si>
    <t xml:space="preserve"> CANALETA CONCRETO 9 X 19 X 19CM (CLASSE D - NBR 6136/07) </t>
  </si>
  <si>
    <t xml:space="preserve"> CANALETA ENTRADA P/ TIL C/ ANEL DE FIXACAO PVC EB-644 P/ REDE COLET ESG DN 100/DE 101,6MM. </t>
  </si>
  <si>
    <t xml:space="preserve"> CANALETA ENTRADA P/ TIL C/ ANEL DE FIXACAO PVC EB-644 P/ REDE COLET ESG DN 100/DE 110,0MM </t>
  </si>
  <si>
    <t xml:space="preserve"> CANALETA ENTRADA P/ TIL C/ ANEL DE FIXACAO PVC EB-644 P/ REDE COLET ESG DN 125/DE 125,0MM </t>
  </si>
  <si>
    <t xml:space="preserve"> CANALETA ENTRADA P/ TIL C/ ANEL DE FIXACAO PVC EB-644 P/ REDE COLET ESG DN 150/DE 160,0MM </t>
  </si>
  <si>
    <t xml:space="preserve"> CANTONEIRA "U" ALUMINIO ABAS IGUAIS 1" E = 3/32 " </t>
  </si>
  <si>
    <t xml:space="preserve"> CANTONEIRA ACO ABAS DESIGUAIS (QUALQUER BITOLA) E = 3/16" </t>
  </si>
  <si>
    <t xml:space="preserve"> CANTONEIRA ACO ABAS IGUAIS (QUALQUER BITOLA) E = 1/4" </t>
  </si>
  <si>
    <t xml:space="preserve"> CANTONEIRA ACO ABAS IGUAIS (QUALQUER BITOLA) E = 1/8" </t>
  </si>
  <si>
    <t xml:space="preserve"> CANTONEIRA ACO ABAS IGUAIS (QUALQUER BITOLA) E = 3/16" </t>
  </si>
  <si>
    <t xml:space="preserve"> CANTONEIRA ACO 3 X 3 X 1/4" </t>
  </si>
  <si>
    <t xml:space="preserve"> CANTONEIRA ALUMINIO ABAS DESIGUAIS 1 X 3/4" E = 1/8" </t>
  </si>
  <si>
    <t xml:space="preserve"> CANTONEIRA ALUMINIO ABAS DESIGUAIS 2.1/2 X 1/2" E = 3/16" </t>
  </si>
  <si>
    <t xml:space="preserve"> CANTONEIRA ALUMINIO ABAS IGUAIS 1 1/2" E = 3/16" </t>
  </si>
  <si>
    <t xml:space="preserve"> CANTONEIRA ALUMINIO ABAS IGUAIS 1 1/4" E = 3/16" </t>
  </si>
  <si>
    <t xml:space="preserve"> CANTONEIRA ALUMINIO ABAS IGUAIS 1" E = 3 /16" </t>
  </si>
  <si>
    <t xml:space="preserve"> CANTONEIRA ALUMINIO ABAS IGUAIS 2" E = 1/4" </t>
  </si>
  <si>
    <t xml:space="preserve"> CANTONEIRA ALUMINIO ABAS IGUAIS 2" E = 1/8" </t>
  </si>
  <si>
    <t xml:space="preserve"> CANTONEIRA DE ALUMÍNIO COM ABAS IGUAIS DE 1" X 1/8" (25,40 X 3,17 MM), (0,408 KG/M) </t>
  </si>
  <si>
    <t xml:space="preserve"> CANTONEIRA FERRO GALV 'L" 1 1/2 X 1/4" - (3,40KG/M) </t>
  </si>
  <si>
    <t xml:space="preserve"> CANTONEIRA FERRO GALV 'L" 2 X 3/8" - (6,9 KG/M) </t>
  </si>
  <si>
    <t xml:space="preserve"> CANTONEIRA FERRO GALV 1" X 1/8" - (1,20KG/M) </t>
  </si>
  <si>
    <t xml:space="preserve"> CANTONEIRA FERRO GALV 3/4" X (QUALQUER ESPESSURA) </t>
  </si>
  <si>
    <t xml:space="preserve"> CANTONEIRA P/ FILTRO EM GRANILITE, MARMORITE OU GRANITINA - 30 X 30 X 3CM </t>
  </si>
  <si>
    <t xml:space="preserve"> CAP OU TAMPAO FERRO GALV ROSCA 1 1/2" </t>
  </si>
  <si>
    <t xml:space="preserve"> CAP OU TAMPAO FERRO GALV ROSCA 1 1/4" </t>
  </si>
  <si>
    <t xml:space="preserve"> CAP OU TAMPAO FERRO GALV ROSCA 1/2" </t>
  </si>
  <si>
    <t xml:space="preserve"> CAP OU TAMPAO FERRO GALV ROSCA 1/4" </t>
  </si>
  <si>
    <t xml:space="preserve"> CAP OU TAMPAO FERRO GALV ROSCA 1" </t>
  </si>
  <si>
    <t xml:space="preserve"> CAP OU TAMPAO FERRO GALV ROSCA 2 1/2" </t>
  </si>
  <si>
    <t xml:space="preserve"> CAP OU TAMPAO FERRO GALV ROSCA 2" </t>
  </si>
  <si>
    <t xml:space="preserve"> CAP OU TAMPAO FERRO GALV ROSCA 3/4" </t>
  </si>
  <si>
    <t xml:space="preserve"> CAP OU TAMPAO FERRO GALV ROSCA 3/8" </t>
  </si>
  <si>
    <t xml:space="preserve"> CAP OU TAMPAO FERRO GALV ROSCA 3" </t>
  </si>
  <si>
    <t xml:space="preserve"> CAP OU TAMPAO FERRO GALV ROSCA 4" </t>
  </si>
  <si>
    <t xml:space="preserve"> CAP PVC C/ROSCA P/AGUA FRIA PREDIAL 1 1/2" </t>
  </si>
  <si>
    <t xml:space="preserve"> CAP PVC C/ROSCA P/AGUA FRIA PREDIAL 1 1/4" </t>
  </si>
  <si>
    <t xml:space="preserve"> CAP PVC C/ROSCA P/AGUA FRIA PREDIAL 1/2" </t>
  </si>
  <si>
    <t xml:space="preserve"> CAP PVC C/ROSCA P/AGUA FRIA PREDIAL 1" </t>
  </si>
  <si>
    <t xml:space="preserve"> CAP PVC C/ROSCA P/AGUA FRIA PREDIAL 2 1/2" </t>
  </si>
  <si>
    <t xml:space="preserve"> CAP PVC C/ROSCA P/AGUA FRIA PREDIAL 2" </t>
  </si>
  <si>
    <t xml:space="preserve"> CAP PVC C/ROSCA P/AGUA FRIA PREDIAL 3/4" </t>
  </si>
  <si>
    <t xml:space="preserve"> CAP PVC C/ROSCA P/AGUA FRIA PREDIAL 3" </t>
  </si>
  <si>
    <t xml:space="preserve"> CAP PVC C/ROSCA P/AGUA FRIA PREDIAL 4" </t>
  </si>
  <si>
    <t xml:space="preserve"> CAP PVC JE P/REDE ESGOTO 150 MM </t>
  </si>
  <si>
    <t xml:space="preserve"> CAP PVC JE P/REDE ESGOTO 200MM </t>
  </si>
  <si>
    <t xml:space="preserve"> CAP PVC PBA NBR 10351 P/ REDE AGUA JE DN 100/DE 110 MM </t>
  </si>
  <si>
    <t xml:space="preserve"> CAP PVC PBA NBR 10351 P/ REDE AGUA JE DN 50/DE 60 MM </t>
  </si>
  <si>
    <t xml:space="preserve"> CAP PVC PBA NBR 10351 P/ REDE AGUA JE DN 75/DE 85 MM </t>
  </si>
  <si>
    <t xml:space="preserve"> CAP PVC SERIE R P/ ESG PREDIAL DN 100 MM </t>
  </si>
  <si>
    <t xml:space="preserve"> CAP PVC SERIE R P/ ESG PREDIAL DN 150 MM </t>
  </si>
  <si>
    <t xml:space="preserve"> CAP PVC SERIE R P/ ESG PREDIAL DN 75 MM </t>
  </si>
  <si>
    <t xml:space="preserve"> CAP PVC SOLD P/ AGUA FRIA PREDIAL 110 MM </t>
  </si>
  <si>
    <t xml:space="preserve"> CAP PVC SOLD P/ AGUA FRIA PREDIAL 20 MM </t>
  </si>
  <si>
    <t xml:space="preserve"> CAP PVC SOLD P/ AGUA FRIA PREDIAL 25 MM </t>
  </si>
  <si>
    <t xml:space="preserve"> CAP PVC SOLD P/ AGUA FRIA PREDIAL 32 MM </t>
  </si>
  <si>
    <t xml:space="preserve"> CAP PVC SOLD P/ AGUA FRIA PREDIAL 40 MM </t>
  </si>
  <si>
    <t xml:space="preserve"> CAP PVC SOLD P/ AGUA FRIA PREDIAL 50 MM </t>
  </si>
  <si>
    <t xml:space="preserve"> CAP PVC SOLD P/ AGUA FRIA PREDIAL 60 MM </t>
  </si>
  <si>
    <t xml:space="preserve"> CAP PVC SOLD P/ AGUA FRIA PREDIAL 75 MM </t>
  </si>
  <si>
    <t xml:space="preserve"> CAP PVC SOLD P/ AGUA FRIA PREDIAL 85 MM </t>
  </si>
  <si>
    <t xml:space="preserve"> CAP PVC SOLD P/ ESG PREDIAL DN 100 MM </t>
  </si>
  <si>
    <t xml:space="preserve"> CAP PVC SOLD P/ ESG PREDIAL DN 50 MM </t>
  </si>
  <si>
    <t xml:space="preserve"> CAP PVC SOLD P/ ESG PREDIAL DN 75 MM </t>
  </si>
  <si>
    <t xml:space="preserve"> CAP PVC SOLD P/ TUBO LEVE DN 125 MM </t>
  </si>
  <si>
    <t xml:space="preserve"> CAP PVC SOLD P/ TUBO LEVE DN 200 MM </t>
  </si>
  <si>
    <t xml:space="preserve"> CAPA P/ CHUVA </t>
  </si>
  <si>
    <t xml:space="preserve"> CAPACETE PLASTICO RIGIDO </t>
  </si>
  <si>
    <t xml:space="preserve"> CAPACITOR TRIFASICO C/ DIELETRICO PLASTICO 220V-2,5KVA </t>
  </si>
  <si>
    <t xml:space="preserve"> CAPACITOR TRIFASICO C/ DIELETRICO PLASTICO 220V-5KVA </t>
  </si>
  <si>
    <t xml:space="preserve"> CAPIM BRAQUEARA DECUMBENS OU BRAQUIARINHA - VALOR CULTURAL (VC) = 30 </t>
  </si>
  <si>
    <t xml:space="preserve"> CAPTOR FRANKLIN 350MM, 1 DESCIDA DE CABO, LATAO NIQUELADO OU CROMADO </t>
  </si>
  <si>
    <t xml:space="preserve"> CARPETE DE NYLON E = 10MM COLOCADO </t>
  </si>
  <si>
    <t xml:space="preserve"> CARPETE DE NYLON E = 3MM COLOCADO </t>
  </si>
  <si>
    <t xml:space="preserve"> CARPETE DE NYLON E = 4,5MM DURAFELTI COLOCADO </t>
  </si>
  <si>
    <t xml:space="preserve"> CARPETE DE NYLON E = 6MM COLOCADO </t>
  </si>
  <si>
    <t xml:space="preserve"> CARPINTEIRO DE ESQUADRIA </t>
  </si>
  <si>
    <t xml:space="preserve"> CARPINTEIRO DE FORMAS </t>
  </si>
  <si>
    <t xml:space="preserve"> CARRANCA FERRO CROMADO 40MM </t>
  </si>
  <si>
    <t xml:space="preserve"> CARRETA P/ PERFURACAO SOBRE ESTEIRA, A AR COMPRIMIDO ATLAS COPCO ROC 442, DIAM DO FURO 3 /1/2, </t>
  </si>
  <si>
    <t xml:space="preserve"> CARRETA PARA 30 TONELADAS </t>
  </si>
  <si>
    <t xml:space="preserve"> CARRINHO P/ TRANSP TUBO CONCRETO ALT ATE 1,0M E DIAM ATE 1000MM, C/ ESTRUTURA EM PERFIL OU TUBO </t>
  </si>
  <si>
    <t xml:space="preserve"> CARRO-DE-MAO CACAMBA METALICA E PNEU MACICO </t>
  </si>
  <si>
    <t xml:space="preserve"> CASCALHO DE CAVA </t>
  </si>
  <si>
    <t xml:space="preserve"> CASCALHO DE RIO </t>
  </si>
  <si>
    <t xml:space="preserve"> CASCALHO LAVADO </t>
  </si>
  <si>
    <t xml:space="preserve"> CASCALHO, PEDREGULHO OU PICARRA (MATERIAL DE JAZIDA PARA BASE DE PAVIMENTACAO, REVESTIMENTO </t>
  </si>
  <si>
    <t xml:space="preserve"> CASQUILHO CERAMICO, TIJOLETE OU LITOCERAMICA (TP TIJOLO CERAMICO MACICO APARENTE) P/ </t>
  </si>
  <si>
    <t xml:space="preserve"> CAVALETE P/ TALHA C/ ESTRUTURA EM TUBO METALICO H = 3,8M EQUIPADO C/ RODAS DE BORRACHA P/ </t>
  </si>
  <si>
    <t xml:space="preserve"> CAVALO MECÂNICO MERCEDES BENZ AXOR 2035, DIESEL, POT. 354 CV, CAPAC. MAX. TRAÇÃO 80 TON., A SER </t>
  </si>
  <si>
    <t xml:space="preserve"> CAVALO MECANICO MERCEDES BENZ LS-1938 - POTENCIA 360CV - DIST ENTRE EIXOS 4,6M - CAPACIDADE MAX DE </t>
  </si>
  <si>
    <t xml:space="preserve"> CAVALO MECANICO SCANIA CA6X4NZ STANDART - POT MAX =360HP - CABINE CP14 - CX MUDANCAS GR900 - PBT </t>
  </si>
  <si>
    <t xml:space="preserve"> CAVALO MECANICO SCANIA GA4X2NZ STANDART - POT MAX =322HP - CABINE CP14 - CX MUDANCAS GR801 - PBT </t>
  </si>
  <si>
    <t xml:space="preserve"> CAVALO MECANICO SCANIA LA4X2NA STANDART - POT MAX =360HP - CABINE CP14 - CX MUDANCAS GR900 - PBT </t>
  </si>
  <si>
    <t xml:space="preserve"> CAVOUQUEIRO OU OPERADOR PERFURATRIZ/ROMPEDOR </t>
  </si>
  <si>
    <t xml:space="preserve"> CENTRAL DE MINUTERIA ELETRONICA TIPO DISJUNTOR COLETIVO DE 2000 W </t>
  </si>
  <si>
    <t xml:space="preserve"> CERA </t>
  </si>
  <si>
    <t xml:space="preserve"> CERAMICA ESMALTADA COMERCIAL OU 2A QUALID P/ PAREDE 20 X 20CM PEI-3 </t>
  </si>
  <si>
    <t xml:space="preserve"> CERAMICA ESMALTADA COMERCIAL OU 2A QUALID P/ PISO PEI-3 </t>
  </si>
  <si>
    <t xml:space="preserve"> CERAMICA ESMALTADA COMERCIAL OU 2A QUALID P/ PISO PEI-4 </t>
  </si>
  <si>
    <t xml:space="preserve"> CERAMICA ESMALTADA COMERCIAL OU 2A QUALID P/ PISO PEI-5 </t>
  </si>
  <si>
    <t xml:space="preserve"> CERAMICA ESMALTADA EXTRA OU 1A QUALID P/ PAREDE 20 X 20CM PEI-4 - LINHA PADRAO ALTO </t>
  </si>
  <si>
    <t xml:space="preserve"> CERAMICA ESMALTADA EXTRA OU 1A QUALID P/ PAREDE 20 X 20CM PEI-4 - LINHA POPULAR </t>
  </si>
  <si>
    <t xml:space="preserve"> CERAMICA ESMALTADA EXTRA OU 1A QUALID P/ PAREDE 20 X 20CM PEI-3 - LINHA PADRAO MEDIO </t>
  </si>
  <si>
    <t xml:space="preserve"> CERAMICA ESMALTADA EXTRA OU 1A QUALID P/ PAREDE 20 X 20CM PEI-4 - LINHA PADRAO MEDIO </t>
  </si>
  <si>
    <t xml:space="preserve"> CERAMICA ESMALTADA EXTRA OU 1A QUALIDADE P/ PISO PEI-5 - LINHA PADRAO ALTO </t>
  </si>
  <si>
    <t xml:space="preserve"> CERAMICA ESMALTADA EXTRA OU 1A QUALIDADE P/ PISO PEI-4 - LINHA PADRAO MEDIO </t>
  </si>
  <si>
    <t xml:space="preserve"> CERAMICA ESMALTADA EXTRA OU 1A QUALIDADE P/ PISO PEI-4 - LINHA POPULAR </t>
  </si>
  <si>
    <t xml:space="preserve"> CERAMICA ESMALTADA EXTRA OU 1A QUALIDADE P/ PISO PEI-5 - LINHA PADRAO MEDIO </t>
  </si>
  <si>
    <t xml:space="preserve"> CERAMICA ESMALTADA EXTRA OU 1A QUALIDADE P/ PISO PEI-5 - LINHA POPULAR </t>
  </si>
  <si>
    <t xml:space="preserve"> CERAMICA ESMALTADA EXTRA OU 1A QUALIDADE P/ PISO TRAFEGO/CARGA PESADA PEI-5 </t>
  </si>
  <si>
    <t xml:space="preserve"> CERAMICA TP GRES COMERCIAL OU 2A QUALIDADE P/ PISO PEI-3 </t>
  </si>
  <si>
    <t xml:space="preserve"> CERAMICA TP GRES EXTRA OU 1A QUALIDADE P/ PISO PEI-4 </t>
  </si>
  <si>
    <t xml:space="preserve"> CERAMICA TP GRES EXTRA OU 1A QUALIDADE 20 X 20CM P/ PAREDE PEI-4 </t>
  </si>
  <si>
    <t xml:space="preserve"> CHAPA ACO FINA A FRIO PRETA 20MSG E = 0,91 MM - 7,32KG/M2 </t>
  </si>
  <si>
    <t xml:space="preserve"> CHAPA ACO FINA A FRIO PRETA 24MSG E = 0,61 MM - 4,89KG/M2 </t>
  </si>
  <si>
    <t xml:space="preserve"> CHAPA ACO FINA A FRIO PRETA 26MSG E = 0,46 MM - 3,66KG/M2 </t>
  </si>
  <si>
    <t xml:space="preserve"> CHAPA ACO FINA QUENTE PRETA 13MSG E = 2,28MM - 18,31KG/M2 </t>
  </si>
  <si>
    <t xml:space="preserve"> CHAPA ACO FINA QUENTE PRETA 14MSG E = 1,80MM - 16,00KG/M2 </t>
  </si>
  <si>
    <t xml:space="preserve"> CHAPA ACO FINA QUENTE PRETA 16MSG E = 1,52MM - 12,20KG/M2 </t>
  </si>
  <si>
    <t xml:space="preserve"> CHAPA ACO FINA QUENTE PRETA 18MSG E = 1,21MM - 9,76KG/M2 </t>
  </si>
  <si>
    <t xml:space="preserve"> CHAPA ACO FINA QUENTE PRETA 3/16"(4,76MM) 37,348KG/M2 </t>
  </si>
  <si>
    <t xml:space="preserve"> CHAPA ACO GROSSA PRETA 1/2"(12,70MM) 99,593KG/M2 </t>
  </si>
  <si>
    <t xml:space="preserve"> CHAPA ACO GROSSA PRETA 1/4"(6,35MM) 49,797KG/M2 </t>
  </si>
  <si>
    <t xml:space="preserve"> CHAPA ACO GROSSA PRETA 1"(25,40MM) 199,87KG/M2 </t>
  </si>
  <si>
    <t xml:space="preserve"> CHAPA ACO GROSSA PRETA 3/4"(19,05MM) 149,39KG/M2' </t>
  </si>
  <si>
    <t xml:space="preserve"> CHAPA ACO GROSSA PRETA 3/8"(9,53MM) 74,695KG/M2 </t>
  </si>
  <si>
    <t xml:space="preserve"> CHAPA ACO GROSSA PRETA 5/8"( 15,88MM) 124,492KG/M2 </t>
  </si>
  <si>
    <t xml:space="preserve"> CHAPA ACO GROSSA PRETA 7/8"(22,23MM) 174,288KG/M2 </t>
  </si>
  <si>
    <t xml:space="preserve"> CHAPA ACO INOX E = 4MM (32KG/M2) </t>
  </si>
  <si>
    <t xml:space="preserve"> CHAPA ACO INOX E = 6MM (48KG / M2) </t>
  </si>
  <si>
    <t xml:space="preserve"> CHAPA ACO P/PISOS LTP XADREZ 1/4" - (TP PERMETAL) </t>
  </si>
  <si>
    <t xml:space="preserve"> CHAPA ALUMÍNIO PARA CALHA E = 0,8 MM L = 1,0 M </t>
  </si>
  <si>
    <t xml:space="preserve"> CHAPA ALUMINIO E = 3MM </t>
  </si>
  <si>
    <t xml:space="preserve"> CHAPA ALUMINIO E = 4MM </t>
  </si>
  <si>
    <t xml:space="preserve"> CHAPA ALUMINIO E = 6MM </t>
  </si>
  <si>
    <t xml:space="preserve"> CHAPA ALUMINIO P/ CALHA E = 0,5MM L = 0,3M </t>
  </si>
  <si>
    <t xml:space="preserve"> CHAPA ALUMINIO P/ CALHA E = 0,8MM L = 0,5M </t>
  </si>
  <si>
    <t xml:space="preserve"> CHAPA ALUMINIO P/ CALHA E = 0,8MM L = 0,6M </t>
  </si>
  <si>
    <t xml:space="preserve"> CHAPA DE MADEIRA COMPENSADA E = 6MM, DE 1,60 X 2,20 M PARA ARMÁRIOS </t>
  </si>
  <si>
    <t xml:space="preserve"> CHAPA DE MADEIRA COMPENSADA PLASTIFICADA E=12MM DE 1,10 X 2,20 M PARA FORMA CONCRETO </t>
  </si>
  <si>
    <t xml:space="preserve"> CHAPA DE MADEIRA COMPENSADA RESINADA E=10MM DE 1,10 X 2,20 M PARA FORMA CONCRETO </t>
  </si>
  <si>
    <t xml:space="preserve"> CHAPA GALV PLANA 14GSG 1,994MM 16,020KG/M2 </t>
  </si>
  <si>
    <t xml:space="preserve"> CHAPA GALV PLANA 16GSG 1,613MM 12,969KG/M2 </t>
  </si>
  <si>
    <t xml:space="preserve"> CHAPA GALV PLANA 18GSG 1,311MM 10,528KG/M2 </t>
  </si>
  <si>
    <t xml:space="preserve"> CHAPA GALV PLANA 19GSG 1,158MM 9,307KG/M2 </t>
  </si>
  <si>
    <t xml:space="preserve"> CHAPA GALV PLANA 22GSG 0,853MM 6,866KG/M2 </t>
  </si>
  <si>
    <t xml:space="preserve"> CHAPA GALV PLANA 26GSG 0,551MM 4,425KG/M2 </t>
  </si>
  <si>
    <t xml:space="preserve"> CHAPA GALV PLANA 30GSG 0,399MM 3,204KG/M2 </t>
  </si>
  <si>
    <t xml:space="preserve"> CHAPA LAMINADO MELAMINICO LISO BRILHANTE E = 1,3MM (1,25X3,08M) </t>
  </si>
  <si>
    <t xml:space="preserve"> CHAPA LAMINADO MELAMINICO LISO FOSCO E = 1,3MM (1,25X3,08M) </t>
  </si>
  <si>
    <t xml:space="preserve"> CHAPA LAMINADO MELAMINICO TEXTURIZADO E = 1,3MM (1,25X3,08M) </t>
  </si>
  <si>
    <t xml:space="preserve"> CHAPA LISA PRENSADA DE FIBROCIMENTO 10 MM - 1,2 X 3,0 M </t>
  </si>
  <si>
    <t xml:space="preserve"> CHAPA LISA PRENSADA DE FIBROCIMENTO 6MM - 1,20 X 2,0M </t>
  </si>
  <si>
    <t xml:space="preserve"> CHAPA MADEIRA COMPENSADA CEDRO/CEDRINHO, SUMAUMA, VIROLA BRANCA OU EQUIV 2,2 X 1,6M X 10MM </t>
  </si>
  <si>
    <t xml:space="preserve"> CHAPA MADEIRA COMPENSADA CEDRO/CEDRINHO, SUMAUMA, VIROLA BRANCA OU EQUIV 2,2 X 1,6M X 12MM </t>
  </si>
  <si>
    <t xml:space="preserve"> CHAPA MADEIRA COMPENSADA CEDRO/CEDRINHO, SUMAUMA, VIROLA BRANCA OU EQUIV 2,2 X 1,6M X 15MM </t>
  </si>
  <si>
    <t xml:space="preserve"> CHAPA MADEIRA COMPENSADA CEDRO/CEDRINHO, SUMAUMA, VIROLA BRANCA OU EQUIV 2,2 X 1,6M X 20MM </t>
  </si>
  <si>
    <t xml:space="preserve"> CHAPA MADEIRA COMPENSADA CEDRO/CEDRINHO, SUMAUMA, VIROLA BRANCA OU EQUIV 2,2 X 1,6M X 25MM </t>
  </si>
  <si>
    <t xml:space="preserve"> CHAPA MADEIRA COMPENSADA CEDRO/CEDRINHO, SUMAUMA, VIROLA BRANCA OU EQUIV 2,2 X 1,6M X 8MM </t>
  </si>
  <si>
    <t xml:space="preserve"> CHAPA MADEIRA COMPENSADA NAVAL (C/ COLA FENOLICA) 2,2 X 1,6M X 20MM </t>
  </si>
  <si>
    <t xml:space="preserve"> CHAPA MADEIRA COMPENSADA NAVAL (C/ COLA FENOLICA) 2,2 X 1,6M X 10MM </t>
  </si>
  <si>
    <t xml:space="preserve"> CHAPA MADEIRA COMPENSADA NAVAL (C/ COLA FENOLICA) 2,2 X 1,6M X 12MM </t>
  </si>
  <si>
    <t xml:space="preserve"> CHAPA MADEIRA COMPENSADA NAVAL (C/ COLA FENOLICA) 2,2 X 1,6M X 15MM </t>
  </si>
  <si>
    <t xml:space="preserve"> CHAPA MADEIRA COMPENSADA NAVAL (C/ COLA FENOLICA) 2,2 X 1,6M X 6MM </t>
  </si>
  <si>
    <t xml:space="preserve"> CHAPA MADEIRA COMPENSADA PLASTIFICADA 2,2 X 1,1M X 10MM P/ FORMA CONCRETO </t>
  </si>
  <si>
    <t xml:space="preserve"> CHAPA MADEIRA COMPENSADA PLASTIFICADA 2,2 X 1,1M X 15MM P/ FORMA CONCRETO </t>
  </si>
  <si>
    <t xml:space="preserve"> CHAPA MADEIRA COMPENSADA PLASTIFICADA 2,2 X 1,1M X 18MM P/ FORMA CONCRETO </t>
  </si>
  <si>
    <t xml:space="preserve"> CHAPA MADEIRA COMPENSADA PLASTIFICADA 2,2 X 1,1M X 21MM P/ FORMA CONCRETO </t>
  </si>
  <si>
    <t xml:space="preserve"> CHAPA MADEIRA COMPENSADA PLASTIFICADA 2,2 X 1,1M X 6MM P/ FORMA CONCRETO </t>
  </si>
  <si>
    <t xml:space="preserve"> CHAPA MADEIRA COMPENSADA RESINADA 2,2 X 1,1M (12MM) P/ FORMA CONCRETO </t>
  </si>
  <si>
    <t xml:space="preserve"> CHAPA MADEIRA COMPENSADA RESINADA 2,2 X 1,1M X 14MM P/ FORMA CONCRETO </t>
  </si>
  <si>
    <t xml:space="preserve"> CHAPA MADEIRA COMPENSADA RESINADA 2,2 X 1,1M X 17MM P/ FORMA CONCRETO </t>
  </si>
  <si>
    <t xml:space="preserve"> CHAPA MADEIRA COMPENSADA RESINADA 2,2 X 1,1M X 20MM P/ FORMA CONCRETO </t>
  </si>
  <si>
    <t xml:space="preserve"> CHAPA MADEIRA COMPENSADA RESINADA 2,2 X 1,1M X 6MM P/ FORMA CONCRETO </t>
  </si>
  <si>
    <t xml:space="preserve"> CHAPA PLANA DE PVC P/ CALHA C/ 0,30M DE LARGURA </t>
  </si>
  <si>
    <t xml:space="preserve"> CHAPA PLANA DE PVC P/ CALHA C/ 0,40M DE LARGURA </t>
  </si>
  <si>
    <t xml:space="preserve"> CHAPA PLANA DE PVC P/ CALHA C/ 0,50M DE LARGURA </t>
  </si>
  <si>
    <t xml:space="preserve"> CHAPA PLANA DE PVC P/ CALHA C/ 0,60M DE LARGURA </t>
  </si>
  <si>
    <t xml:space="preserve"> CHAPA PLANA DE PVC P/ CALHA C/ 1,00M DE LARGURA </t>
  </si>
  <si>
    <t xml:space="preserve"> CHAPA RIGIDA FIBRAS MAD PRENSADA A QUENTE TIPO EUCADUR LISA 1,22 X 2,44M ESP=2,5MM </t>
  </si>
  <si>
    <t xml:space="preserve"> CHAPA ZINCADA P/ CALHA DE AGUAS PLUVIAIS - E = 0,5MM X L = 0,50M </t>
  </si>
  <si>
    <t xml:space="preserve"> CHAVE COMPENSADORA TRIFASICA P/ MOTOR 15CV (380V) C/ FUSIVEL DIAZED 50A </t>
  </si>
  <si>
    <t xml:space="preserve"> CHAVE COMPENSADORA TRIFASICA P/ MOTOR 150CV (380V) C/ FUSIVEL NH 315A </t>
  </si>
  <si>
    <t xml:space="preserve"> CHAVE COMPENSADORA TRIFASICA P/ MOTOR 40CV (380V) C/ FUSIVEL NH 100A </t>
  </si>
  <si>
    <t xml:space="preserve"> CHAVE COMPENSADORA TRIFASICA P/ MOTOR 75CV (380V) C/ FUSIVEL NH 160A </t>
  </si>
  <si>
    <t xml:space="preserve"> CHAVE COMUTADORA REFORCADA TIPO FACA C/ BASE DE MARMORE 1 X 30A/250V (1 POLO) </t>
  </si>
  <si>
    <t xml:space="preserve"> CHAVE COMUTADORA REFORCADA TIPO FACA C/ BASE DE MARMORE 2 X 30A/250V (2 POLOS) </t>
  </si>
  <si>
    <t xml:space="preserve"> CHAVE COMUTADORA REFORCADA TIPO FACA C/ BASE DE MARMORE 2 X 60A/250V (2 POLOS) </t>
  </si>
  <si>
    <t xml:space="preserve"> CHAVE COMUTADORA REFORCADA TIPO FACA C/ BASE DE MARMORE 3 X 30A/250V (3 POLOS) </t>
  </si>
  <si>
    <t xml:space="preserve"> CHAVE COMUTADORA REFORCADA TIPO FACA C/ BASE DE MARMORE 3 X 60A/250V (3 POLOS) </t>
  </si>
  <si>
    <t xml:space="preserve"> CHAVE DUPLA P/ CONEXOES TIPO STORZ EM LATAO ENGATE RAPIDO 1 1/2" X 2 1/2" </t>
  </si>
  <si>
    <t xml:space="preserve"> CHAVE ESTRELA TRIANGULO TRIFASICA P/ MOTOR 15CV (380V) P/ FUSIVEL DIAZED 35A </t>
  </si>
  <si>
    <t xml:space="preserve"> CHAVE FACA BIPOLAR C/ BASE DE ARDOSIA P/ FUSIVEIS CARTUCHO 60A/250V </t>
  </si>
  <si>
    <t xml:space="preserve"> CHAVE FACA BIPOLAR C/ BASE DE ARDOSIA/MARMORE P/ FUSIVEIS CARTUCHO 30A/250V </t>
  </si>
  <si>
    <t xml:space="preserve"> CHAVE FACA MONOPOLAR BLINDADA 30A/250V </t>
  </si>
  <si>
    <t xml:space="preserve"> CHAVE FACA TRIPOLAR BLINDADA 100A/250V, TIPO F-323 SPF DA MAR-GIRIUS CONTINENTAL OU EQUIV </t>
  </si>
  <si>
    <t xml:space="preserve"> CHAVE FACA TRIPOLAR BLINDADA 150A/500V, C/BASE P/FUSIVEIS NH DE 125A, TIPO F-824 DA MAR-GIRIUS </t>
  </si>
  <si>
    <t xml:space="preserve"> CHAVE FACA TRIPOLAR BLINDADA 30A/250V, TIPO F-321 SPF DA MAR-GIRIUS CONTINENTAL OU EQUIV </t>
  </si>
  <si>
    <t xml:space="preserve"> CHAVE FACA TRIPOLAR BLINDADA 60A/250V, TIPO F-322 SPF DA MAR-GIRIUS CONTINENTAL OU EQUIV </t>
  </si>
  <si>
    <t xml:space="preserve"> CHAVE FACA TRIPOLAR C/BASE DE ARDOSIA/MARMORE 100A/250V </t>
  </si>
  <si>
    <t xml:space="preserve"> CHAVE FACA TRIPOLAR C/BASE DE ARDOSIA/MARMORE 100A/500V </t>
  </si>
  <si>
    <t xml:space="preserve"> CHAVE FACA TRIPOLAR C/BASE DE ARDOSIA/MARMORE 30A/250V </t>
  </si>
  <si>
    <t xml:space="preserve"> CHAVE FACA TRIPOLAR C/BASE DE ARDOSIA/MARMORE 60A/250V </t>
  </si>
  <si>
    <t xml:space="preserve"> CHAVE FACA TRIPOLAR C/BASE DE ARDOSIA/MARMORE 60A/500V </t>
  </si>
  <si>
    <t xml:space="preserve"> CHAVE FUSIVEL DE DISTRIBUICAO 15,0KV/100A </t>
  </si>
  <si>
    <t xml:space="preserve"> CHAVE FUSIVEL DE DISTRIBUICAO 34,5KV/100A </t>
  </si>
  <si>
    <t xml:space="preserve"> CHAVE MAGNETICA 2 X 30A P/ COMANDO ILUMINACAO PUBLICA, ACIONADA POR RELE FOTOELETRICO NA </t>
  </si>
  <si>
    <t xml:space="preserve"> CHAVE P/ TAMPAO PVC EB- 644 3/8" </t>
  </si>
  <si>
    <t xml:space="preserve"> CHAVE PARTIDA DIRETA P/MOTOR TRIFASICO 7,50CV/380V, C/FUSIVEIS DIAZED E BOTAO LIGA-DESLIGA TIPO GPS </t>
  </si>
  <si>
    <t xml:space="preserve"> CHAVE PARTIDA DIRETA TRIFASICA P/ MOTOR 10CV-220V C/ FUSIVEL DIAZED 63A </t>
  </si>
  <si>
    <t xml:space="preserve"> CHAVE PARTIDA DIRETA TRIFASICA P/ MOTOR 30CV-220V C/ FUSIVEL NH 160A </t>
  </si>
  <si>
    <t xml:space="preserve"> CHAVE PARTIDA DIRETA TRIFASICA P/ MOTOR 5CV-220V C/ FUSIVEL DIAZED 35A </t>
  </si>
  <si>
    <t xml:space="preserve"> CHAVE PARTIDA DIRETA TRIFASICA P/ MOTOR 5CV-380V C/ FUSIVEL DIAZED 20A </t>
  </si>
  <si>
    <t xml:space="preserve"> CHAVE REVERSORA BLINDADA 30A/500V ELETROMAR OU EQUIV </t>
  </si>
  <si>
    <t xml:space="preserve"> CHAVE REVERSORA TRIFASICA BLINDADA 30A, 250V </t>
  </si>
  <si>
    <t xml:space="preserve"> CHAVE SECCIONADORA FUSIVEL TRIPOLAR, MANOBRA C/ CARGA, 160A/500V P/ FUSIVEIS NH TAMANHO 00 </t>
  </si>
  <si>
    <t xml:space="preserve"> CHAVE SECCIONADORA FUSIVEL TRIPOLAR, MANOBRA C/ CARGA, 250A/500V P/ FUSIVEIS NH TAMANHO 1 </t>
  </si>
  <si>
    <t xml:space="preserve"> CHAVE SECCIONADORA TRIPOLAR C/ PORTA FUSIVEIS NH, MANOBRA C/ CARGA, 125A/500V, TIPO S37 SIEMENS OU </t>
  </si>
  <si>
    <t xml:space="preserve"> CHAVE SECCIONADORA TRIPOLAR C/ PORTA FUSIVEIS NH, MANOBRA C/ CARGA, 300A/500V, TIPO S37 SIEMENS OU </t>
  </si>
  <si>
    <t xml:space="preserve"> CHAVE SECCIONADORA TRIPOLAR C/ PORTA FUSIVEIS NH, MANOBRA C/ CARGA, 400A/500V, TIPO S37 SIEMENS OU </t>
  </si>
  <si>
    <t xml:space="preserve"> CHAVE SECCIONADORA TRIPOLAR P/ MEDIA TENSAO 400A/15KV, C/ COMANDO MANUAL SIMULTANEO NAS 3 </t>
  </si>
  <si>
    <t xml:space="preserve"> CHAVE SECCIONADORA TRIPOLAR 250A, 600V C/ FUSIVEIS NH 200A EM CAIXA BLINDADA EM ACO </t>
  </si>
  <si>
    <t xml:space="preserve"> CHAVE SECCIONADORA TRIPOLAR 400A, 600V C/ FUSIVEIS NH 400A EM CAIXA BLINDADA EM ACO </t>
  </si>
  <si>
    <t xml:space="preserve"> CHAVE SECCIONADORA TRIPOLAR 600A, 600V C/ FUSIVEIS NH 600A EM CAIXA BLINDADO EM ACO </t>
  </si>
  <si>
    <t xml:space="preserve"> CHAVE SECCIONADORA TRIPOLAR, ABERTURA EM CARGA 15KV, 400A , C/ PUNHO </t>
  </si>
  <si>
    <t xml:space="preserve"> CHAVE SECCIONADORA UNIPOLAR, ABERTURA EM CARGA C/ VARA, 15KV, 400A USO INTERNO </t>
  </si>
  <si>
    <t xml:space="preserve"> CHUMBADOR DE ACO 1" X 500MM C/ ROSCA E PORCA </t>
  </si>
  <si>
    <t xml:space="preserve"> CHUMBADOR DE ACO 5/8" X 200MM C/ ROSCA E PORCA </t>
  </si>
  <si>
    <t xml:space="preserve"> CHUMBADOR OMEGA C/PARAFUSO OM1404 1/4" </t>
  </si>
  <si>
    <t xml:space="preserve"> CHUMBADOR URX - TECNART 1/2" </t>
  </si>
  <si>
    <t xml:space="preserve"> CHUMBADOR 1/2" C/ PORCA </t>
  </si>
  <si>
    <t xml:space="preserve"> CHUMBADOR 5/8 X 6" </t>
  </si>
  <si>
    <t xml:space="preserve"> CHUMBO VIRGEM EM LINGOTE </t>
  </si>
  <si>
    <t xml:space="preserve"> CHUVEIRO ELÉTRICO TERMOPLÁSTICO COM ACABAMENTO CROMADO, 127/220 V </t>
  </si>
  <si>
    <t xml:space="preserve"> CHUVEIRO ELETRICO COMUM PLASTICO TP DUCHA 110/220V </t>
  </si>
  <si>
    <t xml:space="preserve"> CHUVEIRO ELETRICO EM METAL CROMADO C/ ARTICULACAO 110/220V </t>
  </si>
  <si>
    <t xml:space="preserve"> CHUVEIRO ELETRICO PLASTICO/PVC CROMADO TIPO DUCHA 110/220V </t>
  </si>
  <si>
    <t xml:space="preserve"> CHUVEIRO PLASTICO BRANCO SIMPLES </t>
  </si>
  <si>
    <t xml:space="preserve"> CIGARRA DE EMBUTIR 110/220V TIPO SILENTOQUE PIAL OU EQUIV </t>
  </si>
  <si>
    <t xml:space="preserve"> CIMENTO ASFALTICO DE PETROLEO A GRANEL 30/45 </t>
  </si>
  <si>
    <t xml:space="preserve"> CIMENTO ASFALTICO DE PETROLEO A GRANEL 50/70 </t>
  </si>
  <si>
    <t xml:space="preserve"> CIMENTO BRANCO </t>
  </si>
  <si>
    <t xml:space="preserve"> CIMENTO CRISTALIZANTE TP K11 HEY'DI VIAPOL (SEM EMULSAO ADESIVA) OU EQUIV </t>
  </si>
  <si>
    <t xml:space="preserve"> CIMENTO PORTLAND COMPOSTO CP II- 32 </t>
  </si>
  <si>
    <t xml:space="preserve"> CIMENTO PORTLAND COMPOSTO CP II-32 </t>
  </si>
  <si>
    <t xml:space="preserve"> CIMENTO PORTLAND DE ALTO FORNO CP III-32 </t>
  </si>
  <si>
    <t xml:space="preserve"> CIMENTO PORTLAND ESTRUTURAL BRANCO CPB-32 </t>
  </si>
  <si>
    <t xml:space="preserve"> CIMENTO PORTLAND POZOLANICO CP IV- 32 </t>
  </si>
  <si>
    <t xml:space="preserve"> CINTA FG DE 150MM P/ FIXACAO DE CAIXA MEDICAO. </t>
  </si>
  <si>
    <t xml:space="preserve"> CINTA GALVANIZADA DE 7 1/2" </t>
  </si>
  <si>
    <t xml:space="preserve"> CINTA GALVANIZADA DE 8" </t>
  </si>
  <si>
    <t xml:space="preserve"> CINTA PARA INSTALACAO DE TRANSFORMADOR EM POSTE DE CONCRETO DIAM 210MM </t>
  </si>
  <si>
    <t xml:space="preserve"> CLORO </t>
  </si>
  <si>
    <t xml:space="preserve"> COBRE ELETROLITICO EM BARRA OU CHAPA </t>
  </si>
  <si>
    <t xml:space="preserve"> COLA À BASE DE RESINA EPÓXI, PARA TELHA DE AMIANTO </t>
  </si>
  <si>
    <t xml:space="preserve"> COLA ADESIVA P/ MANTA BUTILICA TIPO COPILFIX OU MARCA EQUIVALENTE </t>
  </si>
  <si>
    <t xml:space="preserve"> COLA BRANCA </t>
  </si>
  <si>
    <t xml:space="preserve"> COLA CONCENTRADA P/ ARGAMASSA, REBOCO, CHAPISCO E PASTA DE CIMENTO, SIKA CHAPISCO OU </t>
  </si>
  <si>
    <t xml:space="preserve"> COLA CONTATO P/ CHAPA VINÍLICA/BORRACHA </t>
  </si>
  <si>
    <t xml:space="preserve"> COLA FORMICA A BASE DE RESINAS SINTETICAS </t>
  </si>
  <si>
    <t xml:space="preserve"> COLA IBERE P/ MARMORE/GRANITO </t>
  </si>
  <si>
    <t xml:space="preserve"> COLAR TOMADA PVC C/ TRAVAS SAIDA ROSCA DE 110 MM X 1/2" P/ LIGACAO PREDIAL </t>
  </si>
  <si>
    <t xml:space="preserve"> COLAR TOMADA PVC C/ TRAVAS SAIDA ROSCA DE 110 MM X 3/4" LIGACAO PREDIAL </t>
  </si>
  <si>
    <t xml:space="preserve"> COLAR TOMADA PVC C/ TRAVAS SAIDA ROSCA DE 32 MM X 3/4" P/ LIGACAO PREDIAL </t>
  </si>
  <si>
    <t xml:space="preserve"> COLAR TOMADA PVC C/ TRAVAS SAIDA ROSCA DE 40 MM X 1/2" P/ LIGACAO PREDIAL </t>
  </si>
  <si>
    <t xml:space="preserve"> COLAR TOMADA PVC C/ TRAVAS SAIDA ROSCA DE 40 MM X 3/4" P/ LIGACAO PREDIAL </t>
  </si>
  <si>
    <t xml:space="preserve"> COLAR TOMADA PVC C/ TRAVAS SAIDA ROSCA DE 50 MM X 1/2" P/ LIGACAO PREDIAL </t>
  </si>
  <si>
    <t xml:space="preserve"> COLAR TOMADA PVC C/ TRAVAS SAIDA ROSCA DE 50 MM X 3/4" P/ LIGACAO PREDIAL </t>
  </si>
  <si>
    <t xml:space="preserve"> COLAR TOMADA PVC C/ TRAVAS SAIDA ROSCA DE 60 MM X 1/2" P/ LIGACAO PREDIAL </t>
  </si>
  <si>
    <t xml:space="preserve"> COLAR TOMADA PVC C/ TRAVAS SAIDA ROSCA DE 60 MM X 3/4" P/ LIGACAO PREDIAL </t>
  </si>
  <si>
    <t xml:space="preserve"> COLAR TOMADA PVC C/ TRAVAS SAIDA ROSCA DE 75 MM X 1/2" P/ LIGACAO PREDIAL </t>
  </si>
  <si>
    <t xml:space="preserve"> COLAR TOMADA PVC C/ TRAVAS SAIDA ROSCA DE 75 MM X 3/4" P/ LIGACAO PREDIAL </t>
  </si>
  <si>
    <t xml:space="preserve"> COLAR TOMADA PVC C/ TRAVAS SAIDA ROSCA DE 85 MM X 1/2" P/ LIGACAO PREDIAL </t>
  </si>
  <si>
    <t xml:space="preserve"> COLAR TOMADA PVC C/ TRAVAS SAIDA ROSCA DE 85 MM X 3/4" P/ LIGACAO PREDIAL </t>
  </si>
  <si>
    <t xml:space="preserve"> COLAR TOMADA PVC C/ TRAVAS SAIDA ROSCAVEL C/ BUCHA DE LATAO DE 110MM X 1/2'' P/ LIGACAO PREDIAL </t>
  </si>
  <si>
    <t xml:space="preserve"> COLAR TOMADA PVC C/ TRAVAS SAIDA ROSCAVEL C/ BUCHA DE LATAO DE 60MM X 1/2'' P/ LIGACAO PREDIAL </t>
  </si>
  <si>
    <t xml:space="preserve"> COLAR TOMADA PVC C/ TRAVAS SAIDA ROSCAVEL C/ BUCHA DE LATAO DE 60MM X 3/4'' P/ LIGACAO PREDIAL </t>
  </si>
  <si>
    <t xml:space="preserve"> COLAR TOMADA PVC C/ TRAVAS SAIDA ROSCAVEL C/ BUCHA DE LATAO DE 75MM X 1/2'' P/ LIGACAO PREDIAL </t>
  </si>
  <si>
    <t xml:space="preserve"> COLAR TOMADA PVC C/ TRAVAS SAIDA ROSCAVEL C/ BUCHA DE LATAO DE 75MM X 3/4'' P/ LIGACAO PREDIAL </t>
  </si>
  <si>
    <t xml:space="preserve"> COLAR TOMADA PVC C/ TRAVAS SAIDA ROSCAVEL C/ BUCHA DE LATAO DE 85MM X 1/2" P/ LIGACAO PREDIAL </t>
  </si>
  <si>
    <t xml:space="preserve"> COLAR TOMADA PVC C/ TRAVAS SAIDA ROSCAVEL C/ BUCHA DE LATAO DE 85MM X 3/4'' P/ LIGACAO PREDIAL </t>
  </si>
  <si>
    <t xml:space="preserve"> COLAR TOMADA PVC C/ TRAVAS,SAIDA ROSCAVEL C/ BUCHA DE LATAO DE 110MM X 3/4" </t>
  </si>
  <si>
    <t xml:space="preserve"> COLAR TOMADA PVC DE 32 MM X 1/2 COM TRAVAS SAÍDA ROSCA PARA LIGAÇÃO PREDIAL </t>
  </si>
  <si>
    <t xml:space="preserve"> COLUNA LOUCA BRANCA P/ LAVATORIO - PADRAO MEDIO </t>
  </si>
  <si>
    <t xml:space="preserve"> COMPACTADOR SAPO TIPO F, MARCA CLO, COM FUNCIONAMENTO A AR COMPRIMIDO </t>
  </si>
  <si>
    <t xml:space="preserve"> COMPACTADOR SOLOS C/ PLACA VIBRATORIA DE 43 X 55CM DYNAPAC CM-20D, 7HP, A DIESEL, 415 KG, IMPACTO </t>
  </si>
  <si>
    <t xml:space="preserve"> COMPACTADOR SOLOS C/ PLACA VIBRATORIA DE 46 X 51CM DYNAPAC CM-13D, 5HP, 156KG, DIESEL, NAO </t>
  </si>
  <si>
    <t xml:space="preserve"> COMPACTADOR SOLOS C/ PLACA VIBRATÓRIA MOTOR DIESEL/GASOLINA  5HP  NÃO REVERSÍVEL TIPO </t>
  </si>
  <si>
    <t xml:space="preserve"> COMPACTADOR SOLOS C/ PLACA VIBRATÓRIA MOTOR DIESEL/GASOLINA &gt; = 10CV NÃO REVERSÍVEL TIPO </t>
  </si>
  <si>
    <t xml:space="preserve"> COMPACTADOR SOLOS C/ PLACA VIBRATÓRIA MOTOR DIESEL/GASOLINA 7 A 10HP 400KG NÃO REVERSÍVEL TIPO </t>
  </si>
  <si>
    <t xml:space="preserve"> COMPACTADOR SOLOS C/ PLACA VIBRATÓRIA 135 A 156KG C/ MOTOR DIESEL / GASOLINA 4 A 6HP NÃO </t>
  </si>
  <si>
    <t xml:space="preserve"> COMPACTADOR SOLOS MOTOR GAS 4HP MIKASA MOD MTR80 OU SIMILARCAIXA </t>
  </si>
  <si>
    <t xml:space="preserve"> COMPACTADOR SOLOS PNEUMÁTICO TIPO SAPO ATE 35KG TIPO CLOZIRONE OU EQUIV </t>
  </si>
  <si>
    <t xml:space="preserve"> COMPACTADOR SOLOS TIPO SAPO C/ MOTOR DIESEL/GASOLINA 3HP NÃO REVERSÍVEL PADRAO DYNAPAL LC -7 </t>
  </si>
  <si>
    <t xml:space="preserve"> COMPRESSOR DE AR - ESTACIONARIO - ATLAS COPCO XA-90 - DESCARGA LIVRE EFETIVA 565 PCM PRESSAO DE </t>
  </si>
  <si>
    <t xml:space="preserve"> COMPRESSOR DE AR - REBOCAVEL - ATLAS COPCO XA-125 MWD - DESCARGA LIVRE EFETIVA 260 PCM - PRESSAO </t>
  </si>
  <si>
    <t xml:space="preserve"> COMPRESSOR DE AR - REBOCAVEL - ATLAS COPCO XA-175 MWD - DESCARGA LIVRE EFETIVA 350 PCM - PRESSAO </t>
  </si>
  <si>
    <t xml:space="preserve"> COMPRESSOR DE AR - REBOCAVEL - ATLAS COPCO XA-360 SB - DESCARGA LIVRE EFETIVA 760 PCM - MOTOR A </t>
  </si>
  <si>
    <t xml:space="preserve"> COMPRESSOR DE AR - REBOCAVEL - ATLAS COPCO XA-420 SB - DESCARGA LIVRE EFETIVA 764 PCM - MOTOR A </t>
  </si>
  <si>
    <t xml:space="preserve"> COMPRESSOR DE AR - REBOCAVEL - ATLAS COPCO XA-90 MWD - DESCARGA LIVRE EFETIVA 180 PCM - PRESSAO </t>
  </si>
  <si>
    <t xml:space="preserve"> COMPRESSOR DE AR DIESEL REBOCAVEL 125 A 134PCM </t>
  </si>
  <si>
    <t xml:space="preserve"> COMPRESSOR DE AR DIESEL REBOCAVEL 160 A 170PCM C/ 1 MARTELETE ROMPEDOR </t>
  </si>
  <si>
    <t xml:space="preserve"> COMPRESSOR DE AR DIESEL REBOCAVEL 160PCM </t>
  </si>
  <si>
    <t xml:space="preserve"> COMPRESSOR DE AR DIESEL REBOCAVEL 250 A 275PCM </t>
  </si>
  <si>
    <t xml:space="preserve"> COMPRESSOR DE AR DIESEL REBOCAVEL 365PCM </t>
  </si>
  <si>
    <t xml:space="preserve"> COMPRESSOR DE AR DIESEL REBOCAVEL 600PCM </t>
  </si>
  <si>
    <t xml:space="preserve"> COMPRESSOR DE AR PORTATIL HOLMAN CR-275 - 97HPCAIXA </t>
  </si>
  <si>
    <t xml:space="preserve"> COMPRESSOR DE AR REBOCÁVEL COM MOTOR DIESEL, 250 PCM - (LOCAÇÃO) </t>
  </si>
  <si>
    <t xml:space="preserve"> CONCRETO BETUMINOSO USINADO A QUENTE (CBUQ) CAP 50/70 - DIST.MED.TRANSP=10KM P/ PAV ASFALTICA </t>
  </si>
  <si>
    <t xml:space="preserve"> CONCRETO BETUMINOSO USINADO A QUENTE (CBUQ) - FAIXA C COM CAP 50/70 ( AQUISIÇÃO POSTO USINA) </t>
  </si>
  <si>
    <t xml:space="preserve"> CONCRETO USINADO BOMBEADO FCK = 15,0MPA </t>
  </si>
  <si>
    <t xml:space="preserve"> CONCRETO USINADO BOMBEADO FCK = 20,0 MPA </t>
  </si>
  <si>
    <t xml:space="preserve"> CONCRETO USINADO BOMBEADO FCK = 25,0 MPA </t>
  </si>
  <si>
    <t xml:space="preserve"> CONCRETO USINADO BOMBEADO FCK = 30,0 MPA </t>
  </si>
  <si>
    <t xml:space="preserve"> CONCRETO USINADO BOMBEADO FCK = 35,0 MPA </t>
  </si>
  <si>
    <t xml:space="preserve"> CONCRETO USINADO FCK = 15,0 MPA, AUTO-ADENSAVEL C/ SLUMP 22 CM </t>
  </si>
  <si>
    <t xml:space="preserve"> CONCRETO USINADO FCK = 20,0 MPA, AUTO-ADENSAVEL C/ SLUMP 22 CM </t>
  </si>
  <si>
    <t xml:space="preserve"> CONCRETO USINADO FCK = 9,0 MPA (NAO BOMBEADO) </t>
  </si>
  <si>
    <t xml:space="preserve"> CONDULETE DE ALUMINIO FUNDIDO TIPO B DN 1/2" </t>
  </si>
  <si>
    <t xml:space="preserve"> CONDULETE DE ALUMINIO FUNDIDO TIPO B DN 1" </t>
  </si>
  <si>
    <t xml:space="preserve"> CONDULETE DE ALUMINIO FUNDIDO TIPO B DN 3/4" </t>
  </si>
  <si>
    <t xml:space="preserve"> CONDULETE PVC TIPO "B" D = 1/2" S/TAMPA" </t>
  </si>
  <si>
    <t xml:space="preserve"> CONDULETE PVC TIPO "B" D = 3/4" S/TAMPA" </t>
  </si>
  <si>
    <t xml:space="preserve"> CONDULETE PVC TIPO "LB" D = 1/2" S/TAMPA" </t>
  </si>
  <si>
    <t xml:space="preserve"> CONDULETE PVC TIPO "LB" D = 1" S/TAMPA" </t>
  </si>
  <si>
    <t xml:space="preserve"> CONDULETE PVC TIPO "LB" D = 3/4" S/TAMPA" </t>
  </si>
  <si>
    <t xml:space="preserve"> CONDULETE PVC TIPO "LL" D = 1/2" S/TAMPA" </t>
  </si>
  <si>
    <t xml:space="preserve"> CONDULETE PVC TIPO "LL" D = 1" S/TAMPA" </t>
  </si>
  <si>
    <t xml:space="preserve"> CONDULETE PVC TIPO "LL" D = 3/4" S/TAMPA" </t>
  </si>
  <si>
    <t xml:space="preserve"> CONDULETE PVC TIPO "TA" D = 3/4" S/TAMPA" </t>
  </si>
  <si>
    <t xml:space="preserve"> CONDULETE PVC TIPO "TB" D = 1/2" S/TAMPA" </t>
  </si>
  <si>
    <t xml:space="preserve"> CONDULETE PVC TIPO "TB" D = 3/4" S/TAMPA" </t>
  </si>
  <si>
    <t xml:space="preserve"> CONDULETE PVC TIPO "XA" D = 3/4" S/TAMPA" </t>
  </si>
  <si>
    <t xml:space="preserve"> CONDULETE TIPO "C" EM LIGA ALUMINIO P/ ELETRODUTO ROSCADO 1/2" </t>
  </si>
  <si>
    <t xml:space="preserve"> CONDULETE TIPO "C" EM LIGA ALUMINIO P/ ELETRODUTO ROSCADO 1" </t>
  </si>
  <si>
    <t xml:space="preserve"> CONDULETE TIPO "C" EM LIGA ALUMINIO P/ ELETRODUTO ROSCADO 3/4" </t>
  </si>
  <si>
    <t xml:space="preserve"> CONDULETE TIPO "C" EM LIGA ALUMINIO P/ ELETRODUTO ROSCADO 4" </t>
  </si>
  <si>
    <t xml:space="preserve"> CONDULETE TIPO "E" EM LIGA ALUMINIO P/ ELETRODUTO ROSCADO 1 1/2" </t>
  </si>
  <si>
    <t xml:space="preserve"> CONDULETE TIPO "E" EM LIGA ALUMINIO P/ ELETRODUTO ROSCADO 1 1/4" </t>
  </si>
  <si>
    <t xml:space="preserve"> CONDULETE TIPO "E" EM LIGA ALUMINIO P/ ELETRODUTO ROSCADO 1/2" </t>
  </si>
  <si>
    <t xml:space="preserve"> CONDULETE TIPO "E" EM LIGA ALUMINIO P/ ELETRODUTO ROSCADO 1" </t>
  </si>
  <si>
    <t xml:space="preserve"> CONDULETE TIPO "E" EM LIGA ALUMINIO P/ ELETRODUTO ROSCADO 2" </t>
  </si>
  <si>
    <t xml:space="preserve"> CONDULETE TIPO "E" EM LIGA ALUMINIO P/ ELETRODUTO ROSCADO 3/4" </t>
  </si>
  <si>
    <t xml:space="preserve"> CONDULETE TIPO "E" EM LIGA ALUMINIO P/ ELETRODUTO ROSCADO 3" </t>
  </si>
  <si>
    <t xml:space="preserve"> CONDULETE TIPO "E" EM LIGA ALUMINIO P/ ELETRODUTO ROSCADO 4" </t>
  </si>
  <si>
    <t xml:space="preserve"> CONDULETE TIPO "LR" EM LIGA ALUMINIO P/ ELETRODUTO ROSCADO 1 1/2" </t>
  </si>
  <si>
    <t xml:space="preserve"> CONDULETE TIPO "LR" EM LIGA ALUMINIO P/ ELETRODUTO ROSCADO 1 1/4" </t>
  </si>
  <si>
    <t xml:space="preserve"> CONDULETE TIPO "LR" EM LIGA ALUMINIO P/ ELETRODUTO ROSCADO 1/2" </t>
  </si>
  <si>
    <t xml:space="preserve"> CONDULETE TIPO "LR" EM LIGA ALUMINIO P/ ELETRODUTO ROSCADO 1" </t>
  </si>
  <si>
    <t xml:space="preserve"> CONDULETE TIPO "LR" EM LIGA ALUMINIO P/ ELETRODUTO ROSCADO 2" </t>
  </si>
  <si>
    <t xml:space="preserve"> CONDULETE TIPO "LR" EM LIGA ALUMINIO P/ ELETRODUTO ROSCADO 3/4" </t>
  </si>
  <si>
    <t xml:space="preserve"> CONDULETE TIPO "LR" EM LIGA ALUMINIO P/ ELETRODUTO ROSCADO 3" </t>
  </si>
  <si>
    <t xml:space="preserve"> CONDULETE TIPO "LR" EM LIGA ALUMINIO P/ ELETRODUTO ROSCADO 4" </t>
  </si>
  <si>
    <t xml:space="preserve"> CONDULETE TIPO "T" EM LIGA ALUMINIO P/ ELETRODUTO ROSCADO 1 1/2" </t>
  </si>
  <si>
    <t xml:space="preserve"> CONDULETE TIPO "T" EM LIGA ALUMINIO P/ ELETRODUTO ROSCADO 1 1/4" </t>
  </si>
  <si>
    <t xml:space="preserve"> CONDULETE TIPO "T" EM LIGA ALUMINIO P/ ELETRODUTO ROSCADO 1/2" </t>
  </si>
  <si>
    <t xml:space="preserve"> CONDULETE TIPO "T" EM LIGA ALUMINIO P/ ELETRODUTO ROSCADO 1" </t>
  </si>
  <si>
    <t xml:space="preserve"> CONDULETE TIPO "T" EM LIGA ALUMINIO P/ ELETRODUTO ROSCADO 2" </t>
  </si>
  <si>
    <t xml:space="preserve"> CONDULETE TIPO "T" EM LIGA ALUMINIO P/ ELETRODUTO ROSCADO 3/4" </t>
  </si>
  <si>
    <t xml:space="preserve"> CONDULETE TIPO "T" EM LIGA ALUMINIO P/ ELETRODUTO ROSCADO 3" </t>
  </si>
  <si>
    <t xml:space="preserve"> CONDULETE TIPO "T" EM LIGA ALUMINIO P/ ELETRODUTO ROSCADO 4" </t>
  </si>
  <si>
    <t xml:space="preserve"> CONDULETE TIPO "TB" EM LIGA ALUMINIO P/ ELETRODUTO ROSCADO 3" </t>
  </si>
  <si>
    <t xml:space="preserve"> CONDULETE TIPO "X" EM LIGA ALUMINIO P/ ELETRODUTO ROSCADO 1 1/2" </t>
  </si>
  <si>
    <t xml:space="preserve"> CONDULETE TIPO "X" EM LIGA ALUMINIO P/ ELETRODUTO ROSCADO 1 1/4" </t>
  </si>
  <si>
    <t xml:space="preserve"> CONDULETE TIPO "X" EM LIGA ALUMINIO P/ ELETRODUTO ROSCADO 1/2" </t>
  </si>
  <si>
    <t xml:space="preserve"> CONDULETE TIPO "X" EM LIGA ALUMINIO P/ ELETRODUTO ROSCADO 1" </t>
  </si>
  <si>
    <t xml:space="preserve"> CONDULETE TIPO "X" EM LIGA ALUMINIO P/ ELETRODUTO ROSCADO 2" </t>
  </si>
  <si>
    <t xml:space="preserve"> CONDULETE TIPO "X" EM LIGA ALUMINIO P/ ELETRODUTO ROSCADO 3/4" </t>
  </si>
  <si>
    <t xml:space="preserve"> CONDULETE TIPO "X" EM LIGA ALUMINIO P/ ELETRODUTO ROSCADO 3" </t>
  </si>
  <si>
    <t xml:space="preserve"> CONDULETE TIPO "X" EM LIGA ALUMINIO P/ ELETRODUTO ROSCADO 4" </t>
  </si>
  <si>
    <t xml:space="preserve"> CONDUTOR PVC AQUAPLUV C=88 MM </t>
  </si>
  <si>
    <t xml:space="preserve"> CONE DE SINALIZACAO MEDIO DE BORRACHA </t>
  </si>
  <si>
    <t xml:space="preserve"> CONE DE SINALIZACAO PVC C/ PINTURA REFLETIVA H = 0,50M </t>
  </si>
  <si>
    <t xml:space="preserve"> CONE DE SINALIZACAO PVC C/ PINTURA REFLETIVA H = 0,70M </t>
  </si>
  <si>
    <t xml:space="preserve"> CONECTOR CURVO 90 GRAUS BITOLA 1 1/2" EM FERRO GALV OU ALUMINIO P/ ADAPTAR ENTRADA DE </t>
  </si>
  <si>
    <t xml:space="preserve"> CONECTOR CURVO 90 GRAUS BITOLA 1 1/4" EM FERRO GALV OU ALUMINIO P/ ADAPTAR ENTRADA DE </t>
  </si>
  <si>
    <t xml:space="preserve"> CONECTOR CURVO 90 GRAUS BITOLA 1/2" EM FERRO GALV OU ALUMINIO P/ ADAPTAR ENTRADA DE ELETRODUTO </t>
  </si>
  <si>
    <t xml:space="preserve"> CONECTOR CURVO 90 GRAUS BITOLA 1" EM FERRO GALV OU ALUMINIO P/ ADAPTAR ENTRADA DE ELETRODUTO </t>
  </si>
  <si>
    <t xml:space="preserve"> CONECTOR CURVO 90 GRAUS BITOLA 2 1/2" EM FERRO GALV OU ALUMINIO P/ ADAPTAR ENTRADA DE </t>
  </si>
  <si>
    <t xml:space="preserve"> CONECTOR CURVO 90 GRAUS BITOLA 2" EM FERRO GALV OU ALUMINIO P/ ADAPTAR ENTRADA DE ELETRODUTO </t>
  </si>
  <si>
    <t xml:space="preserve"> CONECTOR CURVO 90 GRAUS BITOLA 3/4" EM FERRO GALV OU ALUMINIO P/ ADAPTAR ENTRADA DE ELETRODUTO </t>
  </si>
  <si>
    <t xml:space="preserve"> CONECTOR CURVO 90 GRAUS BITOLA 3" EM FERRO GALV OU ALUMINIO P/ ADAPTAR ENTRADA DE ELETRODUTO </t>
  </si>
  <si>
    <t xml:space="preserve"> CONECTOR CURVO 90 GRAUS BITOLA 4" EM FERRO GALV OU ALUMINIO P/ ADAPTAR ENTRADA DE ELETRODUTO </t>
  </si>
  <si>
    <t xml:space="preserve"> CONECTOR DE ATERRAMENTO DE BRONZE P/ CABO 95MM2 A BARRA DE ATE 7MM2 </t>
  </si>
  <si>
    <t xml:space="preserve"> CONECTOR MECANICO SPLIT-BOLT PARA CABO 70 MM2 </t>
  </si>
  <si>
    <t xml:space="preserve"> CONECTOR PARAFUSO FENDIDO (SPLIT-BOLT) PARA CABO DE 10 MM2 </t>
  </si>
  <si>
    <t xml:space="preserve"> CONECTOR PARAFUSO FENDIDO C/ SEPARADOR DE CABOS BIMETALICOS DE COBRE P/ CABO 50MM2 </t>
  </si>
  <si>
    <t xml:space="preserve"> CONECTOR PARAFUSO FENDIDO C/ SEPARADOR DE CABOS BIMETALICOS DE COBRE P/ CABO 70MM2 </t>
  </si>
  <si>
    <t xml:space="preserve"> CONECTOR PARAFUSO FENDIDO C/ SEPARADOR DE CABOS BIMETALICOS DE COBRE P/ CABOS 8-21MM2 </t>
  </si>
  <si>
    <t xml:space="preserve"> CONECTOR PARAFUSO FENDIDO DE BRONZE P/ CABO 10-16MM2 </t>
  </si>
  <si>
    <t xml:space="preserve"> CONECTOR PARAFUSO FENDIDO DE BRONZE P/ CABO 25MM2 </t>
  </si>
  <si>
    <t xml:space="preserve"> CONECTOR PARAFUSO FENDIDO DE BRONZE P/ CABO 6-10MM2 </t>
  </si>
  <si>
    <t xml:space="preserve"> CONECTOR PARAFUSO FENDIDO DE BRONZE P/ CABO 70-240MM2 </t>
  </si>
  <si>
    <t xml:space="preserve"> CONECTOR PARAFUSO FENDIDO DE COBRE P/ CABO 16MM2 </t>
  </si>
  <si>
    <t xml:space="preserve"> CONECTOR PARAFUSO FENDIDO PARA CABO 120 MM2 </t>
  </si>
  <si>
    <t xml:space="preserve"> CONECTOR PARAFUSO FENDIDO PARA CABO 150 MM2 </t>
  </si>
  <si>
    <t xml:space="preserve"> CONECTOR PARAFUSO FENDIDO PARA CABO 16 MM2 </t>
  </si>
  <si>
    <t xml:space="preserve"> CONECTOR PARAFUSO FENDIDO PARA CABO 185 MM2 </t>
  </si>
  <si>
    <t xml:space="preserve"> CONECTOR PARAFUSO FENDIDO PARA CABO 25 MM2 </t>
  </si>
  <si>
    <t xml:space="preserve"> CONECTOR PARAFUSO FENDIDO PARA CABO 35 MM2 </t>
  </si>
  <si>
    <t xml:space="preserve"> CONECTOR PARAFUSO FENDIDO PARA CABO 50 MM2 </t>
  </si>
  <si>
    <t xml:space="preserve"> CONECTOR PARAFUSO FENDIDO PARA CABO 6 MM2 </t>
  </si>
  <si>
    <t xml:space="preserve"> CONECTOR PARAFUSO FENDIDO PARA CABO 95 MM2 </t>
  </si>
  <si>
    <t xml:space="preserve"> CONECTOR PRENSA CABO DE ALUMINIO BITOLA 1 1/2" P/ CABO DN 37 - 40MM </t>
  </si>
  <si>
    <t xml:space="preserve"> CONECTOR PRENSA CABO DE ALUMINIO BITOLA 1 1/4" P/ CABO DN 31 - 34MM </t>
  </si>
  <si>
    <t xml:space="preserve"> CONECTOR PRENSA CABO DE ALUMINIO BITOLA 1/2" P/ CABO DN 12,5 - 15MM </t>
  </si>
  <si>
    <t xml:space="preserve"> CONECTOR PRENSA CABO DE ALUMINIO BITOLA 1" P/ CABO DN 22,5 - 25MM </t>
  </si>
  <si>
    <t xml:space="preserve"> CONECTOR PRENSA CABO DE ALUMINIO BITOLA 2" P/ CABO DN 47,5 - 50MM </t>
  </si>
  <si>
    <t xml:space="preserve"> CONECTOR PRENSA CABO DE ALUMINIO BITOLA 3/4 " P/ CABO DN 17,5 - 20MM </t>
  </si>
  <si>
    <t xml:space="preserve"> CONECTOR PRENSA CABO DE ALUMINIO BITOLA 3/8" P/ CABO DN 9 - 10MM </t>
  </si>
  <si>
    <t xml:space="preserve"> CONECTOR RETO 1 1/2" EM FERRO GALV OU ALUMINIO P/ ADAPTAR ENTRADA DE ELETRODUTO METALICO </t>
  </si>
  <si>
    <t xml:space="preserve"> CONECTOR RETO 1 1/4" EM FERRO GALV OU ALUMINIO P/ ADAPTAR ENTRADA DE ELETRODUTO METALICO </t>
  </si>
  <si>
    <t xml:space="preserve"> CONECTOR RETO 1/2" EM FERRO GALV OU ALUMINIO P/ ADAPTAR ENTRADA DE ELETRODUTO METALICO </t>
  </si>
  <si>
    <t xml:space="preserve"> CONECTOR RETO 1" EM FERRO GALV OU ALUMINIO P/ ADAPTAR ENTRADA DE ELETRODUTO METALICO </t>
  </si>
  <si>
    <t xml:space="preserve"> CONECTOR RETO 2 1/2" EM FERRO GALV OU ALUMINIO P/ ADAPTAR ENTRADA DE ELETRODUTO METALICO </t>
  </si>
  <si>
    <t xml:space="preserve"> CONECTOR RETO 2" EM FERRO GALV OU ALUMINIO P/ ADAPTAR ENTRADA DE ELETRODUTO METALICO FLEXIVEL </t>
  </si>
  <si>
    <t xml:space="preserve"> CONECTOR RETO 3/4" EM FERRO GALV OU ALUMINIO P/ ADAPTAR ENTRADA DE ELETRODUTO METALICO </t>
  </si>
  <si>
    <t xml:space="preserve"> CONECTOR RETO 3" EM FERRO GALV OU ALUMINIO P/ ADAPTAR ENTRADA DE ELETRODUTO METALICO FLEXIVEL </t>
  </si>
  <si>
    <t xml:space="preserve"> CONECTOR RETO 4" EM FERRO GALV OU ALUMINIO P/ ADAPTAR ENTRADA DE ELETRODUTO METALICO FLEXIVEL </t>
  </si>
  <si>
    <t xml:space="preserve"> CONJUNTO ARRUELAS DE VEDACAO 5/16" P/ TELHA FIBROCIMENTO (UMA ARRUELA METALICA E UMA ARRULA </t>
  </si>
  <si>
    <t xml:space="preserve"> CONJUNTO ARSTOP P/ AR CONDICIONADO C/ DISJUNTOR 20A </t>
  </si>
  <si>
    <t xml:space="preserve"> CONJUNTO ARSTOP P/ AR CONDICIONADO C/ DISJUNTOR 25A </t>
  </si>
  <si>
    <t xml:space="preserve"> CONJUNTO CONDULETE PVC TIPO "C" C/ 1 INTERRUPTOR BIPOLAR + TAMPA" </t>
  </si>
  <si>
    <t xml:space="preserve"> CONJUNTO CONDULETE PVC TIPO "C" C/ 1 INTERRUPTOR SIMPLES CONJUGADO C/ 1 TOMADA + TAMPA" </t>
  </si>
  <si>
    <t xml:space="preserve"> CONJUNTO CONDULETE PVC TIPO "C" C/ 1 TOMADA 2P + T INCLUSIVE TAMPA" </t>
  </si>
  <si>
    <t xml:space="preserve"> CONJUNTO CONDULETE PVC TIPO "C" C/ 2 INTERRUPTORES SIMPLES + TAMPA" </t>
  </si>
  <si>
    <t xml:space="preserve"> CONJUNTO CONDULETE PVC TIPO "C" C/ 2 TOMADAS UNIVERSAL 2P + TAMPA" </t>
  </si>
  <si>
    <t xml:space="preserve"> CONJUNTO DE LIGACAO (TUBO + CANOPLA) PVC RIGIDO C/ TUBO 1.1/2" X 20CM P/ BACIA SANITARIA" </t>
  </si>
  <si>
    <t xml:space="preserve"> CONJUNTO DE LIGACAO (TUBO+CANOPLA+ANEL) EM PLASTICO BRANCO (POLIETILEN0) C/ TUBO 1.1/2" X 20CM </t>
  </si>
  <si>
    <t xml:space="preserve"> CONJUNTO EMBUTIR 1 INTERRUPTOR PARALELO 1 TOMADA 2P UNIVERSAL 10A/250V S/ PLACA, TP SILENTOQUE </t>
  </si>
  <si>
    <t xml:space="preserve"> CONJUNTO EMBUTIR 1 INTERRUPTOR SIMPLES 1 INTERRUPTOR PARALELO 10A/250V C/ PLACA , TP SILENTOQUE </t>
  </si>
  <si>
    <t xml:space="preserve"> CONJUNTO EMBUTIR 1 INTERRUPTOR SIMPLES 1 TOMADA 2P UNIVERSAL 10A/250V C/ PLACA, TP SILENTOQUE </t>
  </si>
  <si>
    <t xml:space="preserve"> CONJUNTO EMBUTIR 1 INTERRUPTOR SIMPLES 1 TOMADA 2P UNIVERSAL 10A/250V S/ PLACA, TP SILENTOQUE </t>
  </si>
  <si>
    <t xml:space="preserve"> CONJUNTO EMBUTIR 2 INTERRUPTORES PARALELOS 1 TOMADA 2P UNIVERSAL 10A/250V, S/ PLACA, TP </t>
  </si>
  <si>
    <t xml:space="preserve"> CONJUNTO EMBUTIR 2 INTERRUPTORES PARALELOS 10A/250V C/ PLACA, TP SILENTOQUE PIAL OU EQUIV </t>
  </si>
  <si>
    <t xml:space="preserve"> CONJUNTO EMBUTIR 2 INTERRUPTORES SIMPLES 1 INTERRUPTOR PARALELO 10A/250V C/ PLACA TP SILENTOQUE </t>
  </si>
  <si>
    <t xml:space="preserve"> CONJUNTO EMBUTIR 2 INTERRUPTORES SIMPLES 1 TOMADA 2P UNIVERSAL 10A/250V C/ PLACA, TP SILENTOQUE </t>
  </si>
  <si>
    <t xml:space="preserve"> CONJUNTO EMBUTIR 2 INTERRUPTORES SIMPLES 1 TOMADA 2P UNIVERSAL 10A/250V S/ PLACA, TP SILENTOQUE </t>
  </si>
  <si>
    <t xml:space="preserve"> CONJUNTO EMBUTIR 2 INTERRUPTORES SIMPLES 10A/250V C/ PLACA, TP SILENTOQUE PIAL OU EQUIV </t>
  </si>
  <si>
    <t xml:space="preserve"> CONJUNTO EMBUTIR 2 INTERRUPTORES SIMPLES 10A/250V S/ PLACA, TP SILENTOQUE PIAL OU EQUIV </t>
  </si>
  <si>
    <t xml:space="preserve"> CONJUNTO EMBUTIR 3 INTERRUPTORES PARALELOS 10A/250V C/ PLACA TP SILENTOQUE PIAL OU EQUIV </t>
  </si>
  <si>
    <t xml:space="preserve"> CONJUNTO EMBUTIR 3 INTERRUPTORES SIMPLES 10A/250V C/ PLACA, TP SILENTOQUE PIAL OU EQUIV </t>
  </si>
  <si>
    <t xml:space="preserve"> CONJUNTO EMBUTIR 3 INTERRUPTORES SIMPLES 10A/250V S/ PLACA, TP SILENTOQUE PIAL OU EQUIV </t>
  </si>
  <si>
    <t xml:space="preserve"> CONJUNTO LIGACAO PLASTICA P/ VASO SANITARIO (ESPUDE + TUBO + CANOPLA) </t>
  </si>
  <si>
    <t xml:space="preserve"> CONJUNTO P/VOLEI(POSTES FOGO H=255 REDE NYLON 2 MM </t>
  </si>
  <si>
    <t xml:space="preserve"> CONJUNTO PARA FUTSAL ( PAR DE TRAVES OFICIAL - 3,00X2,00M - EM TUBO DE AÇO GALV A FOGO 3" COM </t>
  </si>
  <si>
    <t xml:space="preserve"> CONJUNTO PARA REBAIXAMENTO DE LENÇOL FREÁTICO: BOMBA ELÉTRICA A VÁCUO COM 8 PONTEIRAS </t>
  </si>
  <si>
    <t xml:space="preserve"> CONJUNTO PINO DE ACO C/ FURO E FINCA PINO CURTO P/ CONCRETO </t>
  </si>
  <si>
    <t xml:space="preserve"> CONJUNTO PNEUS CAMINHAO TOCO 3.5T </t>
  </si>
  <si>
    <t xml:space="preserve"> CONJUNTO PNEUS ESPALHADOR REBOCAVEL AGREGADOS 4 RODAS </t>
  </si>
  <si>
    <t xml:space="preserve"> CONJUNTO PNEUS MOTONIVELADORA 125CV </t>
  </si>
  <si>
    <t xml:space="preserve"> CONJUNTO PNEUS TRATOR E PULVI-MISTURADOR 61CV </t>
  </si>
  <si>
    <t xml:space="preserve"> CONTAINER 2,30 X 4,30 M PARA SANITÁRIO COM 5 BACIAS, 1 LAVATORIO E 4 MICTORIOS </t>
  </si>
  <si>
    <t xml:space="preserve"> CONTAINER 2,30 X 4,30 M PARA SANITARIO COM 3 BACIAS, 4 CHUVEIROS, 1 LAVATÓRIO E 1 MICTÓRIO </t>
  </si>
  <si>
    <t xml:space="preserve"> CONTAINER 2,30 X 6,00 M PARA ESCRITORIO SEM DIVISORIAS INTERNAS </t>
  </si>
  <si>
    <t xml:space="preserve"> CONTAINER 2,30 X 6,00 M PARA SANITARIO COM 4 BACIAS, 8 CHUVEIROS, 1 LAVATORIO E 1 MICTORIO </t>
  </si>
  <si>
    <t xml:space="preserve"> CONTAINER 220 X 620CM P/ ESCRITORIO C/ 1 WCB COMPLETO TIPO CANTEIRO MOD. 1402 OU SIMILAR </t>
  </si>
  <si>
    <t xml:space="preserve"> CONTAINER 220 X 620CM PADRAO SIMPLES (S/ DIVISORIAS) TIPO CANTEIRO MOD.1401 OU SIMILAR </t>
  </si>
  <si>
    <t xml:space="preserve"> CONTATOR P/ ACIONAMENTO DE CAPACITORES TIPO WEG CW247 </t>
  </si>
  <si>
    <t xml:space="preserve"> CONTATOR TRIPOLAR DE POTENCIA 112A (500V) CATEGORIA AC-2 E AC-3 </t>
  </si>
  <si>
    <t xml:space="preserve"> CONTATOR TRIPOLAR DE POTENCIA 12A (500V) CATEGORIA AC-2 E AC-3 </t>
  </si>
  <si>
    <t xml:space="preserve"> CONTATOR TRIPOLAR DE POTENCIA 180A (500V) CATEGORIA AC-2 E AC-3 </t>
  </si>
  <si>
    <t xml:space="preserve"> CONTATOR TRIPOLAR DE POTENCIA 22A (500V) CATEGORIA AC-2 E AC-3 </t>
  </si>
  <si>
    <t xml:space="preserve"> CONTATOR TRIPOLAR DE POTENCIA 25A (500V) CATEGORIA AC-2 E AC-3 </t>
  </si>
  <si>
    <t xml:space="preserve"> CONTATOR TRIPOLAR DE POTENCIA 270A (500V) CATEGORIA AC-2 E AC-3 </t>
  </si>
  <si>
    <t xml:space="preserve"> CONTATOR TRIPOLAR DE POTENCIA 300A (500V) CATEGORIA AC-2 E AC-3 </t>
  </si>
  <si>
    <t xml:space="preserve"> CONTATOR TRIPOLAR DE POTENCIA 32A (500V) CATEGORIA AC-2 E AC-3 </t>
  </si>
  <si>
    <t xml:space="preserve"> CONTATOR TRIPOLAR DE POTENCIA 36A (500V) CATEGORIA AC-2 E AC-3 </t>
  </si>
  <si>
    <t xml:space="preserve"> CONTATOR TRIPOLAR DE POTENCIA 400A (500V) CATEGORIA AC-2 E AC-3 </t>
  </si>
  <si>
    <t xml:space="preserve"> CONTATOR TRIPOLAR DE POTENCIA 45A (500V) CATEGORIA AC-2 E AC-3 </t>
  </si>
  <si>
    <t xml:space="preserve"> CONTATOR TRIPOLAR DE POTENCIA 490A (500V) CATEGORIA AC-2 E AC-3 </t>
  </si>
  <si>
    <t xml:space="preserve"> CONTATOR TRIPOLAR DE POTENCIA 63A (500V) CATEGORIA AC-2 E AC-3 </t>
  </si>
  <si>
    <t xml:space="preserve"> CONTATOR TRIPOLAR DE POTENCIA 630A (500V) CATEGORIA AC-2 E AC-3 </t>
  </si>
  <si>
    <t xml:space="preserve"> CONTATOR TRIPOLAR DE POTENCIA 75A (500V) CATEGORIA AC-2 E AC-3 </t>
  </si>
  <si>
    <t xml:space="preserve"> CONTATOR TRIPOLAR DE POTENCIA 94A (500V) CATEGORIA AC-2 E AC-3 </t>
  </si>
  <si>
    <t xml:space="preserve"> CONTATOR TRIPOLAR, CATEGORIA DE UTILIZAÇÃO AC-2 E AC-3, TENSÃO NOMINAL DE ATÉ 500 V, COM CORRENTE </t>
  </si>
  <si>
    <t xml:space="preserve"> CONTRA PORCA SEXTAVADA H = 35MM </t>
  </si>
  <si>
    <t xml:space="preserve"> COPIA HELIOGRAFICA </t>
  </si>
  <si>
    <t xml:space="preserve"> CORDAO DE NYLON P/ PISO DE CARPETE - COLOCADO </t>
  </si>
  <si>
    <t xml:space="preserve"> CORDEL DETONANTE NP10 </t>
  </si>
  <si>
    <t xml:space="preserve"> CORRENTE DE FERRO E = 1/2'' </t>
  </si>
  <si>
    <t xml:space="preserve"> CORTA-CIRCUITO FUSIVEL DISTRIBUICAO, 100A/15 KV C/ SUPORTE L, TIPO LMO DA HITACHE-LINE OU EQUIV </t>
  </si>
  <si>
    <t xml:space="preserve"> COTOVELO COBRE S/ANEL SOLDA REF 607 104MM </t>
  </si>
  <si>
    <t xml:space="preserve"> COTOVELO COBRE S/ANEL SOLDA REF 607 15MM </t>
  </si>
  <si>
    <t xml:space="preserve"> COTOVELO COBRE S/ANEL SOLDA REF 607 22MM </t>
  </si>
  <si>
    <t xml:space="preserve"> COTOVELO COBRE S/ANEL SOLDA REF 607 28MM </t>
  </si>
  <si>
    <t xml:space="preserve"> COTOVELO COBRE S/ANEL SOLDA REF 607 35MM </t>
  </si>
  <si>
    <t xml:space="preserve"> COTOVELO COBRE S/ANEL SOLDA REF 607 42MM </t>
  </si>
  <si>
    <t xml:space="preserve"> COTOVELO COBRE S/ANEL SOLDA REF 607 54MM </t>
  </si>
  <si>
    <t xml:space="preserve"> COTOVELO COBRE S/ANEL SOLDA REF 607 66MM </t>
  </si>
  <si>
    <t xml:space="preserve"> COTOVELO COBRE S/ANEL SOLDA REF 607 79MM </t>
  </si>
  <si>
    <t xml:space="preserve"> CREMONA LATAO CROMADO OU POLIDO - COMPLETA C/ VARA H =1,20M </t>
  </si>
  <si>
    <t xml:space="preserve"> CREMONA LATAO CROMADO OU POLIDO - COMPLETA C/ VARA H =1,50M </t>
  </si>
  <si>
    <t xml:space="preserve"> CREMONA LATAO CROMADO 113 X 40 X 35MM (NAO INCL VARA FERRO) </t>
  </si>
  <si>
    <t xml:space="preserve"> CRIVO FOFO FLANGE PN-10 DN 80 </t>
  </si>
  <si>
    <t xml:space="preserve"> CRIVO FOFO FLANGE PN-10 DN 100 </t>
  </si>
  <si>
    <t xml:space="preserve"> CRIVO FOFO FLANGE PN-10 DN 150 </t>
  </si>
  <si>
    <t xml:space="preserve"> CRIVO FOFO FLANGE PN-10 DN 200 </t>
  </si>
  <si>
    <t xml:space="preserve"> CRIVO FOFO FLANGE PN-10 DN 250 </t>
  </si>
  <si>
    <t xml:space="preserve"> CRIVO FOFO FLANGE PN-10 DN 300 </t>
  </si>
  <si>
    <t xml:space="preserve"> CRIVO FOFO FLANGE PN-10 DN 350 </t>
  </si>
  <si>
    <t xml:space="preserve"> CRIVO FOFO FLANGE PN-10 DN 400 </t>
  </si>
  <si>
    <t xml:space="preserve"> CRIVO FOFO FLANGE PN-10 DN 450 </t>
  </si>
  <si>
    <t xml:space="preserve"> CRIVO FOFO FLANGE PN-10 DN 500 </t>
  </si>
  <si>
    <t xml:space="preserve"> CRIVO FOFO FLANGE PN-10 DN 600 </t>
  </si>
  <si>
    <t xml:space="preserve"> CRUZETA DE MADEIRA DE LEI, COMPRIM= 2,4M SECAO TRANSVERSAL 90 X 115MM </t>
  </si>
  <si>
    <t xml:space="preserve"> CRUZETA FERRO GALV ROSCA REF 1 1/2" </t>
  </si>
  <si>
    <t xml:space="preserve"> CRUZETA FERRO GALV ROSCA REF 1 1/4" </t>
  </si>
  <si>
    <t xml:space="preserve"> CRUZETA FERRO GALV ROSCA REF 1/2" </t>
  </si>
  <si>
    <t xml:space="preserve"> CRUZETA FERRO GALV ROSCA REF 1" </t>
  </si>
  <si>
    <t xml:space="preserve"> CRUZETA FERRO GALV ROSCA REF 2 1/2" </t>
  </si>
  <si>
    <t xml:space="preserve"> CRUZETA FERRO GALV ROSCA REF 2" </t>
  </si>
  <si>
    <t xml:space="preserve"> CRUZETA FERRO GALV ROSCA REF 3/4" </t>
  </si>
  <si>
    <t xml:space="preserve"> CRUZETA FERRO GALV ROSCA REF 3" </t>
  </si>
  <si>
    <t xml:space="preserve"> CRUZETA PVC PBA EB 183 JE BBBB DN 50/DE 60MM </t>
  </si>
  <si>
    <t xml:space="preserve"> CRUZETA PVC PBA JE BBBB DN 100/DE 110MM </t>
  </si>
  <si>
    <t xml:space="preserve"> CRUZETA PVC PBA JE BBBB DN 75/DE 85MM </t>
  </si>
  <si>
    <t xml:space="preserve"> CRUZETA REDUCAO PVC PBA EB183 JE BBBB DN 75 X 50 /DE 85 X 60MM </t>
  </si>
  <si>
    <t xml:space="preserve"> CUBA ACO INOXIDAVEL NUM 1 (46,5X30,0X11,5) CM </t>
  </si>
  <si>
    <t xml:space="preserve"> CUBA ACO INOXIDAVEL NUM 2 (56,0X33,0X11,5) CM </t>
  </si>
  <si>
    <t xml:space="preserve"> CUBA ACO INOXIDAVEL NUM 3 (40,0X34,0X11,5) CM </t>
  </si>
  <si>
    <t xml:space="preserve"> CUMEEIRA ALUMINIO ONDULADA ESP = 0,8MM LARG = 1,12M </t>
  </si>
  <si>
    <t xml:space="preserve"> CUMEEIRA ARTICULADA FIBROCIMENTO P/ TELHA ONDULADA 6MM </t>
  </si>
  <si>
    <t xml:space="preserve"> CUMEEIRA ARTICULADA P/ TELHA FIBROC. CANALETE 49 OU KALHETA - ABA EXTERNA (SUPERIOR) </t>
  </si>
  <si>
    <t xml:space="preserve"> CUMEEIRA ARTICULADA P/ TELHA FIBROC. CANALETE 49 OU KALHETA - ABA INTERNA (INFERIOR) </t>
  </si>
  <si>
    <t xml:space="preserve"> CUMEEIRA ARTICULADA SUPERIOR P/ TELHA FIBROCIMENTO 4MM </t>
  </si>
  <si>
    <t xml:space="preserve"> CUMEEIRA NORMAL DE EXTREMIDADE OU TERMINAL P/ TELHA FIBROCIMENTO CANALETE 90 OU KALHETAO </t>
  </si>
  <si>
    <t xml:space="preserve"> CUMEEIRA NORMAL FIBROCIMENTO ABA 300MM P/ TELHA ONDULADA 6MM </t>
  </si>
  <si>
    <t xml:space="preserve"> CUMEEIRA NORMAL P/ TELHA FIBROCIMENTO </t>
  </si>
  <si>
    <t xml:space="preserve"> CUMEEIRA NORMAL P/ TELHA FIBROCIMENTO CANALETE 49 OU KALHETA </t>
  </si>
  <si>
    <t xml:space="preserve"> CUMEEIRA NORMAL P/ TELHA FIBROCIMENTO CANALETE 90 OU KALHETAO </t>
  </si>
  <si>
    <t xml:space="preserve"> CUMEEIRA P/ TELHA CERAMICA </t>
  </si>
  <si>
    <t xml:space="preserve"> CUMEEIRA SHED P/ TELHA FIBROCIMENTO ONDULADA </t>
  </si>
  <si>
    <t xml:space="preserve"> CUMEEIRA UNIVERSAL P/ TELHA FIBROCIMENTO ONDULADA (6MM - 110 X 21CM) </t>
  </si>
  <si>
    <t xml:space="preserve"> CURVA CERAMICA 45G ESG PB DN 100 </t>
  </si>
  <si>
    <t xml:space="preserve"> CURVA CERAMICA 45G ESG PB DN 150 </t>
  </si>
  <si>
    <t xml:space="preserve"> CURVA CERAMICA 45G ESG PB DN 200 </t>
  </si>
  <si>
    <t xml:space="preserve"> CURVA CERAMICA 45G ESG PB DN 250 </t>
  </si>
  <si>
    <t xml:space="preserve"> CURVA CERAMICA 45G ESG PB DN 300 </t>
  </si>
  <si>
    <t xml:space="preserve"> CURVA CERAMICA 45G ESG PB DN 400 </t>
  </si>
  <si>
    <t xml:space="preserve"> CURVA CERAMICA 45G ESG PB DN 45G 0 </t>
  </si>
  <si>
    <t xml:space="preserve"> CURVA CERAMICA 45G ESG PB DN 75 </t>
  </si>
  <si>
    <t xml:space="preserve"> CURVA CERAMICA 90G ESG PB DN 100 </t>
  </si>
  <si>
    <t xml:space="preserve"> CURVA CERAMICA 90G ESG PB DN 150 </t>
  </si>
  <si>
    <t xml:space="preserve"> CURVA CERAMICA 90G ESG PB DN 200 </t>
  </si>
  <si>
    <t xml:space="preserve"> CURVA CERAMICA 90G ESG PB DN 250 </t>
  </si>
  <si>
    <t xml:space="preserve"> CURVA CERAMICA 90G ESG PB DN 300 </t>
  </si>
  <si>
    <t xml:space="preserve"> CURVA CERAMICA 90G ESG PB DN 400 </t>
  </si>
  <si>
    <t xml:space="preserve"> CURVA CERAMICA 90G ESG PB DN 450 </t>
  </si>
  <si>
    <t xml:space="preserve"> CURVA CERAMICA 90G ESG PB DN 75 </t>
  </si>
  <si>
    <t xml:space="preserve"> CURVA FERRO ESMALTADO P/ ELETRODUTO PESADO 135G 1.1/2" </t>
  </si>
  <si>
    <t xml:space="preserve"> CURVA FERRO ESMALTADO P/ ELETRODUTO PESADO 135G 1.1/4" </t>
  </si>
  <si>
    <t xml:space="preserve"> CURVA FERRO ESMALTADO P/ ELETRODUTO PESADO 135G 1/2" </t>
  </si>
  <si>
    <t xml:space="preserve"> CURVA FERRO ESMALTADO P/ ELETRODUTO PESADO 135G 1" </t>
  </si>
  <si>
    <t xml:space="preserve"> CURVA FERRO ESMALTADO P/ ELETRODUTO PESADO 135G 2.1/2" </t>
  </si>
  <si>
    <t xml:space="preserve"> CURVA FERRO ESMALTADO P/ ELETRODUTO PESADO 135G 2" </t>
  </si>
  <si>
    <t xml:space="preserve"> CURVA FERRO ESMALTADO P/ ELETRODUTO PESADO 135G 3/4" </t>
  </si>
  <si>
    <t xml:space="preserve"> CURVA FERRO ESMALTADO P/ ELETRODUTO PESADO 135G 3" </t>
  </si>
  <si>
    <t xml:space="preserve"> CURVA FERRO ESMALTADO P/ ELETRODUTO PESADO 135G 4" </t>
  </si>
  <si>
    <t xml:space="preserve"> CURVA FERRO ESMALTADO P/ ELETRODUTO PESADO 90G 1.1/2" </t>
  </si>
  <si>
    <t xml:space="preserve"> CURVA FERRO ESMALTADO P/ ELETRODUTO PESADO 90G 1.1/4" </t>
  </si>
  <si>
    <t xml:space="preserve"> CURVA FERRO ESMALTADO P/ ELETRODUTO PESADO 90G 1/2" </t>
  </si>
  <si>
    <t xml:space="preserve"> CURVA FERRO ESMALTADO P/ ELETRODUTO PESADO 90G 1" </t>
  </si>
  <si>
    <t xml:space="preserve"> CURVA FERRO ESMALTADO P/ ELETRODUTO PESADO 90G 2.1/2" </t>
  </si>
  <si>
    <t xml:space="preserve"> CURVA FERRO ESMALTADO P/ ELETRODUTO PESADO 90G 2" </t>
  </si>
  <si>
    <t xml:space="preserve"> CURVA FERRO ESMALTADO P/ ELETRODUTO PESADO 90G 3/4" </t>
  </si>
  <si>
    <t xml:space="preserve"> CURVA FERRO ESMALTADO P/ ELETRODUTO PESADO 90G 3" </t>
  </si>
  <si>
    <t xml:space="preserve"> CURVA FERRO ESMALTADO P/ ELETRODUTO PESADO 90G 4" </t>
  </si>
  <si>
    <t xml:space="preserve"> CURVA FERRO GALVANIZADO 45G ROSCA FEMEA REF. 1 1/2" </t>
  </si>
  <si>
    <t xml:space="preserve"> CURVA FERRO GALVANIZADO 45G ROSCA FEMEA REF. 1 1/4" </t>
  </si>
  <si>
    <t xml:space="preserve"> CURVA FERRO GALVANIZADO 45G ROSCA FEMEA REF. 1/2" </t>
  </si>
  <si>
    <t xml:space="preserve"> CURVA FERRO GALVANIZADO 45G ROSCA FEMEA REF. 1" </t>
  </si>
  <si>
    <t xml:space="preserve"> CURVA FERRO GALVANIZADO 45G ROSCA FEMEA REF. 2 1/2" </t>
  </si>
  <si>
    <t xml:space="preserve"> CURVA FERRO GALVANIZADO 45G ROSCA FEMEA REF. 2" </t>
  </si>
  <si>
    <t xml:space="preserve"> CURVA FERRO GALVANIZADO 45G ROSCA FEMEA REF. 3/4" </t>
  </si>
  <si>
    <t xml:space="preserve"> CURVA FERRO GALVANIZADO 45G ROSCA FEMEA REF. 3" </t>
  </si>
  <si>
    <t xml:space="preserve"> CURVA FERRO GALVANIZADO 45G ROSCA FEMEA REF. 4" </t>
  </si>
  <si>
    <t xml:space="preserve"> CURVA FERRO GALVANIZADO 45G ROSCA MACHO/FEMEA REF. 1 1/2" </t>
  </si>
  <si>
    <t xml:space="preserve"> CURVA FERRO GALVANIZADO 45G ROSCA MACHO/FEMEA REF. 1 1/4" </t>
  </si>
  <si>
    <t xml:space="preserve"> CURVA FERRO GALVANIZADO 45G ROSCA MACHO/FEMEA REF. 1/2" </t>
  </si>
  <si>
    <t xml:space="preserve"> CURVA FERRO GALVANIZADO 45G ROSCA MACHO/FEMEA REF. 1" </t>
  </si>
  <si>
    <t xml:space="preserve"> CURVA FERRO GALVANIZADO 45G ROSCA MACHO/FEMEA REF. 2 1/2" </t>
  </si>
  <si>
    <t xml:space="preserve"> CURVA FERRO GALVANIZADO 45G ROSCA MACHO/FEMEA REF. 2" </t>
  </si>
  <si>
    <t xml:space="preserve"> CURVA FERRO GALVANIZADO 45G ROSCA MACHO/FEMEA REF. 3/4" </t>
  </si>
  <si>
    <t xml:space="preserve"> CURVA FERRO GALVANIZADO 45G ROSCA MACHO/FEMEA REF. 3" </t>
  </si>
  <si>
    <t xml:space="preserve"> CURVA FERRO GALVANIZADO 90G ROSCA FEMEA REF 3/4" </t>
  </si>
  <si>
    <t xml:space="preserve"> CURVA FERRO GALVANIZADO 90G ROSCA FEMEA REF. 1 1/2" </t>
  </si>
  <si>
    <t xml:space="preserve"> CURVA FERRO GALVANIZADO 90G ROSCA FEMEA REF. 1 1/4" </t>
  </si>
  <si>
    <t xml:space="preserve"> CURVA FERRO GALVANIZADO 90G ROSCA FEMEA REF. 1/2" </t>
  </si>
  <si>
    <t xml:space="preserve"> CURVA FERRO GALVANIZADO 90G ROSCA FEMEA REF. 1" </t>
  </si>
  <si>
    <t xml:space="preserve"> CURVA FERRO GALVANIZADO 90G ROSCA FEMEA REF. 2 1/2" </t>
  </si>
  <si>
    <t xml:space="preserve"> CURVA FERRO GALVANIZADO 90G ROSCA FEMEA REF. 2" </t>
  </si>
  <si>
    <t xml:space="preserve"> CURVA FERRO GALVANIZADO 90G ROSCA FEMEA REF. 3" </t>
  </si>
  <si>
    <t xml:space="preserve"> CURVA FERRO GALVANIZADO 90G ROSCA FEMEA REF. 4" </t>
  </si>
  <si>
    <t xml:space="preserve"> CURVA FERRO GALVANIZADO 90G ROSCA MACHO REF 1" </t>
  </si>
  <si>
    <t xml:space="preserve"> CURVA FERRO GALVANIZADO 90G ROSCA MACHO REF 2 1/2" </t>
  </si>
  <si>
    <t xml:space="preserve"> CURVA FERRO GALVANIZADO 90G ROSCA MACHO REF. 1 1/2" </t>
  </si>
  <si>
    <t xml:space="preserve"> CURVA FERRO GALVANIZADO 90G ROSCA MACHO REF. 1 1/4" </t>
  </si>
  <si>
    <t xml:space="preserve"> CURVA FERRO GALVANIZADO 90G ROSCA MACHO REF. 1/2" </t>
  </si>
  <si>
    <t xml:space="preserve"> CURVA FERRO GALVANIZADO 90G ROSCA MACHO REF. 2" </t>
  </si>
  <si>
    <t xml:space="preserve"> CURVA FERRO GALVANIZADO 90G ROSCA MACHO REF. 3/4" </t>
  </si>
  <si>
    <t xml:space="preserve"> CURVA FERRO GALVANIZADO 90G ROSCA MACHO REF. 3" </t>
  </si>
  <si>
    <t xml:space="preserve"> CURVA FERRO GALVANIZADO 90G ROSCA MACHO REF. 4" </t>
  </si>
  <si>
    <t xml:space="preserve"> CURVA FERRO GALVANIZADO 90G ROSCA MACHO REF. 5" </t>
  </si>
  <si>
    <t xml:space="preserve"> CURVA FERRO GALVANIZADO 90G ROSCA MACHO REF. 6" </t>
  </si>
  <si>
    <t xml:space="preserve"> CURVA FERRO GALVANIZADO 90G ROSCA MACHO/FEMEA REF. 1 1/2" </t>
  </si>
  <si>
    <t xml:space="preserve"> CURVA FERRO GALVANIZADO 90G ROSCA MACHO/FEMEA REF. 1 1/4" </t>
  </si>
  <si>
    <t xml:space="preserve"> CURVA FERRO GALVANIZADO 90G ROSCA MACHO/FEMEA REF. 1/2" </t>
  </si>
  <si>
    <t xml:space="preserve"> CURVA FERRO GALVANIZADO 90G ROSCA MACHO/FEMEA REF. 1" </t>
  </si>
  <si>
    <t xml:space="preserve"> CURVA FERRO GALVANIZADO 90G ROSCA MACHO/FEMEA REF. 2 1/2" </t>
  </si>
  <si>
    <t xml:space="preserve"> CURVA FERRO GALVANIZADO 90G ROSCA MACHO/FEMEA REF. 2" </t>
  </si>
  <si>
    <t xml:space="preserve"> CURVA FERRO GALVANIZADO 90G ROSCA MACHO/FEMEA REF. 3/4" </t>
  </si>
  <si>
    <t xml:space="preserve"> CURVA FERRO GALVANIZADO 90G ROSCA MACHO/FEMEA REF. 3" </t>
  </si>
  <si>
    <t xml:space="preserve"> CURVA FERRO GALVANIZADO 90G ROSCA MACHO/FEMEA REF. 4" </t>
  </si>
  <si>
    <t xml:space="preserve"> CURVA LONGA CERAMICA ESG PB DN 100 </t>
  </si>
  <si>
    <t xml:space="preserve"> CURVA LONGA CERAMICA ESG PB DN 150 </t>
  </si>
  <si>
    <t xml:space="preserve"> CURVA PVC LEVE 45G C/ PONTA E BOLSA LISA DN 125MM </t>
  </si>
  <si>
    <t xml:space="preserve"> CURVA PVC LEVE 45G C/ PONTA E BOLSA LISA DN 150MM </t>
  </si>
  <si>
    <t xml:space="preserve"> CURVA PVC LEVE 45G C/ PONTA E BOLSA LISA DN 200MM </t>
  </si>
  <si>
    <t xml:space="preserve"> CURVA PVC LEVE 90G C/ PONTA E BOLSA LISA DN 125MM </t>
  </si>
  <si>
    <t xml:space="preserve"> CURVA PVC LEVE 90G C/ PONTA E BOLSA LISA DN 150MM </t>
  </si>
  <si>
    <t xml:space="preserve"> CURVA PVC LEVE 90G C/ PONTA E BOLSA LISA DN 200MM </t>
  </si>
  <si>
    <t xml:space="preserve"> CURVA PVC LEVE 90G C/ PONTA E BOLSA LISA DN 250MM </t>
  </si>
  <si>
    <t xml:space="preserve"> CURVA PVC LEVE 90G C/ PONTA E BOLSA LISA DN 300MM </t>
  </si>
  <si>
    <t xml:space="preserve"> CURVA PVC LONGA 45G P/ ESG PREDIAL DN 100MM </t>
  </si>
  <si>
    <t xml:space="preserve"> CURVA PVC LONGA 45G P/ ESG PREDIAL DN 50MM </t>
  </si>
  <si>
    <t xml:space="preserve"> CURVA PVC LONGA 45G P/ ESG PREDIAL DN 75MM </t>
  </si>
  <si>
    <t xml:space="preserve"> CURVA PVC LONGA 90G P/ ESG PREDIAL DN 100MM </t>
  </si>
  <si>
    <t xml:space="preserve"> CURVA PVC LONGA 90G P/ ESG PREDIAL DN 50MM </t>
  </si>
  <si>
    <t xml:space="preserve"> CURVA PVC LONGA 90G P/ ESG PREDIAL DN 75MM </t>
  </si>
  <si>
    <t xml:space="preserve"> CURVA PVC PBA NBR 10351 P/ REDE AGUA JE PB 22G DN 100 /DE 110MM </t>
  </si>
  <si>
    <t xml:space="preserve"> CURVA PVC PBA NBR 10351 P/ REDE AGUA JE PB 22G DN 50 /DE 60MM </t>
  </si>
  <si>
    <t xml:space="preserve"> CURVA PVC PBA NBR 10351 P/ REDE AGUA JE PB 22G DN 75 /DE 85MM </t>
  </si>
  <si>
    <t xml:space="preserve"> CURVA PVC PBA NBR 10351 P/ REDE AGUA JE PB 45G DN 100 /DE 110MM </t>
  </si>
  <si>
    <t xml:space="preserve"> CURVA PVC PBA NBR 10351 P/ REDE AGUA JE PB 45G DN 50 /DE 60MM </t>
  </si>
  <si>
    <t xml:space="preserve"> CURVA PVC PBA NBR 10351 P/ REDE AGUA JE PB 45G DN 75 /DE 85MM </t>
  </si>
  <si>
    <t xml:space="preserve"> CURVA PVC PBA NBR 10351 P/ REDE AGUA JE PB 90G DN 100 /DE 110MM </t>
  </si>
  <si>
    <t xml:space="preserve"> CURVA PVC PBA NBR 10351 P/ REDE AGUA JE PB 90G DN 50 /DE 60MM </t>
  </si>
  <si>
    <t xml:space="preserve"> CURVA PVC PBA NBR 10351 P/ REDE AGUA JE PB 90G DN 75 /DE 85MM </t>
  </si>
  <si>
    <t xml:space="preserve"> CURVA PVC SERIE R 87,5G CURTA ESG PREDIAL P/ PE-DE-COLUNA 100MM </t>
  </si>
  <si>
    <t xml:space="preserve"> CURVA PVC SERIE R 87,5G CURTA ESG PREDIAL P/ PE-DE-COLUNA 150MM </t>
  </si>
  <si>
    <t xml:space="preserve"> CURVA PVC SERIE R 87,5G CURTA ESG PREDIAL P/ PE-DE-COLUNA 75MM </t>
  </si>
  <si>
    <t xml:space="preserve"> CURVA PVC SOLD 45G P/ AGUA FRIA PREDIAL 110 MM </t>
  </si>
  <si>
    <t xml:space="preserve"> CURVA PVC SOLD 45G P/ AGUA FRIA PREDIAL 20 MM </t>
  </si>
  <si>
    <t xml:space="preserve"> CURVA PVC SOLD 45G P/ AGUA FRIA PREDIAL 25 MM </t>
  </si>
  <si>
    <t xml:space="preserve"> CURVA PVC SOLD 45G P/ AGUA FRIA PREDIAL 32 MM </t>
  </si>
  <si>
    <t xml:space="preserve"> CURVA PVC SOLD 45G P/ AGUA FRIA PREDIAL 40 MM </t>
  </si>
  <si>
    <t xml:space="preserve"> CURVA PVC SOLD 45G P/ AGUA FRIA PREDIAL 50 MM </t>
  </si>
  <si>
    <t xml:space="preserve"> CURVA PVC SOLD 45G P/ AGUA FRIA PREDIAL 60 MM </t>
  </si>
  <si>
    <t xml:space="preserve"> CURVA PVC SOLD 45G P/ AGUA FRIA PREDIAL 75 MM </t>
  </si>
  <si>
    <t xml:space="preserve"> CURVA PVC SOLD 45G P/ AGUA FRIA PREDIAL 85 MM </t>
  </si>
  <si>
    <t xml:space="preserve"> CURVA PVC SOLD 90G P/ AGUA FRIA PREDIAL 110 MM </t>
  </si>
  <si>
    <t xml:space="preserve"> CURVA PVC SOLD 90G P/ AGUA FRIA PREDIAL 20 MM </t>
  </si>
  <si>
    <t xml:space="preserve"> CURVA PVC SOLD 90G P/ AGUA FRIA PREDIAL 25 MM </t>
  </si>
  <si>
    <t xml:space="preserve"> CURVA PVC SOLD 90G P/ AGUA FRIA PREDIAL 32 MM </t>
  </si>
  <si>
    <t xml:space="preserve"> CURVA PVC SOLD 90G P/ AGUA FRIA PREDIAL 40 MM </t>
  </si>
  <si>
    <t xml:space="preserve"> CURVA PVC SOLD 90G P/ AGUA FRIA PREDIAL 50 MM </t>
  </si>
  <si>
    <t xml:space="preserve"> CURVA PVC SOLD 90G P/ AGUA FRIA PREDIAL 60 MM </t>
  </si>
  <si>
    <t xml:space="preserve"> CURVA PVC SOLD 90G P/ AGUA FRIA PREDIAL 75 MM </t>
  </si>
  <si>
    <t xml:space="preserve"> CURVA PVC SOLD 90G P/ AGUA FRIA PREDIAL 85 MM </t>
  </si>
  <si>
    <t xml:space="preserve"> CURVA PVC 135G 1 1/2" P/ ELETRODUTO ROSCAVEL </t>
  </si>
  <si>
    <t xml:space="preserve"> CURVA PVC 135G 1 1/4" P/ ELETRODUTO ROSCAVEL </t>
  </si>
  <si>
    <t xml:space="preserve"> CURVA PVC 135G 1/2" P/ ELETRODUTO ROSCAVEL </t>
  </si>
  <si>
    <t xml:space="preserve"> CURVA PVC 135G 1" P/ ELETRODUTO ROSCAVEL </t>
  </si>
  <si>
    <t xml:space="preserve"> CURVA PVC 135G 2 1/2" P/ ELETRODUTO ROSCAVEL </t>
  </si>
  <si>
    <t xml:space="preserve"> CURVA PVC 135G 2" P/ ELETRODUTO ROSCAVEL </t>
  </si>
  <si>
    <t xml:space="preserve"> CURVA PVC 135G 3" P/ ELETRODUTO ROSCAVEL </t>
  </si>
  <si>
    <t xml:space="preserve"> CURVA PVC 135G 4" P/ ELETRODUTO ROSCAVEL </t>
  </si>
  <si>
    <t xml:space="preserve"> CURVA PVC 180G 1.1/2" P/ ELETRODUTO ROSCAVEL </t>
  </si>
  <si>
    <t xml:space="preserve"> CURVA PVC 180G 3/4" P/ ELETRODUTO ROSCAVEL </t>
  </si>
  <si>
    <t xml:space="preserve"> CURVA PVC 45 CURTA EB-608 PB DN 100 P/ESG PREDIAL </t>
  </si>
  <si>
    <t xml:space="preserve"> CURVA PVC 45G CURTA NBR-10569 P/REDE COLET ESG PB JE DN 100MM </t>
  </si>
  <si>
    <t xml:space="preserve"> CURVA PVC 45G NBR-10569 P/ REDE COLET ESG PB JE DN 100MM </t>
  </si>
  <si>
    <t xml:space="preserve"> CURVA PVC 45G NBR-10569 P/ REDE COLET ESG PB JE DN 125MM </t>
  </si>
  <si>
    <t xml:space="preserve"> CURVA PVC 45G NBR-10569 P/ REDE COLET ESG PB JE DN 150MM </t>
  </si>
  <si>
    <t xml:space="preserve"> CURVA PVC 45G NBR-10569 P/ REDE COLET ESG PB JE DN 200MM </t>
  </si>
  <si>
    <t xml:space="preserve"> CURVA PVC 45G NBR-10569 P/ REDE COLET ESG PB JE DN 250MM </t>
  </si>
  <si>
    <t xml:space="preserve"> CURVA PVC 45G NBR-10569 P/ REDE COLET ESG PB JE DN 300MM </t>
  </si>
  <si>
    <t xml:space="preserve"> CURVA PVC 45G NBR-10569 P/ REDE COLET ESG PB JE DN 350MM </t>
  </si>
  <si>
    <t xml:space="preserve"> CURVA PVC 45G NBR-10569 P/ REDE COLET ESG PB JE DN 400MM </t>
  </si>
  <si>
    <t xml:space="preserve"> CURVA PVC 90 LONGA EB-608 BB DN 40 P/ESG PREDIAL </t>
  </si>
  <si>
    <t xml:space="preserve"> CURVA PVC 90G C/ROSCA P/ AGUA FRIA PREDIAL 1 1/2" </t>
  </si>
  <si>
    <t xml:space="preserve"> CURVA PVC 90G C/ROSCA P/ AGUA FRIA PREDIAL 1 1/4" </t>
  </si>
  <si>
    <t xml:space="preserve"> CURVA PVC 90G C/ROSCA P/ AGUA FRIA PREDIAL 1/2" </t>
  </si>
  <si>
    <t xml:space="preserve"> CURVA PVC 90G C/ROSCA P/ AGUA FRIA PREDIAL 1" </t>
  </si>
  <si>
    <t xml:space="preserve"> CURVA PVC 90G C/ROSCA P/ AGUA FRIA PREDIAL 2" </t>
  </si>
  <si>
    <t xml:space="preserve"> CURVA PVC 90G C/ROSCA P/ AGUA FRIA PREDIAL 3/4" </t>
  </si>
  <si>
    <t xml:space="preserve"> CURVA PVC 90G CURTA NBR-10569 P/REDE COLET ESG PB JE DN 100MM </t>
  </si>
  <si>
    <t xml:space="preserve"> CURVA PVC 90G CURTA PVC P/ ESG PREDIAL DN 40 MM </t>
  </si>
  <si>
    <t xml:space="preserve"> CURVA PVC 90G CURTA PVC P/ ESG PREDIAL DN 50MM </t>
  </si>
  <si>
    <t xml:space="preserve"> CURVA PVC 90G CURTA PVC P/ ESG PREDIAL DN 75MM </t>
  </si>
  <si>
    <t xml:space="preserve"> CURVA PVC 90G CURTA PVC P/ ESG PREDIAL DN 100MM </t>
  </si>
  <si>
    <t xml:space="preserve"> CURVA PVC 90G NBR-10569 P/ REDE COLET ESG PB JE DN 100MM </t>
  </si>
  <si>
    <t xml:space="preserve"> CURVA PVC 90G NBR-10569 P/ REDE COLET ESG PB JE DN 125MM </t>
  </si>
  <si>
    <t xml:space="preserve"> CURVA PVC 90G NBR-10569 P/ REDE COLET ESG PB JE DN 150MM </t>
  </si>
  <si>
    <t xml:space="preserve"> CURVA PVC 90G NBR-10569 P/ REDE COLET ESG PB JE DN 200MM </t>
  </si>
  <si>
    <t xml:space="preserve"> CURVA PVC 90G NBR-10569 P/ REDE COLET ESG PB JE DN 250MM </t>
  </si>
  <si>
    <t xml:space="preserve"> CURVA PVC 90G NBR-10569 P/ REDE COLET ESG PB JE DN 300MM </t>
  </si>
  <si>
    <t xml:space="preserve"> CURVA PVC 90G NBR-10569 P/ REDE COLET ESG PB JE DN 350MM </t>
  </si>
  <si>
    <t xml:space="preserve"> CURVA PVC 90G NBR-10569 P/ REDE COLET ESG PB JE DN 400MM </t>
  </si>
  <si>
    <t xml:space="preserve"> CURVA PVC 90G P/ ELETRODUTO ROSCAVEL 1 1/2" </t>
  </si>
  <si>
    <t xml:space="preserve"> CURVA PVC 90G P/ ELETRODUTO ROSCAVEL 1 1/4" </t>
  </si>
  <si>
    <t xml:space="preserve"> CURVA PVC 90G P/ ELETRODUTO ROSCAVEL 1/2" </t>
  </si>
  <si>
    <t xml:space="preserve"> CURVA PVC 90G P/ ELETRODUTO ROSCAVEL 1" </t>
  </si>
  <si>
    <t xml:space="preserve"> CURVA PVC 90G P/ ELETRODUTO ROSCAVEL 2 1/2" </t>
  </si>
  <si>
    <t xml:space="preserve"> CURVA PVC 90G P/ ELETRODUTO ROSCAVEL 2" </t>
  </si>
  <si>
    <t xml:space="preserve"> CURVA PVC 90G P/ ELETRODUTO ROSCAVEL 3/4" </t>
  </si>
  <si>
    <t xml:space="preserve"> CURVA PVC 90G P/ ELETRODUTO ROSCAVEL 3" </t>
  </si>
  <si>
    <t xml:space="preserve"> CURVA PVC 90G P/ ELETRODUTO ROSCAVEL 4" </t>
  </si>
  <si>
    <t xml:space="preserve"> CURVA 135G FERRO GALV ELETROLITICO 1 1/2" P/ ELETRODUTO </t>
  </si>
  <si>
    <t xml:space="preserve"> CURVA 135G FERRO GALV ELETROLITICO 1 1/4" P/ ELETRODUTO </t>
  </si>
  <si>
    <t xml:space="preserve"> CURVA 135G FERRO GALV ELETROLITICO 1/2" P/ ELETRODUTO </t>
  </si>
  <si>
    <t xml:space="preserve"> CURVA 135G FERRO GALV ELETROLITICO 1" P/ ELETRODUTO </t>
  </si>
  <si>
    <t xml:space="preserve"> CURVA 135G FERRO GALV ELETROLITICO 2 1/2" P/ ELETRODUTO </t>
  </si>
  <si>
    <t xml:space="preserve"> CURVA 135G FERRO GALV ELETROLITICO 2" P/ ELETRODUTO </t>
  </si>
  <si>
    <t xml:space="preserve"> CURVA 135G FERRO GALV ELETROLITICO 3/4" P/ ELETRODUTO </t>
  </si>
  <si>
    <t xml:space="preserve"> CURVA 135G FERRO GALV ELETROLITICO 3" P/ ELETRODUTO </t>
  </si>
  <si>
    <t xml:space="preserve"> CURVA 135G FERRO GALV ELETROLITICO 4" P/ ELETRODUTO </t>
  </si>
  <si>
    <t xml:space="preserve"> CURVA 45G FERRO GALV ELETROLITICO 1 1/2" P/ ELETRODUTO </t>
  </si>
  <si>
    <t xml:space="preserve"> CURVA 45G FERRO GALV ELETROLITICO 1/2" P/ ELETRODUTO </t>
  </si>
  <si>
    <t xml:space="preserve"> CURVA 45G FERRO GALV ELETROLITICO 1" P/ ELETRODUTO </t>
  </si>
  <si>
    <t xml:space="preserve"> CURVA 45G FERRO GALV ELETROLITICO 2 1/2" P/ ELETRODUTO </t>
  </si>
  <si>
    <t xml:space="preserve"> CURVA 45G FERRO GALV ELETROLITICO 2" P/ ELETRODUTO </t>
  </si>
  <si>
    <t xml:space="preserve"> CURVA 45G FERRO GALV ELETROLITICO 3/4" P/ ELETRODUTO </t>
  </si>
  <si>
    <t xml:space="preserve"> CURVA 45G FERRO GALV ELETROLITICO 3" P/ ELETRODUTO </t>
  </si>
  <si>
    <t xml:space="preserve"> CURVA 45G FERRO GALV ELETROLITICO 4" PARA ELETRODUTO </t>
  </si>
  <si>
    <t xml:space="preserve"> CURVA 90G FERRO GALV ELETROLITICO 1 1/2" P/ ELETRODUTO </t>
  </si>
  <si>
    <t xml:space="preserve"> CURVA 90G FERRO GALV ELETROLITICO 1 1/4" P/ ELETRODUTO </t>
  </si>
  <si>
    <t xml:space="preserve"> CURVA 90G FERRO GALV ELETROLITICO 1/2" P/ ELETRODUTO </t>
  </si>
  <si>
    <t xml:space="preserve"> CURVA 90G FERRO GALV ELETROLITICO 1" P/ ELETRODUTO </t>
  </si>
  <si>
    <t xml:space="preserve"> CURVA 90G FERRO GALV ELETROLITICO 2 1/2" P/ ELETRODUTO </t>
  </si>
  <si>
    <t xml:space="preserve"> CURVA 90G FERRO GALV ELETROLITICO 2" P/ ELETRODUTO </t>
  </si>
  <si>
    <t xml:space="preserve"> CURVA 90G FERRO GALV ELETROLITICO 3" P/ ELETRODUTO </t>
  </si>
  <si>
    <t xml:space="preserve"> CURVA 90G FERRO GALV ELETROLITICO 4" P/ ELETRODUTO </t>
  </si>
  <si>
    <t xml:space="preserve"> CURVA 90G FERRO GALV ELETROTILICO 3/4" P/ ELETRODUTO </t>
  </si>
  <si>
    <t xml:space="preserve"> DEGRAU BORRACHA SINTETICA 50 X 32 CM X 4,5MM, PASTILHADO PLURIGOMA </t>
  </si>
  <si>
    <t xml:space="preserve"> DEGRAU FF P/ POCO VISITA N.2 / 2,5KG </t>
  </si>
  <si>
    <t xml:space="preserve"> DEGRAU FF P/ POCO VISITA N.3 / 7,0KG </t>
  </si>
  <si>
    <t xml:space="preserve"> DENTE PARA FRESADORA CIBER W 1900. </t>
  </si>
  <si>
    <t xml:space="preserve"> DESEMPENADEIRA ELETRICA 2CV P/ PISO CONCRETO </t>
  </si>
  <si>
    <t xml:space="preserve"> DESENHISTA COPISTA </t>
  </si>
  <si>
    <t xml:space="preserve"> DESENHISTA DETALHISTA </t>
  </si>
  <si>
    <t xml:space="preserve"> DESENHISTA PROJETISTA </t>
  </si>
  <si>
    <t xml:space="preserve"> DESMOLDANTE PARA FORMA DE MADEIRA </t>
  </si>
  <si>
    <t xml:space="preserve"> DESMOLDANTE PROTETOR DE FORMA SEPAROL TOP SIKA OU EQUIVALENTE </t>
  </si>
  <si>
    <t xml:space="preserve"> DILUENTE EPOXI </t>
  </si>
  <si>
    <t xml:space="preserve"> DINAMITE GELATINOSA 1" - 40%" </t>
  </si>
  <si>
    <t xml:space="preserve"> DINAMITE GELATINOSA 1" - 75%" </t>
  </si>
  <si>
    <t xml:space="preserve"> DINAMITE 1.1/2" - 40% " </t>
  </si>
  <si>
    <t xml:space="preserve"> DINAMITE 1" - 40% " </t>
  </si>
  <si>
    <t xml:space="preserve"> DINAMITE 1" - 60% " </t>
  </si>
  <si>
    <t xml:space="preserve"> DINAMITE 2" - 40% " </t>
  </si>
  <si>
    <t xml:space="preserve"> DINAMITE 2" - 60% " </t>
  </si>
  <si>
    <t xml:space="preserve"> DISCO DE BORRACHA PARA LIXADEIRA ELETRICA 7" (180 MM) </t>
  </si>
  <si>
    <t xml:space="preserve"> DISCO DE CORTE PARA ESTRUTURA METÁLICA 300 X 3,2 X 19,05 MM </t>
  </si>
  <si>
    <t xml:space="preserve"> DISCO DE CORTE DIAMANTADO - 7", PARA ESMERILHADEIRA, SEGMENTADO, PARA CONCRETO </t>
  </si>
  <si>
    <t xml:space="preserve"> DISCO DE DESBASTE PARA ESTRUTURA METÁLICA DE 9" X 1/4" X 7/8" ( 225 X 6,25 X 21,87 MM) </t>
  </si>
  <si>
    <t xml:space="preserve"> DISCO DE LIXA GRÃO GROSSO 180 MM </t>
  </si>
  <si>
    <t xml:space="preserve"> DISJUNTOR MONOFASICO 10A, 2KA (220V) </t>
  </si>
  <si>
    <t xml:space="preserve"> DISJUNTOR MONOFASICO 15A, 2KA (220V) </t>
  </si>
  <si>
    <t xml:space="preserve"> DISJUNTOR MONOFASICO 20A, 2KA (220V) </t>
  </si>
  <si>
    <t xml:space="preserve"> DISJUNTOR MONOFASICO 25A, 2KA (220V) </t>
  </si>
  <si>
    <t xml:space="preserve"> DISJUNTOR MONOFASICO 30A, 2KA (220V) </t>
  </si>
  <si>
    <t xml:space="preserve"> DISJUNTOR MONOFASICO 35A, 2KA (220V) </t>
  </si>
  <si>
    <t xml:space="preserve"> DISJUNTOR MONOFASICO 40A, 2KA (220V) </t>
  </si>
  <si>
    <t xml:space="preserve"> DISJUNTOR MONOFASICO 50A, 2KA (220V) </t>
  </si>
  <si>
    <t xml:space="preserve"> DISJUNTOR MONOFASICO 60A, 2KA (220V) </t>
  </si>
  <si>
    <t xml:space="preserve"> DISJUNTOR MONOFASICO 70A, 2KA (220V) </t>
  </si>
  <si>
    <t xml:space="preserve"> DISJUNTOR TERMOMAGNETICO BIPOLAR 15A </t>
  </si>
  <si>
    <t xml:space="preserve"> DISJUNTOR TERMOMAGNETICO BIPOLAR 20A </t>
  </si>
  <si>
    <t xml:space="preserve"> DISJUNTOR TERMOMAGNETICO BIPOLAR 30A </t>
  </si>
  <si>
    <t xml:space="preserve"> DISJUNTOR TERMOMAGNETICO BIPOLAR 40A </t>
  </si>
  <si>
    <t xml:space="preserve"> DISJUNTOR TERMOMAGNETICO BIPOLAR 50A </t>
  </si>
  <si>
    <t xml:space="preserve"> DISJUNTOR TERMOMAGNETICO MONOPOLAR 10A </t>
  </si>
  <si>
    <t xml:space="preserve"> DISJUNTOR TERMOMAGNETICO MONOPOLAR 15A </t>
  </si>
  <si>
    <t xml:space="preserve"> DISJUNTOR TERMOMAGNETICO MONOPOLAR 20A </t>
  </si>
  <si>
    <t xml:space="preserve"> DISJUNTOR TERMOMAGNETICO MONOPOLAR 30A </t>
  </si>
  <si>
    <t xml:space="preserve"> DISJUNTOR TERMOMAGNETICO MONOPOLAR 40A </t>
  </si>
  <si>
    <t xml:space="preserve"> DISJUNTOR TERMOMAGNETICO MONOPOLAR 50A </t>
  </si>
  <si>
    <t xml:space="preserve"> DISJUNTOR TERMOMAGNETICO TRIPOLAR 100A </t>
  </si>
  <si>
    <t xml:space="preserve"> DISJUNTOR TERMOMAGNETICO TRIPOLAR 125A </t>
  </si>
  <si>
    <t xml:space="preserve"> DISJUNTOR TERMOMAGNETICO TRIPOLAR 150A/600V, TIPO FXD/35KA SIEMENS OU EQUIV </t>
  </si>
  <si>
    <t xml:space="preserve"> DISJUNTOR TERMOMAGNETICO TRIPOLAR 20A </t>
  </si>
  <si>
    <t xml:space="preserve"> DISJUNTOR TERMOMAGNETICO TRIPOLAR 200A/600V, TIPO FXD/35KA SIEMENS OU EQUIV </t>
  </si>
  <si>
    <t xml:space="preserve"> DISJUNTOR TERMOMAGNETICO TRIPOLAR 250A/600V, TIPO FXD SIEMENS OU EQUIV </t>
  </si>
  <si>
    <t xml:space="preserve"> DISJUNTOR TERMOMAGNETICO TRIPOLAR 30A </t>
  </si>
  <si>
    <t xml:space="preserve"> DISJUNTOR TERMOMAGNETICO TRIPOLAR 300A/600V, TIPO JXD/40KA SIEMENS OU EQUIV </t>
  </si>
  <si>
    <t xml:space="preserve"> DISJUNTOR TERMOMAGNETICO TRIPOLAR 40A </t>
  </si>
  <si>
    <t xml:space="preserve"> DISJUNTOR TERMOMAGNETICO TRIPOLAR 400A/600V, TIPO JXD/40KA SIEMENS OU EQUIV </t>
  </si>
  <si>
    <t xml:space="preserve"> DISJUNTOR TERMOMAGNETICO TRIPOLAR 50A </t>
  </si>
  <si>
    <t xml:space="preserve"> DISJUNTOR TERMOMAGNETICO TRIPOLAR 600A/600V, TIPO LXD/40KA SIEMENS OU EQUIV </t>
  </si>
  <si>
    <t xml:space="preserve"> DISJUNTOR TERMOMAGNETICO TRIPOLAR 70A </t>
  </si>
  <si>
    <t xml:space="preserve"> DISJUNTOR TERMOMAGNETICO TRIPOLAR 800A/600V, TIPO LMXD SIEMENS OU EQUIV </t>
  </si>
  <si>
    <t xml:space="preserve"> DISJUNTOR TERMOMAGNETICO TRIPOLAR 90A </t>
  </si>
  <si>
    <t xml:space="preserve"> DISJUNTOR TRIFASICO 70A, 10KA (220V) </t>
  </si>
  <si>
    <t xml:space="preserve"> DISJUNTOR TRIPOLAR PEQ VOL OLEO P/ INST ABRIGADA, CLASSE TENSAO 15KV CN 630A, LCC= 14,7KA, POT. </t>
  </si>
  <si>
    <t xml:space="preserve"> DISTRIBUIDOR DE AGREGADOS AUTOPROPELIDO ROMANELLI DAR 5000 , CAP 3 M3, A DIESEL, 6 CC, 140 CV, OU </t>
  </si>
  <si>
    <t xml:space="preserve"> DISTRIBUIDOR DE ASFALTO C/ TANQUE ISOLADO 6000 L C/ 2 MACARICOS, ESPARGIDOR C/ LARGURA 3,66M, BICOS </t>
  </si>
  <si>
    <t xml:space="preserve"> DISTRIBUIDOR DE ASFALTO, CIFALI(TEREX), MOD HE-C, C/ TANQUE 6000 L, MOTOR DIESEL 9,2 HP, A SER </t>
  </si>
  <si>
    <t xml:space="preserve"> DISTRIBUIDOR DE ASFALTO, CONSMAQ, MOD DA, A SER MONTADO SOBRE CAMINHÃO, C/ TANQUE ISOLADO 6 M3, </t>
  </si>
  <si>
    <t xml:space="preserve"> DISTRIBUIDOR DE ASFALTO, MOTOR DIESEL 10 CV , C/ TANQUE 5000 L, A SER MONTADO SOBRE CAMINHÃO </t>
  </si>
  <si>
    <t xml:space="preserve"> DISTRIBUIDOR DE BETUME, FERLEX/ERISA, MOD. DB-6,0, CAPACIDADE 6000 L, ESPARGIMENTO SOB PRESSÃO, A </t>
  </si>
  <si>
    <t xml:space="preserve"> DISTRIBUIDOR OU ESPALHADOR DE AGREGADO TIPO DOSADOR, C/ 4 PNEUS REBOCÁVEL C/ LARGURA 3,66 M </t>
  </si>
  <si>
    <t xml:space="preserve"> DIVISORIA (N2) PAINEL/VIDRO - PAINEL C/ MSO/COMEIA E=35MM - MONTANTE/RODAPE DUPLO ACO GALV PINTADO </t>
  </si>
  <si>
    <t xml:space="preserve"> DIVISORIA (N2) PAINEL/VIDRO - PAINEL C/ MSO/COMEIA E=35MM - PERFIS SIMPLES ACO GALV PINTADO - </t>
  </si>
  <si>
    <t xml:space="preserve"> DIVISORIA (N2) PAINEL/VIDRO - PAINEL MSO/COMEIA E=35MM - MONTANTE/RODAPE DUPLO ALUMINIO ANOD NAT - </t>
  </si>
  <si>
    <t xml:space="preserve"> DIVISORIA (N2) PAINEL/VIDRO - PAINEL MSO/COMEIA E=35MM - PERFIS SIMPLES ALUMINIO ANOD NAT - COLOCADA </t>
  </si>
  <si>
    <t xml:space="preserve"> DIVISORIA (N2) PAINEL/VIDRO - PAINEL MSO/COMEIA E=50MM - MONTANTE SIMPLIFICADO E DEMAIS PERFIS ACO </t>
  </si>
  <si>
    <t xml:space="preserve"> DIVISORIA (N2) PAINEL/VIDRO - PAINEL VERMICULITA E=35MM - MONTANTE/RODAPE DUPLO ACO GALV PINTADO - </t>
  </si>
  <si>
    <t xml:space="preserve"> DIVISORIA (N2) PAINEL/VIDRO - PAINEL VERMICULITA E=35MM - PERFIS SIMPLES ALUMINIO ANOD NATURAL - </t>
  </si>
  <si>
    <t xml:space="preserve"> DIVISORIA (N3) PAINEL/VIDRO/PAINEL MSO/COMEIA E=35MM - MONTANTE/RODAPE DUPLO ACO GALV PINTADO - </t>
  </si>
  <si>
    <t xml:space="preserve"> DIVISORIA (N3) PAINEL/VIDRO/PAINEL MSO/COMEIA E=35MM - MONTANTE/RODAPE DUPLO ALUMINIO ANOD NAT - </t>
  </si>
  <si>
    <t xml:space="preserve"> DIVISORIA (N3) PAINEL/VIDRO/PAINEL MSO/COMEIA E=35MM - PERFIS SIMPLES ACO GALV PINTADO - COLOCADA </t>
  </si>
  <si>
    <t xml:space="preserve"> DIVISORIA (N3) PAINEL/VIDRO/PAINEL MSO/COMEIA E=35MM - PERFIS SIMPLES ALUMINIO ANOD NAT - COLOCADA </t>
  </si>
  <si>
    <t xml:space="preserve"> DIVISORIA (N3) PAINEL/VIDRO/PAINEL MSO/COMEIA E=50MM - MONTANTE SIMPLIFICADO E DEMAIS PERFIS ACO </t>
  </si>
  <si>
    <t xml:space="preserve"> DIVISORIA (N3) PAINEL/VIDRO/PAINEL VERMICULITA E=35MM - MONTANTE/RODAPE DUPLO ALUMINIO ANOD </t>
  </si>
  <si>
    <t xml:space="preserve"> DIVISORIA (N3) PAINEL/VIDRO/PAINEL VERMICULITA E=35MM - MONTANTE/RODAPE PERFIL DUPLO ACO GALV </t>
  </si>
  <si>
    <t xml:space="preserve"> DIVISORIA CEGA (N1) - PAINEL MSO/COMEIA E=35MM - MONTANTE/RODAPE DUPLO ACO GALV PINTADO - </t>
  </si>
  <si>
    <t xml:space="preserve"> DIVISORIA CEGA (N1) - PAINEL MSO/COMEIA E=35MM - MONTANTE/RODAPE DUPLO ALUMINIO ANOD COR - </t>
  </si>
  <si>
    <t xml:space="preserve"> DIVISORIA CEGA (N1) - PAINEL MSO/COMEIA E=35MM - MONTANTE/RODAPE DUPLO ALUMINIO ANOD NAT - </t>
  </si>
  <si>
    <t xml:space="preserve"> DIVISORIA CEGA (N1) - PAINEL MSO/COMEIA E=35MM - PERFIS SIMPLES ACO GALV PINTADO - COLOCADA </t>
  </si>
  <si>
    <t xml:space="preserve"> DIVISORIA CEGA (N1) - PAINEL MSO/COMEIA E=35MM - PERFIS SIMPLES ALUMINIO ANOD NAT - COLOCADA </t>
  </si>
  <si>
    <t xml:space="preserve"> DIVISORIA CEGA (N1) - PAINEL MSO/COMEIA E=50MM - MONTANTE SIMPLIFICADO E DEMAIS PERFIS ACO GALV </t>
  </si>
  <si>
    <t xml:space="preserve"> DIVISORIA CEGA (N1) - PAINEL VERMICULITA E=35MM - MONTANTE/RODAPE PERFIS SIMPLES ACO GALV PINTADO - </t>
  </si>
  <si>
    <t xml:space="preserve"> DIVISORIA CEGA (N1) - PAINEL VERMICULITA E=35MM - PERFIS SIMPLES ALUMINIO ANOD NATURAL - COLOCADA </t>
  </si>
  <si>
    <t xml:space="preserve"> DIVISORIA EM GRANITO BRANCO ESP=3CM COM DUAS FACES POLIDAS LEVIGADO </t>
  </si>
  <si>
    <t xml:space="preserve"> DOBRADIÇA DE 3 X 2 1/2 EM LATÃO, COM ACABAMENTO CROMADO, PINO E PARAFUSOS, SEM ANÉIS, PARA </t>
  </si>
  <si>
    <t xml:space="preserve"> DOBRADICA "VAI-E-VEM LATAO POLIDO 3" </t>
  </si>
  <si>
    <t xml:space="preserve"> DOBRADICA ACO ZINCADO 3 X 3 1/2" COM ANEIS </t>
  </si>
  <si>
    <t xml:space="preserve"> DOBRADICA ACO ZINCADO 3 X 3" SEM ANEIS </t>
  </si>
  <si>
    <t xml:space="preserve"> DOBRADICA FERRO CROMADO 3 X 2 1/2" COM ANEIS </t>
  </si>
  <si>
    <t xml:space="preserve"> DOBRADICA FERRO CROMADO 3 X 2 1/2" SEM ANEIS </t>
  </si>
  <si>
    <t xml:space="preserve"> DOBRADICA FERRO CROMADO 3 X 3 1/2" COM ANEIS </t>
  </si>
  <si>
    <t xml:space="preserve"> DOBRADICA FERRO CROMADO 3 X 3" COM ANEIS </t>
  </si>
  <si>
    <t xml:space="preserve"> DOBRADICA FERRO CROMADO 3 X 3" SEM ANEIS </t>
  </si>
  <si>
    <t xml:space="preserve"> DOBRADICA FERRO CROMADO 4 X 3 1/2" COM ANEIS </t>
  </si>
  <si>
    <t xml:space="preserve"> DOBRADICA FERRO GALV 1 3/4 X 2" COM ANEIS </t>
  </si>
  <si>
    <t xml:space="preserve"> DOBRADICA FERRO GALV 1 3/4 X 2" SEM ANEIS </t>
  </si>
  <si>
    <t xml:space="preserve"> DOBRADICA FERRO GALV 3 X 2 1/2" COM ANEIS </t>
  </si>
  <si>
    <t xml:space="preserve"> DOBRADICA FERRO GALV 3 X 3" SEM ANEIS </t>
  </si>
  <si>
    <t xml:space="preserve"> DOBRADICA FERRO GALV 4 X 3" COM ANEIS </t>
  </si>
  <si>
    <t xml:space="preserve"> DOBRADICA FERRO POLIDO OU GALV 2 X 2.1/2" E=1,2MM PINO SOLTO OU REVERSIVEL SEM ANEIS </t>
  </si>
  <si>
    <t xml:space="preserve"> DOBRADICA FERRO POLIDO OU GALV 3 X 2.1/2" E=1,5MM PINO SOLTO OU REVERSIVEL SEM ANEIS </t>
  </si>
  <si>
    <t xml:space="preserve"> DOBRADICA FERRO POLIDO OU GALV 3 X 3" E=2MM PINO SOLTO OU REVERSIVEL SEM ANEIS </t>
  </si>
  <si>
    <t xml:space="preserve"> DOBRADICA LATAO CROMADO 2 X 1" SEM ANEIS </t>
  </si>
  <si>
    <t xml:space="preserve"> DOBRADICA LATAO CROMADO 2 1/2 X 1 3/8" COM ANEIS </t>
  </si>
  <si>
    <t xml:space="preserve"> DOBRADICA LATAO CROMADO 2 1/2 X 1 3/8" SEM ANEIS </t>
  </si>
  <si>
    <t xml:space="preserve"> DOBRADICA LATAO CROMADO 3 X 3 1/2" C/ ANEIS </t>
  </si>
  <si>
    <t xml:space="preserve"> DOBRADICA LATAO CROMADO 3 X 3 1/2" SEM ANEIS </t>
  </si>
  <si>
    <t xml:space="preserve"> DOBRADICA LATAO CROMADO 3 X 3" C/ ANEIS </t>
  </si>
  <si>
    <t xml:space="preserve"> DOBRADICA LATAO CROMADO 3 X 3" SEM ANEIS </t>
  </si>
  <si>
    <t xml:space="preserve"> DOBRADICA LATAO CROMADO 4 X 3 1/2" COM ANEIS </t>
  </si>
  <si>
    <t xml:space="preserve"> DOBRADICA LATAO LAMINADO 3 1/2 X 3" COM ANEIS </t>
  </si>
  <si>
    <t xml:space="preserve"> DOBRADICA LATAO POLIDO 3 1/2 X 3" COM ANEIS </t>
  </si>
  <si>
    <t xml:space="preserve"> DOBRADICA TP PIANO FERRO LATONADO 1" X 3M P/ PORTA ARMARIO </t>
  </si>
  <si>
    <t xml:space="preserve"> DOBRADICA TP PIANO LATAO POLIDO 1" X 3M P/ PORTA ARMARIO </t>
  </si>
  <si>
    <t xml:space="preserve"> DOMUS INDIVIDUAL EM ACRILICO </t>
  </si>
  <si>
    <t xml:space="preserve"> DUCHA HIGIENICA COM MANGUEIRA PLASTICA E REGISTRO 1/2 - LINHA POPULAR </t>
  </si>
  <si>
    <t xml:space="preserve"> DUMPER PARTIDA ELETRICA E BASCULANTE HIDRAULICO 18HP DIESEL 1000L </t>
  </si>
  <si>
    <t xml:space="preserve"> ELEMENTO VAZADO CERAMICO 7 X 20 X 20CM </t>
  </si>
  <si>
    <t xml:space="preserve"> ELEMENTO VAZADO CERAMICO 9 X 20 X 20CM </t>
  </si>
  <si>
    <t xml:space="preserve"> ELEMENTO VAZADO CONCRETO TIPO COLMEIA 37 X 39 X 7,0CM </t>
  </si>
  <si>
    <t xml:space="preserve"> ELEMENTO VAZADO CONCRETO 10 X 10 X 10CM </t>
  </si>
  <si>
    <t xml:space="preserve"> ELEMENTO VAZADO CONCRETO 20 X 10 X 7CM </t>
  </si>
  <si>
    <t xml:space="preserve"> ELEMENTO VAZADO CONCRETO 20 X 20 X 5CM </t>
  </si>
  <si>
    <t xml:space="preserve"> ELEMENTO VAZADO CONCRETO 20 X 20 X 6,5CM </t>
  </si>
  <si>
    <t xml:space="preserve"> ELEMENTO VAZADO CONCRETO 29 X 29 X 6CM </t>
  </si>
  <si>
    <t xml:space="preserve"> ELEMENTO VAZADO CONCRETO 33 X 11CM - E = 10CM </t>
  </si>
  <si>
    <t xml:space="preserve"> ELEMENTO VAZADO CONCRETO 40 X 40 X 6CM </t>
  </si>
  <si>
    <t xml:space="preserve"> ELEMENTO VAZADO CONCRETO 40 X 40 X 7CM </t>
  </si>
  <si>
    <t xml:space="preserve"> ELEMENTO VAZADO CONCRETO 50 X 50 X 5 CM C/ FUROS QUADRADOS </t>
  </si>
  <si>
    <t xml:space="preserve"> ELEMENTO VAZADO CONCRETO 50 X 50 X 7CM </t>
  </si>
  <si>
    <t xml:space="preserve"> ELEMENTO VAZADO NEO-REX 17-G - 39 X 29 X 10 CM </t>
  </si>
  <si>
    <t xml:space="preserve"> ELEMENTO VAZADO NEO-REX 2-A - 26 X 14 X 8 CM </t>
  </si>
  <si>
    <t xml:space="preserve"> ELEMENTO VAZADO NEO-REX 22-B - 33 X 33 X 10 CM </t>
  </si>
  <si>
    <t xml:space="preserve"> ELEMENTO VAZADO NEO-REX 22-C - 29 X 29 X 06 CM </t>
  </si>
  <si>
    <t xml:space="preserve"> ELEMENTO VAZADO NEO-REX 59 - 40 X 10 X 10 CM </t>
  </si>
  <si>
    <t xml:space="preserve"> ELEMENTO VAZADO NEO-REX 72-A - 39 X 22 X 15 CM </t>
  </si>
  <si>
    <t xml:space="preserve"> ELEMENTO VAZADO VIDRO INCOLOR 20 X 20 X 6CM </t>
  </si>
  <si>
    <t xml:space="preserve"> ELETRICISTA INDUSTRIAL </t>
  </si>
  <si>
    <t xml:space="preserve"> ELETRICISTA OU OFICIAL ELETRICISTA </t>
  </si>
  <si>
    <t xml:space="preserve"> ELETRODO AWS E-6010 (0K 22.50; WI 610) D = 4MM ( SOLDA ELETRICA ) </t>
  </si>
  <si>
    <t xml:space="preserve"> ELETRODO AWS E-6013 (OK 46.00; WI 613) D = 2,5MM ( SOLDA ELETRICA ) </t>
  </si>
  <si>
    <t xml:space="preserve"> ELETRODO AWS E-6013 (OK 46.00; WI 613) D = 4MM ( SOLDA ELETRICA ) </t>
  </si>
  <si>
    <t xml:space="preserve"> ELETRODO AWS E-7018 (OK 48.04; WI 718) D=4MM (SOLDA ELETRICA) </t>
  </si>
  <si>
    <t xml:space="preserve"> ELETRODUTO DE PVC ROSCÁVEL DE 1 1/2" (38 MM), SEM LUVA </t>
  </si>
  <si>
    <t xml:space="preserve"> ELETRODUTO DE PVC ROSCÁVEL DE 1 1/4" (32 MM), SEM LUVA </t>
  </si>
  <si>
    <t xml:space="preserve"> ELETRODUTO DE PVC ROSCÁVEL DE 1/2" (12,7 MM), SEM LUVA </t>
  </si>
  <si>
    <t xml:space="preserve"> ELETRODUTO DE PVC ROSCÁVEL DE 1" (25 MM), SEM LUVA </t>
  </si>
  <si>
    <t xml:space="preserve"> ELETRODUTO DE PVC ROSCÁVEL DE 2 1/2" (63 MM), SEM LUVA </t>
  </si>
  <si>
    <t xml:space="preserve"> ELETRODUTO DE PVC ROSCÁVEL DE 2" (50 MM), SEM LUVA </t>
  </si>
  <si>
    <t xml:space="preserve"> ELETRODUTO DE PVC ROSCÁVEL DE 3/4" (19 MM), SEM LUVA </t>
  </si>
  <si>
    <t xml:space="preserve"> ELETRODUTO DE PVC ROSCÁVEL DE 3" (76 MM), SEM LUVA </t>
  </si>
  <si>
    <t xml:space="preserve"> ELETRODUTO DE PVC ROSCÁVEL DE 4" (101 MM), SEM LUVA </t>
  </si>
  <si>
    <t xml:space="preserve"> ELETRODUTO FERRO ESMALTADO LEVE ESP. PAREDE 0,75MM - 1" </t>
  </si>
  <si>
    <t xml:space="preserve"> ELETRODUTO FERRO ESMALTADO LEVE ESP. PAREDE 0,75MM - 3/4" </t>
  </si>
  <si>
    <t xml:space="preserve"> ELETRODUTO FERRO ESMALTADO LEVE ESP. PAREDE 0,75MM -1/2" </t>
  </si>
  <si>
    <t xml:space="preserve"> ELETRODUTO FERRO ESMALTADO PESADO ESP. PAREDE 1,52MM - 1.1/2" </t>
  </si>
  <si>
    <t xml:space="preserve"> ELETRODUTO FERRO ESMALTADO PESADO ESP. PAREDE 1,52MM - 2" </t>
  </si>
  <si>
    <t xml:space="preserve"> ELETRODUTO FERRO ESMALTADO PESADO ESP. PAREDE 2,25MM - 2.1/2" </t>
  </si>
  <si>
    <t xml:space="preserve"> ELETRODUTO FERRO ESMALTADO PESADO ESP. PAREDE 2,25MM - 3" </t>
  </si>
  <si>
    <t xml:space="preserve"> ELETRODUTO FERRO ESMALTADO PESADO ESP. PAREDE 2,25MM - 4" </t>
  </si>
  <si>
    <t xml:space="preserve"> ELETRODUTO FERRO ESMALTADO SEMI-PESADO ESP. PAREDE 1,20MM - 1.1/4" </t>
  </si>
  <si>
    <t xml:space="preserve"> ELETRODUTO FERRO GALV OU ZINCADO ELETROLIT LEVE PAREDE 0,90MM - 1" NBR 13057 </t>
  </si>
  <si>
    <t xml:space="preserve"> ELETRODUTO FERRO GALV OU ZINCADO ELETROLIT LEVE PAREDE 0,90MM - 1/2" NBR 13057 </t>
  </si>
  <si>
    <t xml:space="preserve"> ELETRODUTO FERRO GALV OU ZINCADO ELETROLIT LEVE PAREDE 0,90MM - 3/4" NBR 13057 </t>
  </si>
  <si>
    <t xml:space="preserve"> ELETRODUTO FERRO GALV OU ZINCADO ELETROLIT PESADO PAREDE 2,25MM - 4" NBR 13057 </t>
  </si>
  <si>
    <t xml:space="preserve"> ELETRODUTO FERRO GALV OU ZINCADO ELETROLIT SEMI-PESADO PAREDE 1,20MM - 1.1/2" NBR 13057 </t>
  </si>
  <si>
    <t xml:space="preserve"> ELETRODUTO FERRO GALV OU ZINCADO ELETROLIT SEMI-PESADO PAREDE 1,20MM - 1.1/4" NBR 13057 </t>
  </si>
  <si>
    <t xml:space="preserve"> ELETRODUTO FERRO GALV OU ZINCADO ELETROLIT SEMI-PESADO PAREDE 1,20MM - 2" NBR 13057 </t>
  </si>
  <si>
    <t xml:space="preserve"> ELETRODUTO FERRO GALV OU ZINCADO ELETROLIT SEMI-PESADO PAREDE 1,52MM - 2.1/2" NBR 13057 </t>
  </si>
  <si>
    <t xml:space="preserve"> ELETRODUTO FERRO GALV OU ZINCADO ELETROLIT SEMI-PESADO PAREDE 1,52MM - 3" NBR 13057 </t>
  </si>
  <si>
    <t xml:space="preserve"> ELETRODUTO METALICO FLEXIVEL REV EXT PVC PRETO 15MM TIPO COPEX OU EQUIV </t>
  </si>
  <si>
    <t xml:space="preserve"> ELETRODUTO METALICO FLEXIVEL REV EXT PVC PRETO 25MM TIPO COPEX OU EQUIV </t>
  </si>
  <si>
    <t xml:space="preserve"> ELETRODUTO METALICO FLEXIVEL REV EXT PVC PRETO 32MM TIPO COPEX OU EQUIV </t>
  </si>
  <si>
    <t xml:space="preserve"> ELETRODUTO METALICO FLEXIVEL REV EXT PVC PRETO 40MM TIPO COPEX OU EQUIV </t>
  </si>
  <si>
    <t xml:space="preserve"> ELETRODUTO METALICO FLEXIVEL REV EXT PVC PRETO 50MM TIPO COPEX OU EQUIV </t>
  </si>
  <si>
    <t xml:space="preserve"> ELETRODUTO METALICO FLEXIVEL REV EXT PVC PRETO 60MM TIPO COPEX OU EQUIV </t>
  </si>
  <si>
    <t xml:space="preserve"> ELETRODUTO METALICO FLEXIVEL REV EXT PVC PRETO 75MM TIPO COPEX OU EQUIV </t>
  </si>
  <si>
    <t xml:space="preserve"> ELETRODUTO METALICO FLEXIVEL TIPO CONDUITE D = 1 1/2" </t>
  </si>
  <si>
    <t xml:space="preserve"> ELETRODUTO METALICO FLEXIVEL TIPO CONDUITE D = 1 1/4" </t>
  </si>
  <si>
    <t xml:space="preserve"> ELETRODUTO METALICO FLEXIVEL TIPO CONDUITE D = 1/2" </t>
  </si>
  <si>
    <t xml:space="preserve"> ELETRODUTO METALICO FLEXIVEL TIPO CONDUITE D = 1" </t>
  </si>
  <si>
    <t xml:space="preserve"> ELETRODUTO METALICO FLEXIVEL TIPO CONDUITE D = 2 1/2" </t>
  </si>
  <si>
    <t xml:space="preserve"> ELETRODUTO METALICO FLEXIVEL TIPO CONDUITE D = 2" </t>
  </si>
  <si>
    <t xml:space="preserve"> ELETRODUTO METALICO FLEXIVEL TIPO CONDUITE D = 3" </t>
  </si>
  <si>
    <t xml:space="preserve"> ELETRODUTO METALICO FLEXIVEL 1/2" C/ REVESTIMENTO PVC TIPO SEALTUBO OU EQUIV </t>
  </si>
  <si>
    <t xml:space="preserve"> ELETRODUTO PVC FLEXIVEL CORRUGADO 16MM TIPO TIGREFLEX OU EQUIV </t>
  </si>
  <si>
    <t xml:space="preserve"> ELETRODUTO PVC FLEXIVEL CORRUGADO 20MM TIPO TIGREFLEX OU EQUIV </t>
  </si>
  <si>
    <t xml:space="preserve"> ELETRODUTO PVC FLEXIVEL CORRUGADO 25MM TIPO TIGREFLEX OU EQUIV </t>
  </si>
  <si>
    <t xml:space="preserve"> ELETRODUTO PVC FLEXIVEL CORRUGADO 32MM TIPO TIGREFLEX OU EQUIV </t>
  </si>
  <si>
    <t xml:space="preserve"> ELETRODUTO PVC SOLDAVEL NBR-6150 CL B - 20MM </t>
  </si>
  <si>
    <t xml:space="preserve"> ELETRODUTO PVC SOLDAVEL NBR-6150 CL B - 25MM </t>
  </si>
  <si>
    <t xml:space="preserve"> ELETRODUTO PVC SOLDAVEL NBR-6150 CL B - 32MM </t>
  </si>
  <si>
    <t xml:space="preserve"> ELETRODUTO PVC SOLDAVEL NBR-6150 CL B - 40MM </t>
  </si>
  <si>
    <t xml:space="preserve"> ELETRODUTO PVC SOLDAVEL NBR-6150 CL B - 50MM </t>
  </si>
  <si>
    <t xml:space="preserve"> ELETRODUTO PVC SOLDAVEL NBR-6150 CL B - 60MM </t>
  </si>
  <si>
    <t xml:space="preserve"> ELETRODUTO 2" TIPO KANALEX OU EQUIV </t>
  </si>
  <si>
    <t xml:space="preserve"> ELETRODUTO 3" TIPO KANALEX OU EQUIV </t>
  </si>
  <si>
    <t xml:space="preserve"> ELETROTECNICO </t>
  </si>
  <si>
    <t xml:space="preserve"> ELEVADOR DE OBRA C/ TORRE 2,0 X 2,0M H=15,0M CARGA MAX 1500KG CABINE ABERTA P/ TRANSPORTE DE </t>
  </si>
  <si>
    <t xml:space="preserve"> EMENDA MR PVC AQUAPLUV D = 125 MM </t>
  </si>
  <si>
    <t xml:space="preserve"> EMPILHADEIRA C/ TORRE TRIPLEX 4,80M 189 DE ELEVACAO C/ DESLOCADOR LATERAL DOS GARFOS, MOTO 40HP, </t>
  </si>
  <si>
    <t xml:space="preserve"> EMPILHADEIRA C/ TORRE TRIPLEX 4,80M 189" DE ELEVACAO C/ DESLOCADOR LATERAL DOS BRACOS, DIESEL, P/ </t>
  </si>
  <si>
    <t xml:space="preserve"> EMPILHADEIRA C/ TORRE TRIPLEX 4,80M 189" DE ELEVACAO C/ DESLOCADOR LATERAL DOS GARFOS A GASOLINA </t>
  </si>
  <si>
    <t xml:space="preserve"> EMPILHADEIRA C/ TORRE TRIPLEX 4,80M 189" DE ELEVACAO C/ DESLOCADOR LATERAL DOS GARFOS, </t>
  </si>
  <si>
    <t xml:space="preserve"> EMPILHADEIRA C/ TORRE TRIPLEX 4,80M 189" DE ELEVACAO C/ DESLOCADOR LATERAL DOS GARFOS, 40HP </t>
  </si>
  <si>
    <t xml:space="preserve"> EMULPRIMER - TINTA PRIMARIA BETUMINOSA EM SUSPENSAO AQUOSA </t>
  </si>
  <si>
    <t xml:space="preserve"> EMULSAO ADESIVA A BASE DE ACRILICO TP KZ HEYDI OU EQUIV </t>
  </si>
  <si>
    <t xml:space="preserve"> EMULSAO ADESIVA BASE PVA/ACRILICA DENVERFIX - DENVER </t>
  </si>
  <si>
    <t xml:space="preserve"> EMULSAO ASFALTICA C/ ELASTOMERO VEDAPREN, PRETO, TIPO OTTO BAUMGART OU MARCA EQUIVALENTE </t>
  </si>
  <si>
    <t xml:space="preserve"> EMULSAO ASFALTICA CATIONICA CM-30 P/ USO EM PAVIMENTACAO ASFALTICA </t>
  </si>
  <si>
    <t xml:space="preserve"> EMULSAO ASFALTICA CATIONICA RL-1C P/ USO EM PAVIMENTACAO ASFALTICA </t>
  </si>
  <si>
    <t xml:space="preserve"> EMULSAO ASFALTICA CATIONICA RM-1C P/ USO EM PAVIMENTACAO ASFALTICA </t>
  </si>
  <si>
    <t xml:space="preserve"> EMULSAO ASFALTICA CATIONICA RM-1C P/USO EM PAVIMENTACAO ASFALTICA </t>
  </si>
  <si>
    <t xml:space="preserve"> EMULSAO ASFALTICA CATIONICA RR-1C P/ USO EM PAVIMENTACAO ASFALTICA </t>
  </si>
  <si>
    <t xml:space="preserve"> EMULSAO ASFALTICA CATIONICA RR-2C P/ USO EM PAVIMENTACAO ASFALTICA </t>
  </si>
  <si>
    <t xml:space="preserve"> EMULSAO ASFALTICA, TIPO NEOSIN A BASE DE AGUA P/ IMPERM </t>
  </si>
  <si>
    <t xml:space="preserve"> ENCANADOR OU BOMBEIRO HIDRAULICO </t>
  </si>
  <si>
    <t xml:space="preserve"> ENCARREGADO GERAL </t>
  </si>
  <si>
    <t xml:space="preserve"> ENGATE OU RABICHO FLEXIVEL EM METAL CROMADO 1/2" x 30CM </t>
  </si>
  <si>
    <t xml:space="preserve"> ENGATE OU RABICHO FLEXIVEL EM METAL CROMADO 1/2" x 40CM </t>
  </si>
  <si>
    <t xml:space="preserve"> ENGATE OU RABICHO FLEXIVEL PLASTICO (PVC OU ABS) BRANCO 1/2" X 30CM </t>
  </si>
  <si>
    <t xml:space="preserve"> ENGATE OU RABICHO FLEXIVEL PLASTICO (PVC OU ABS) BRANCO 1/2" X 40CM </t>
  </si>
  <si>
    <t xml:space="preserve"> ENGENHEIRO DE OBRA JUNIOR </t>
  </si>
  <si>
    <t xml:space="preserve"> ENGENHEIRO DE OBRA PLENO </t>
  </si>
  <si>
    <t xml:space="preserve"> ENGENHEIRO DE OBRA SENIOR </t>
  </si>
  <si>
    <t xml:space="preserve"> ENTRADA DE LINHA DE ALUMINIO, DE ENCAIXE P/ ELETRODUTO DE 2 1/2" </t>
  </si>
  <si>
    <t xml:space="preserve"> ENTRADA DE LINHA DE ALUMINIO, DE ENCAIXE P/ ELETRODUTO 1 1/2" </t>
  </si>
  <si>
    <t xml:space="preserve"> ENTRADA DE LINHA DE ALUMINIO, DE ENCAIXE P/ ELETRODUTO 1 1/4" </t>
  </si>
  <si>
    <t xml:space="preserve"> ENTRADA DE LINHA DE ALUMINIO, DE ENCAIXE P/ ELETRODUTO 1" </t>
  </si>
  <si>
    <t xml:space="preserve"> ENTRADA DE LINHA DE ALUMINIO, DE ENCAIXE P/ ELETRODUTO 2" </t>
  </si>
  <si>
    <t xml:space="preserve"> ENTRADA DE LINHA DE ALUMINIO, DE ENCAIXE P/ ELETRODUTO 3/4" </t>
  </si>
  <si>
    <t xml:space="preserve"> ENTRADA DE LINHA DE ALUMINIO, DE ENCAIXE P/ ELETRODUTO 3" </t>
  </si>
  <si>
    <t xml:space="preserve"> ENTRADA DE LINHA DE ALUMINIO, DE ENCAIXE P/ ELETRODUTO 4" </t>
  </si>
  <si>
    <t xml:space="preserve"> ENTRADA LATAO CROMADO TIPO 303 LA FONTE P/ FECHADURA PORTA INTERNA </t>
  </si>
  <si>
    <t xml:space="preserve"> ENXADA EXTREITA DC-3 DUAS CARAS TAM 2240 X 230MM C/ CABO </t>
  </si>
  <si>
    <t xml:space="preserve"> ENXADAO ESTREITO C/ CABO </t>
  </si>
  <si>
    <t xml:space="preserve"> EQUIPAMENTO P/ JATEAMENTO DE CONCRETO OU ARGAMASSA </t>
  </si>
  <si>
    <t xml:space="preserve"> EQUIPAMENTO P/ LAMA ASFÁLTICA, CONSMAQ, MOD. LA-6, C/ SILO DE AGREGADO 6 M3, DOSADOR CIMENTO, 2 </t>
  </si>
  <si>
    <t xml:space="preserve"> EQUIPAMENTO P/ LIMPEZA DE FOSSAS C/ USO DE VACUO TIPO SEWER JET-PROMINAS MODELO SLV-040 </t>
  </si>
  <si>
    <t xml:space="preserve"> EQUIPAMENTO P/ LIMPEZA/DESOBSTRUCAO DE GALERIAS DE AGUAS PLUVIAIS TIPO BUCKET MACHINE MONTADO </t>
  </si>
  <si>
    <t xml:space="preserve"> ESCAVADEIRA DRAGA DE ARRASTE, CAP. 3/4 JC 140HP TIPO CNV BUCYRUS OU EQUIV (INCL </t>
  </si>
  <si>
    <t xml:space="preserve"> ESCAVADEIRA DRAGA DE MANDIBULAS SOBRE ESTEIRA, 140HP CAP. 3/4 JC TIPOFNV BUCYRUS OU EQUIV (INCL </t>
  </si>
  <si>
    <t xml:space="preserve"> ESCAVADEIRA HIDRAULICA C/ CLAMSHEL SOBRE PNEUS (INCL MANUTENCAO/OPERACAO) </t>
  </si>
  <si>
    <t xml:space="preserve"> ESCAVADEIRA HIDRAULICA SOBRE ESTEIRA CASE MOD.CX130, POT.BRUTA= 110HP PESO OPERACIONAL= 17,21T, </t>
  </si>
  <si>
    <t xml:space="preserve"> ESCAVADEIRA HIDRAULICA SOBRE ESTEIRA CASE MOD.CX210 (IMPORTADA),POT. BRUTA= 153HP, PESO </t>
  </si>
  <si>
    <t xml:space="preserve"> ESCAVADEIRA HIDRAULICA SOBRE ESTEIRA FIAT ALLIS MOD. FX-215LC IMPORTADA CACAMBA= 0,78M³A </t>
  </si>
  <si>
    <t xml:space="preserve"> ESCAVADEIRA HIDRAULICA SOBRE ESTEIRA KOMATSU MOD. PC 150 SE-5 105HP, PESO OPERACIONAL 17T, CAP. </t>
  </si>
  <si>
    <t xml:space="preserve"> ESCAVADEIRA HIDRAULICA SOBRE ESTEIRA KOMATSU MOD. PC-200-6 C/ CACAMBA CLAMSHELL, CAP. 0,96M3, </t>
  </si>
  <si>
    <t xml:space="preserve"> ESCAVADEIRA HIDRAULICA SOBRE ESTEIRA 140HP CAP. 0,98M3 TIPO CATERPILAR OU EQUIV (INCL </t>
  </si>
  <si>
    <t xml:space="preserve"> ESCAVADEIRA HIDRAULICA SOBRE ESTEIRA 146 A 169HP CAP. 2M3 TIPO KOMATSU PC 300- SERIE C OU EQUIV </t>
  </si>
  <si>
    <t xml:space="preserve"> ESCAVADEIRA HIDRAULICA SOBRE ESTEIRA 99HP, PESO OPERACIONAL 16T CAP. 0,85 A 1,0M3 TIPO POCLAIN </t>
  </si>
  <si>
    <t xml:space="preserve"> ESCAVADEIRA HIDRAULICA SOBRE ESTEIRAS CATERPILLAR 312B, 84KW (110HP) CAP. 0,42 A 0,82M3 PESO </t>
  </si>
  <si>
    <t xml:space="preserve"> ESCAVADEIRA HIDRAULICA SOBRE ESTEIRAS FIAT ALLIS MOD.FX130LC, CACAMBA 0,59M3, POT.= 80HP, PESO </t>
  </si>
  <si>
    <t xml:space="preserve"> ESCAVADEIRA HIDRAULICA SOBRE ESTEIRAS KOMATSU MOD PC200LC-6, POT 133HP, PESO OPERACIONAL 21,3T, </t>
  </si>
  <si>
    <t xml:space="preserve"> ESCAVADEIRA HIDRAULICA SOBRE PNEUS 105HP CAP. 0,7M3 TIPO KOMATSU PC-150 OU EQUIV (INCL </t>
  </si>
  <si>
    <t xml:space="preserve"> ESCAVADEIRA HIDRAULICA SOBRE RODAS 98HP TIPO FIAT S- 90 OU EQUIV (INCL MANUTENCAO/OPERACAO) </t>
  </si>
  <si>
    <t xml:space="preserve"> ESCORA OU MOURAO DE CONCRETO 10X10CM H = 2,30M </t>
  </si>
  <si>
    <t xml:space="preserve"> ESCORA OU MOURAO DE CONCRETO 10X10CM H = 2,45M </t>
  </si>
  <si>
    <t xml:space="preserve"> ESCOVA CIRCULAR EM AÇO LATONADO, COM CERDAS DE 0,30 MM, DE 6" X 1 (INDICAR FABRICANTE) </t>
  </si>
  <si>
    <t xml:space="preserve"> ESCOVA DE AÇO (USO MANUAL) </t>
  </si>
  <si>
    <t xml:space="preserve"> ESGUICHO EM LATAO JATO NEBLINA P/ INSTALACAO PREDIAL COMBATE A INCENDIO ENGATE RAPIDO 1 1/2" </t>
  </si>
  <si>
    <t xml:space="preserve"> ESGUICHO EM LATAO JATO NEBLINA P/ INSTALACAO PREDIAL COMBATE A INCENDIO ENGATE RAPIDO 2 1/2" </t>
  </si>
  <si>
    <t xml:space="preserve"> ESGUICHO EM LATAO JATO SOLIDO P/ INSTALACAO PREDIAL COMBATE A INCENDIO ENGATE RAPIDO 1 1/2" X </t>
  </si>
  <si>
    <t xml:space="preserve"> ESGUICHO EM LATAO JATO SOLIDO P/ INSTALACAO PREDIAL COMBATE A INCENDIO ENGATE RAPIDO 2 1/2" X </t>
  </si>
  <si>
    <t xml:space="preserve"> ESMERILHADEIRA ANGULAR ELÉTRICA (8500 RPM; POTÊNCIA DE 2400 W) PARA DISCOS DE DESBASTE, CORTE E </t>
  </si>
  <si>
    <t xml:space="preserve"> ESMERILHADEIRA ELETRICA INDUSTRIAL PORTATIL </t>
  </si>
  <si>
    <t xml:space="preserve"> ESPALHADOR DE AGREGADOS REBOCAVEL TIPO DOSADOR C/ 4 PNEUS, TIPO CONSMAQ EA, LARGURA 3,66M OU </t>
  </si>
  <si>
    <t xml:space="preserve"> ESPARGIDOR DE ASFALTO PRESSURIZADO, CIFALI MOD. HEM-2500 C/ TANQUE DE2500L, REBOCÁVEL, </t>
  </si>
  <si>
    <t xml:space="preserve"> ESPARGIDOR DE ASFALTO PRESSURIZADO, FERLEX, MOD. 2403, COM TANQUE 2400 L, REBOCÁVEL, </t>
  </si>
  <si>
    <t xml:space="preserve"> ESPELHO CRISTAL E = 4 MM </t>
  </si>
  <si>
    <t xml:space="preserve"> ESPELHO EM PVC 4X2" </t>
  </si>
  <si>
    <t xml:space="preserve"> ESPELHO EM PVC 4X4" </t>
  </si>
  <si>
    <t xml:space="preserve"> ESPELHO P/ FECHADURA EXTERNA EMBUTIR - ACAB PADRAO MEDIO </t>
  </si>
  <si>
    <t xml:space="preserve"> ESPELHO P/ FECHADURA EXTERNA EMBUTIR - LINHA POPULAR </t>
  </si>
  <si>
    <t xml:space="preserve"> ESPOLETA DE MICRORETARDO C/ 5 M DE FIO </t>
  </si>
  <si>
    <t xml:space="preserve"> ESPOLETA ELETRICA - 2M </t>
  </si>
  <si>
    <t xml:space="preserve"> ESPOLETA ELETRICA N.8 FIO DE COBRE C/ 3,0M </t>
  </si>
  <si>
    <t xml:space="preserve"> ESPOLETA SIMPLES </t>
  </si>
  <si>
    <t xml:space="preserve"> ESPUMA DE POLIURETANO E=20 A 25MM TEMP DE TRABALHO -50 A +100 GC DENS 29 A 35KG/M3 </t>
  </si>
  <si>
    <t xml:space="preserve"> ESQUADRO EXTERNO MR PVC AQUAPLUV D = 125MM </t>
  </si>
  <si>
    <t xml:space="preserve"> ESQUADRO INTERNO MR PVC AQUAPLUV D = 125MM </t>
  </si>
  <si>
    <t xml:space="preserve"> ESTACA 'H' - 6" X 6", INCLUSIVE CRAVACAO </t>
  </si>
  <si>
    <t xml:space="preserve"> ESTACA "I" - 10" X 4 5/8" DUPLO, INCLUSIVE CRAVACAO </t>
  </si>
  <si>
    <t xml:space="preserve"> ESTACA "I" - 10" X 4 5/8" SIMPLES - 37.80KG, INCLUSIVE CRAVACAO </t>
  </si>
  <si>
    <t xml:space="preserve"> ESTACA "I" - 12" X 5 1/4" DUPLO, INCLUSIVE CRAVACAO </t>
  </si>
  <si>
    <t xml:space="preserve"> ESTACA "I" - 12" X 5 1/4" SIMPLES, INCLUSIVE CRAVACAO </t>
  </si>
  <si>
    <t xml:space="preserve"> ESTACA CONCRETO ARMADO CENTRIFUGADO D = 20CM INCLUSIVE CRAVACAO E EMENDAS 25 A 30T </t>
  </si>
  <si>
    <t xml:space="preserve"> ESTACA CONCRETO ARMADO CENTRIFUGADO D = 28CM INCLUSIVE CRAVACAO E EMENDAS 30 A 40T </t>
  </si>
  <si>
    <t xml:space="preserve"> ESTACA CONCRETO ARMADO CENTRIFUGADO D = 33CM INCLUSIVE CRAVACAO E EMENDAS 60 A 75T </t>
  </si>
  <si>
    <t xml:space="preserve"> ESTACA CONCRETO ARMADO CENTRIFUGADO D = 38CM INCLUSIVE CRAVACAO E EMENDAS 75 A 90T </t>
  </si>
  <si>
    <t xml:space="preserve"> ESTACA CONCRETO ARMADO CENTRIFUGADO D = 42CM INCLUSIVE CRAVACAO E EMENDAS 90 A 115T </t>
  </si>
  <si>
    <t xml:space="preserve"> ESTACA CONCRETO ARMADO CENTRIFUGADO D = 60CM INCLUSIVE CRAVACAO E EMENDAS 170 A 230T </t>
  </si>
  <si>
    <t xml:space="preserve"> ESTACA CONCRETO PRE-MOLDADO INCLUSIVE CRAVACAO E EMENDAS - 20T </t>
  </si>
  <si>
    <t xml:space="preserve"> ESTACA CONCRETO PRE-MOLDADO INCLUSIVE CRAVACAO E EMENDAS 130T </t>
  </si>
  <si>
    <t xml:space="preserve"> ESTACA CONCRETO PRE-MOLDADO INCLUSIVE CRAVACAO E EMENDAS 16 X 16CM - 25T </t>
  </si>
  <si>
    <t xml:space="preserve"> ESTACA CONCRETO PRE-MOLDADO INCLUSIVE CRAVACAO E EMENDAS 170T </t>
  </si>
  <si>
    <t xml:space="preserve"> ESTACA CONCRETO PRE-MOLDADO INCLUSIVE CRAVACAO E EMENDAS 18 X 18CM - 32T </t>
  </si>
  <si>
    <t xml:space="preserve"> ESTACA CONCRETO PRE-MOLDADO INCLUSIVE CRAVACAO E EMENDAS 23 X 23CM - 50T </t>
  </si>
  <si>
    <t xml:space="preserve"> ESTACA CONCRETO PRE-MOLDADO INCLUSIVE CRAVACAO E EMENDAS 26 X 26CM - 62T </t>
  </si>
  <si>
    <t xml:space="preserve"> ESTACA CONCRETO PRE-MOLDADO INCLUSIVE CRAVACAO E EMENDAS 30 X 30CM - 80T </t>
  </si>
  <si>
    <t xml:space="preserve"> ESTACA CONCRETO PRE-MOLDADO INCLUSIVE CRAVACAO E EMENDAS 35T </t>
  </si>
  <si>
    <t xml:space="preserve"> ESTACA CONCRETO PRE-MOLDADO INCLUSIVE CRAVACAO E EMENDAS 45T </t>
  </si>
  <si>
    <t xml:space="preserve"> ESTACA CONCRETO PRE-MOLDADO INCLUSIVE CRAVACAO E EMENDAS 75T </t>
  </si>
  <si>
    <t xml:space="preserve"> ESTACA CONCRETO PRE-MOLDADO INCLUSIVE CRAVACAO E EMENDAS 95T </t>
  </si>
  <si>
    <t xml:space="preserve"> ESTACA CONCRETO PRE-MOLDADO OCTOGONAL DN = 36CM INCL. EMENDAS 55 A 60T </t>
  </si>
  <si>
    <t xml:space="preserve"> ESTACA CONCRETO TIPO 'FRANKI' D = 300MM - 40T </t>
  </si>
  <si>
    <t xml:space="preserve"> ESTACA CONCRETO TIPO 'FRANKI' D = 350MM - 55T </t>
  </si>
  <si>
    <t xml:space="preserve"> ESTACA CONCRETO TIPO 'FRANKI' D = 400MM - 75T </t>
  </si>
  <si>
    <t xml:space="preserve"> ESTACA CONCRETO TIPO 'FRANKI' D = 450MM - 95T </t>
  </si>
  <si>
    <t xml:space="preserve"> ESTACA CONCRETO TIPO 'FRANKI' D = 520MM - 130T </t>
  </si>
  <si>
    <t xml:space="preserve"> ESTACA CONCRETO TIPO 'FRANKI' D = 600MM - 170T </t>
  </si>
  <si>
    <t xml:space="preserve"> ESTACA CONCRETO TIPO 'FRANKI' D = 700MM - 220T </t>
  </si>
  <si>
    <t xml:space="preserve"> ESTOPA </t>
  </si>
  <si>
    <t xml:space="preserve"> ESTOPA OU CORDA ALCATROADA P/ JUNTA DE TUBOS CONCRETO/CERAMICO </t>
  </si>
  <si>
    <t xml:space="preserve"> ESTOPIM DUPLO </t>
  </si>
  <si>
    <t xml:space="preserve"> ESTOPIM SIMPLES </t>
  </si>
  <si>
    <t xml:space="preserve"> ESTRIBO C/ PARAFUSO EM CHAPA DE FERRO FUNDIDO DE 2" X 3/16" X 35CM SECAO "U" PARA MADEIRAMENTO DE </t>
  </si>
  <si>
    <t xml:space="preserve"> ESTUCADOR </t>
  </si>
  <si>
    <t xml:space="preserve"> ETANOL </t>
  </si>
  <si>
    <t xml:space="preserve"> EXPLOSOR ELETRONICO AEE T9.A7 1000V </t>
  </si>
  <si>
    <t xml:space="preserve"> EXTENSOR/HASTE DE COMANDO 25MM ALUMINIO </t>
  </si>
  <si>
    <t xml:space="preserve"> EXTINTOR DE INCENDIO C/ CARGA DE AGUA PRESSURIZADA AP 10L </t>
  </si>
  <si>
    <t xml:space="preserve"> EXTINTOR DE INCENDIO C/ CARGA DE PO QUIMICO SECO PQS 12KG </t>
  </si>
  <si>
    <t xml:space="preserve"> EXTINTOR DE INCENDIO C/ CARGA DE PO QUIMICO SECO PQS 4KG </t>
  </si>
  <si>
    <t xml:space="preserve"> EXTINTOR DE INCENDIO C/ CARGA DE PO QUIMICO SECO PQS 6KG </t>
  </si>
  <si>
    <t xml:space="preserve"> EXTINTOR DE INCENDIO C/ CARGA DE PO QUIMICO SECO PQS 8KG </t>
  </si>
  <si>
    <t xml:space="preserve"> EXTINTOR DE INCENDIO C/ CARGA GAS CARBONICO CO2 4KG </t>
  </si>
  <si>
    <t xml:space="preserve"> EXTINTOR DE INCENDIO C/ CARGA GAS CARBONICO CO2 6KG </t>
  </si>
  <si>
    <t xml:space="preserve"> EXTREMIDADE P/ HIDROMETRO PVC C/ BUCHA LATAO CURTA 1/2" </t>
  </si>
  <si>
    <t xml:space="preserve"> EXTREMIDADE P/ HIDROMETRO PVC C/ BUCHA LATAO CURTA 3/4" </t>
  </si>
  <si>
    <t xml:space="preserve"> EXTREMIDADE P/ HIDROMETRO PVC LONGA 1/2" SEM BUCHA LATAO </t>
  </si>
  <si>
    <t xml:space="preserve"> EXTREMIDADE P/ HIDROMETRO PVC LONGA 3/4" SEM BUCHA LATAO </t>
  </si>
  <si>
    <t xml:space="preserve"> EXTREMIDADE P/ HIDROMETRO PVC SEM BUCHA DE LATAO CURTA 1/2" </t>
  </si>
  <si>
    <t xml:space="preserve"> EXTREMIDADE P/ HIDROMETRO PVC SEM BUCHA DE LATAO CURTA 3/4" </t>
  </si>
  <si>
    <t xml:space="preserve"> EXTREMIDADE PVC PBA NBR 10351 BF DN 100/ DE 110MM </t>
  </si>
  <si>
    <t xml:space="preserve"> EXTREMIDADE PVC PBA NBR 10351 BF DN 50/ DE 60MM </t>
  </si>
  <si>
    <t xml:space="preserve"> EXTREMIDADE PVC PBA NBR 10351 BF DN 75/ DE 85MM </t>
  </si>
  <si>
    <t xml:space="preserve"> EXTREMIDADE PVC PBA NBR 10351 PF DN 100/ DE 110MM </t>
  </si>
  <si>
    <t xml:space="preserve"> EXTREMIDADE PVC PBA NBR 10351 PF DN 50/ DE 60MM </t>
  </si>
  <si>
    <t xml:space="preserve"> EXTREMIDADE PVC PBA NBR 10351 PF DN 75/ DE 85MM </t>
  </si>
  <si>
    <t xml:space="preserve"> EXTRUSORA DE GUIAS E SARJETAS EM CONCRETO SIMPLES, PAVIMAK MOD. PK-620 (EQUIPAMENTO P/EXECUCAO </t>
  </si>
  <si>
    <t xml:space="preserve"> FECHADURA BICO PAPAGAIO C/ CILINDRO P/ PORTA CORRER EXTERNA INCL CONCHAS - ACAB PADRAO MEDIO </t>
  </si>
  <si>
    <t xml:space="preserve"> FECHADURA BICO PAPAGAIO C/ CILINDRO P/ PORTA CORRER EXTERNA INCL CONCHAS - ACAB SUPERIOR (LINHA </t>
  </si>
  <si>
    <t xml:space="preserve"> FECHADURA BICO PAPAGAIO P/ PORTA CORRER INTERNA CHAVE BIPARTIDA - ACAB PADRAO MEDIO </t>
  </si>
  <si>
    <t xml:space="preserve"> FECHADURA C/ CILINDRO ACABAMENTO POLIDO OU CROMADO P/ MOVEIS </t>
  </si>
  <si>
    <t xml:space="preserve"> FECHADURA C/ CILINDRO LATAO CROMADO P/ PORTA VIDRO TP AROUCA 2171-L OU EQUIV </t>
  </si>
  <si>
    <t xml:space="preserve"> FECHADURA EMBUTIR EXTERNA (C/ CILINDRO) COMPLETA - ACAB PADRAO MEDIO </t>
  </si>
  <si>
    <t xml:space="preserve"> FECHADURA EMBUTIR EXTERNA (C/ CILINDRO) COMPLETA - ACAB SUPERIOR (LINHA LUXO) </t>
  </si>
  <si>
    <t xml:space="preserve"> FECHADURA EMBUTIR EXTERNA (C/ CILINDRO) COMPLETA - LINHA POPULAR </t>
  </si>
  <si>
    <t xml:space="preserve"> FECHADURA EMBUTIR EXTERNA C/ CILINDRO SEM ESPELHO E SEM MACANETA (SOMENTE A MAQUINA) </t>
  </si>
  <si>
    <t xml:space="preserve"> FECHADURA EMBUTIR P/ PORTA DE BANHEIRO, COMPLETA - ACAB PADRAO MEDIO </t>
  </si>
  <si>
    <t xml:space="preserve"> FECHADURA EMBUTIR P/ PORTA DE BANHEIRO, COMPLETA - ACAB SUPERIOR (LINHA LUXO) </t>
  </si>
  <si>
    <t xml:space="preserve"> FECHADURA EMBUTIR P/ PORTA DE BANHEIRO, COMPLETA - LINHA POPULAR </t>
  </si>
  <si>
    <t xml:space="preserve"> FECHADURA EMBUTIR P/ PORTA DE BANHEIRO, SEM MACANETA, SEM ESPELHO </t>
  </si>
  <si>
    <t xml:space="preserve"> FECHADURA EMBUTIR REFORCADA (DE SEGURANCA) C/ CILINDRO P/ PORTA EXT, COMPLETA - ACAB PADRAO </t>
  </si>
  <si>
    <t xml:space="preserve"> FECHADURA EMBUTIR REFORCADA (DE SEGURANCA) C/ CILINDRO P/ PORTA EXT, COMPLETA - ACAB SUPERIOR </t>
  </si>
  <si>
    <t xml:space="preserve"> FECHADURA EMBUTIR TIPO GORGES LA FONTE 1010 OU EQUIV CROMADA P/ ARMARIO </t>
  </si>
  <si>
    <t xml:space="preserve"> FECHADURA EMBUTIR TIPO LA FONTE 119 CILINDRO CROMADA C/ LINGUETA P/ ARMARIO </t>
  </si>
  <si>
    <t xml:space="preserve"> FECHADURA EMBUTIR TP GORGES (CHAVE GRANDE) P/PORTA INTERNA, COMPLETA - ACAB PADRAO MEDIO </t>
  </si>
  <si>
    <t xml:space="preserve"> FECHADURA EMBUTIR TP GORGES (CHAVE GRANDE) P/PORTA INTERNA, COMPLETA - LINHA LUXO </t>
  </si>
  <si>
    <t xml:space="preserve"> FECHADURA EMBUTIR TP GORGES (CHAVE GRANDE) P/PORTA INTERNA, COMPLETA - LINHA POPULAR </t>
  </si>
  <si>
    <t xml:space="preserve"> FECHADURA LA FONTE 1515-ST2-55MM TIPO GORGES P/ PORTA INTERNA (SOMENTE A MAQUINA, SEM ESPELHO E </t>
  </si>
  <si>
    <t xml:space="preserve"> FECHADURA LA FONTE 330-ST-55MM C/ CILINDRO P/ PORTA EXT (SOMENTE A MAQUINA, SEM ESPELHO E SEM </t>
  </si>
  <si>
    <t xml:space="preserve"> FECHADURA LA FONTE 330-ST2-40MM C/ CILINDRO P/ PORTA EXT (SOMENTE A MAQUINA, SEM ESPELHO E SEM </t>
  </si>
  <si>
    <t xml:space="preserve"> FECHADURA LA FONTE 7070-ST2-40MM P/ PORTA DE BANHEIRO (SOMENTE A MAQUINA, SEM ESPELHO E SEM </t>
  </si>
  <si>
    <t xml:space="preserve"> FECHADURA SOBREPOR C/ CILINDRO FERRO CROMADO OU PINTADO </t>
  </si>
  <si>
    <t xml:space="preserve"> FECHADURA SOBREPOR C/ CILINDRO LATAO CROMADO OU POLIDO </t>
  </si>
  <si>
    <t xml:space="preserve"> FECHADURA SOBREPOR FERRO PINTADO C/ MACANETA, CHAVE GRANDE TP HAGA 1137 OU EQUIV </t>
  </si>
  <si>
    <t xml:space="preserve"> FECHADURA SOBREPOR FERRO PINTADO CHAVE GRANDE </t>
  </si>
  <si>
    <t xml:space="preserve"> FECHADURA TIPO LA FONTE 218 CILINDRO CROMADA P/ ARMARIO E GAVETA ESP ATE 20MM </t>
  </si>
  <si>
    <t xml:space="preserve"> FECHADURA TUBULAR CILINDRO CENTRAL 70MM COMPLETA - TP LA FONTE 30 CR OU EQUIV </t>
  </si>
  <si>
    <t xml:space="preserve"> FECHO CHATO SOBREPOR FERRO ZINCADO/NIQUEL/GALV OU POLIDO - 5" </t>
  </si>
  <si>
    <t xml:space="preserve"> FECHO CHATO SOBREPOR FERRO ZINCADO/NIQUEL/GALV OU POLIDO - 6" </t>
  </si>
  <si>
    <t xml:space="preserve"> FECHO CHATO SOBREPOR FERRO ZINCADO/NIQUEL/GALV OU POLIDO - 8" </t>
  </si>
  <si>
    <t xml:space="preserve"> FECHO CONCHA C/ ALAVANCA P/ PORTA OU JANELA CORRER </t>
  </si>
  <si>
    <t xml:space="preserve"> FECHO DE EMBUTIR (TP UNHA) C/ ALAVANCA FERRO OU ACO CROMADO - 22CM </t>
  </si>
  <si>
    <t xml:space="preserve"> FECHO DE EMBUTIR (TP UNHA) C/ ALAVANCA LATAO CROMADO - 22CM </t>
  </si>
  <si>
    <t xml:space="preserve"> FECHO DE EMBUTIR (TP UNHA) C/ ALAVANCA LATAO CROMADO - 40CM </t>
  </si>
  <si>
    <t xml:space="preserve"> FECHO SEGURANCA TP BATOM LATAO CROMADO P/ PORTA EXT </t>
  </si>
  <si>
    <t xml:space="preserve"> FELTRO ASFALTICO </t>
  </si>
  <si>
    <t xml:space="preserve"> FELTRO ASFALTICO 15 LIBRAS TIPO VITFELTRO 15, ASFALTOS VITORIA OU EQUIV </t>
  </si>
  <si>
    <t xml:space="preserve"> FELTRO ONDALIT LARGURA = 1,00 M </t>
  </si>
  <si>
    <t xml:space="preserve"> FERRO GUSA LINGOTE 191 A2 40% SILICIO </t>
  </si>
  <si>
    <t xml:space="preserve"> FERROLHO/FECHO/TARJETA ALUMINIO 3'' TIPO FERROLHO/FECHO/TARJETA P/ JAN / PORTA /PORTAO </t>
  </si>
  <si>
    <t xml:space="preserve"> FERROLHO/FECHO/TARJETA OU TRINCO PINO REDONDO 12" SOBREPOR FERRO ZINC/GALV OU POLIDO " </t>
  </si>
  <si>
    <t xml:space="preserve"> FERROLHO/FECHO/TARJETA OU TRINCO PINO REDONDO 2" SOBREPOR FERRO CROMADO </t>
  </si>
  <si>
    <t xml:space="preserve"> FERROLHO/FECHO/TARJETA OU TRINCO PINO REDONDO 2" SOBREPOR FERRO ZINC/GALV OU POLIDO </t>
  </si>
  <si>
    <t xml:space="preserve"> FERROLHO/FECHO/TARJETA OU TRINCO PINO REDONDO 4" SOBREPOR FERRO ZINC/GALV OU POLIDO </t>
  </si>
  <si>
    <t xml:space="preserve"> FERROLHO/FECHO/TARJETA OU TRINCO PINO REDONDO 4"(10CM) SOBREPOR LATAO CROMADO/POLIDO OU </t>
  </si>
  <si>
    <t xml:space="preserve"> FERROLHO/FECHO/TARJETA OU TRINCO PINO REDONDO 5" SOBREPOR FERRO ZINC/GALV OU POLIDO </t>
  </si>
  <si>
    <t xml:space="preserve"> FERROLHO/FECHO/TARJETA OU TRINCO PINO REDONDO 6" SOBREPOR FERRO ZINC/GALV OU POLIDO </t>
  </si>
  <si>
    <t xml:space="preserve"> FERROLHO/FECHO/TARJETA OU TRINCO PINO REDONDO 8" SOBREPOR FERRO ZINC/GALV OU POLIDO " </t>
  </si>
  <si>
    <t xml:space="preserve"> FERTILIZANTE NPK - 10:10:10 </t>
  </si>
  <si>
    <t xml:space="preserve"> FERTILIZANTE NPK - 4: 14: 8 </t>
  </si>
  <si>
    <t xml:space="preserve"> FILLER (MAT DE ENCHIMENTO P/ MISTURAS BETUMINOSAS CONF EM-024/94 PASSANDO 100% PEN.40, 95% PEN.80 </t>
  </si>
  <si>
    <t xml:space="preserve"> FILTRO CONCRETO PRE MOLDADO - 0,96 X 1,26 X 1,36 M </t>
  </si>
  <si>
    <t xml:space="preserve"> FINCAPINO C 22 LONGO </t>
  </si>
  <si>
    <t xml:space="preserve"> FIO COBRE NU DE 10 A 500MM2 600V </t>
  </si>
  <si>
    <t xml:space="preserve"> FIO DE COBRE NU 1,5MM2 </t>
  </si>
  <si>
    <t xml:space="preserve"> FIO DE COBRE NU 10MM2 </t>
  </si>
  <si>
    <t xml:space="preserve"> FIO DE COBRE NU 2,5MM2 </t>
  </si>
  <si>
    <t xml:space="preserve"> FIO DE COBRE NU 4MM2 </t>
  </si>
  <si>
    <t xml:space="preserve"> FIO DE COBRE NU 6MM2 </t>
  </si>
  <si>
    <t xml:space="preserve"> FIO P/ INSTAL. ELETRONICA (SOM) POLARIZADO BICOLOR 2 X 0,75MM2 </t>
  </si>
  <si>
    <t xml:space="preserve"> FIO P/ TELEFONE DE COBRE BITOLA 0,6MM ISOLACAO EM PVC, POLIPROPILENO, 2 CONDUTORES </t>
  </si>
  <si>
    <t xml:space="preserve"> FIO P/ TELEFONE DE COBRE BITOLA 1,6MM ISOLACAO EM PVC, POLIPROPILENO, 2 CONDUTORES </t>
  </si>
  <si>
    <t xml:space="preserve"> FIO P/ TELEFONE DE COBRE BITOLA 1MM ISOLACAO EM PVC, POLIPROPILENO, 2 CONDUTORES </t>
  </si>
  <si>
    <t xml:space="preserve"> FIO RIGIDO, ISOLACAO EM PVC 450/750V 0,5MM2 </t>
  </si>
  <si>
    <t xml:space="preserve"> FIO RIGIDO, ISOLACAO EM PVC 450/750V 0,75MM2 </t>
  </si>
  <si>
    <t xml:space="preserve"> FIO RIGIDO, ISOLACAO EM PVC 450/750V 1,5MM2 </t>
  </si>
  <si>
    <t xml:space="preserve"> FIO RIGIDO, ISOLACAO EM PVC 450/750V 1MM2 </t>
  </si>
  <si>
    <t xml:space="preserve"> FIO RIGIDO, ISOLACAO EM PVC 450/750V 10MM2 </t>
  </si>
  <si>
    <t xml:space="preserve"> FIO RIGIDO, ISOLACAO EM PVC 450/750V 16MM2 </t>
  </si>
  <si>
    <t xml:space="preserve"> FIO RIGIDO, ISOLACAO EM PVC 450/750V 2,5MM2 </t>
  </si>
  <si>
    <t xml:space="preserve"> FIO RIGIDO, ISOLACAO EM PVC 450/750V 4,0MM2 </t>
  </si>
  <si>
    <t xml:space="preserve"> FIO RIGIDO, ISOLACAO EM PVC 450/750V 6MM2 </t>
  </si>
  <si>
    <t xml:space="preserve"> FIO/CORDAO COBRE ISOLADO PARALELO OU TORCIDO 2 X 0,75MM2, TIPO PLASTIFLEX PIRELLI OU EQUIV </t>
  </si>
  <si>
    <t xml:space="preserve"> FIO/CORDAO COBRE ISOLADO PARALELO OU TORCIDO 2 X 1,5MM2, TIPO PLASTIFLEX PIRELLI OU EQUIV </t>
  </si>
  <si>
    <t xml:space="preserve"> FIO/CORDAO COBRE ISOLADO PARALELO OU TORCIDO 2 X 2,5MM2, TIPO PLASTIFLEX PIRELLI OU EQUIV </t>
  </si>
  <si>
    <t xml:space="preserve"> FIO/CORDAO COBRE ISOLADO PARALELO OU TORCIDO 2 X 4MM2, TIPO PLASTIFLEX PIRELLI OU EQUIV </t>
  </si>
  <si>
    <t xml:space="preserve"> FITA ACO INOX P/ CINTAR POSTE FUSIMEC/ERICSSON/ERIBAND OU SIM 0,8 X 19 MM (ROLO DE 30 M) </t>
  </si>
  <si>
    <t xml:space="preserve"> FITA CREPE EM ROLOS 25MMX50M </t>
  </si>
  <si>
    <t xml:space="preserve"> FITA DE ALUMINIO P/ PROTECAO DO CONDUTOR LARG 10MM </t>
  </si>
  <si>
    <t xml:space="preserve"> FITA ISOLANTE ADESIVA ANTI-CHAMA EM ROLOS 19MM X 10M </t>
  </si>
  <si>
    <t xml:space="preserve"> FITA ISOLANTE ADESIVA ANTI-CHAMA EM ROLOS 19MM X 5M </t>
  </si>
  <si>
    <t xml:space="preserve"> FITA ISOLANTE ADESIVA ANTI-CHAMA, USO ATÉ 750 V, EM ROLO DE 19 MM X 20 M </t>
  </si>
  <si>
    <t xml:space="preserve"> FITA ISOLANTE AUTO-FUSAO BT REF 3M OU SIMILAR </t>
  </si>
  <si>
    <t xml:space="preserve"> FITA OU CINTA DE CALDEACAO P/ MANTA BUTILICA </t>
  </si>
  <si>
    <t xml:space="preserve"> FITA PERFURADA 17MM EXTRA LEVE </t>
  </si>
  <si>
    <t xml:space="preserve"> FITA PERFURADA 19MM LEVE </t>
  </si>
  <si>
    <t xml:space="preserve"> FITA PERFURADA 25MM PESADA </t>
  </si>
  <si>
    <t xml:space="preserve"> FITA RECARTILHADA EPAFLEX 17MM </t>
  </si>
  <si>
    <t xml:space="preserve"> FITA VEDA ROSCA EM ROLOS 18MMX10M </t>
  </si>
  <si>
    <t xml:space="preserve"> FITA VEDA ROSCA EM ROLOS 18MMX25M </t>
  </si>
  <si>
    <t xml:space="preserve"> FITA VEDA ROSCA EM ROLOS 18MMX50M </t>
  </si>
  <si>
    <t xml:space="preserve"> FIXADOR ABA AUTO TRAVANTE P/ TELHA CANALETE 90 OU KALHETAO </t>
  </si>
  <si>
    <t xml:space="preserve"> FIXADOR ABA SIMPLES P/ TELHA CANALETA 49 OU KALHETA </t>
  </si>
  <si>
    <t xml:space="preserve"> FIXADOR ABA SIMPLES P/ TELHA CANALETA 90 OU KALHETAO </t>
  </si>
  <si>
    <t xml:space="preserve"> FIXADOR DE CAL TIPO GLOBOFIX OU EQUIV </t>
  </si>
  <si>
    <t xml:space="preserve"> FLANELA </t>
  </si>
  <si>
    <t xml:space="preserve"> FLANGE PVC AVULSO C/ FUROS P/ CONEXOES DE 110MM / DN 100MM </t>
  </si>
  <si>
    <t xml:space="preserve"> FLANGE PVC AVULSO C/ FUROS P/ CONEXOES DE 60MM / DN 50MM </t>
  </si>
  <si>
    <t xml:space="preserve"> FLANGE PVC AVULSO C/ FUROS P/ CONEXOES DE 75MM / DN 65MM </t>
  </si>
  <si>
    <t xml:space="preserve"> FLANGE PVC AVULSO C/ FUROS P/ CONEXOES DE 85MM / DN 75MM </t>
  </si>
  <si>
    <t xml:space="preserve"> FLANGE PVC AVULSO C/ FUROS P/ TUBOS DE 110MM / DN 100MM </t>
  </si>
  <si>
    <t xml:space="preserve"> FLANGE PVC AVULSO C/ FUROS P/ TUBOS DE 60MM / DN 50MM </t>
  </si>
  <si>
    <t xml:space="preserve"> FLANGE PVC AVULSO C/ FUROS P/ TUBOS DE 75MM / DN 65MM </t>
  </si>
  <si>
    <t xml:space="preserve"> FLANGE PVC AVULSO C/ FUROS P/ TUBOS DE 85MM / DN 75MM </t>
  </si>
  <si>
    <t xml:space="preserve"> FLANGE PVC AVULSO SEM FUROS P/ CONEXOES DE 110MM / DN 100MM </t>
  </si>
  <si>
    <t xml:space="preserve"> FLANGE PVC AVULSO SEM FUROS P/ CONEXOES DE 75MM / DN 65MM </t>
  </si>
  <si>
    <t xml:space="preserve"> FLANGE PVC AVULSO SEM FUROS P/ CONEXOES DE 85MM / DN 75MM </t>
  </si>
  <si>
    <t xml:space="preserve"> FLANGE PVC AVULSO SEM FUROS P/ TUBOS DE 110MM / DN 100MM </t>
  </si>
  <si>
    <t xml:space="preserve"> FLANGE PVC AVULSO SEM FUROS P/ TUBOS DE 60MM / DN 50MM </t>
  </si>
  <si>
    <t xml:space="preserve"> FLANGE PVC AVULSO SEM FUROS P/ TUBOS DE 75MM / DN 65MM </t>
  </si>
  <si>
    <t xml:space="preserve"> FLANGE PVC AVULSO SEM FUROS P/ TUBOS DE 85MM / DN 75MM </t>
  </si>
  <si>
    <t xml:space="preserve"> FLANGE PVC C/ ROSCA SEXTAVADO S/FUROS REF. 1 1/2" </t>
  </si>
  <si>
    <t xml:space="preserve"> FLANGE PVC C/ ROSCA SEXTAVADO S/FUROS REF. 1 1/4" </t>
  </si>
  <si>
    <t xml:space="preserve"> FLANGE PVC C/ ROSCA SEXTAVADO S/FUROS REF. 1/2" </t>
  </si>
  <si>
    <t xml:space="preserve"> FLANGE PVC C/ ROSCA SEXTAVADO S/FUROS REF. 1" </t>
  </si>
  <si>
    <t xml:space="preserve"> FLANGE PVC C/ ROSCA SEXTAVADO S/FUROS REF. 2 1/2" </t>
  </si>
  <si>
    <t xml:space="preserve"> FLANGE PVC C/ ROSCA SEXTAVADO S/FUROS REF. 2" </t>
  </si>
  <si>
    <t xml:space="preserve"> FLANGE PVC C/ ROSCA SEXTAVADO S/FUROS REF. 3/4" </t>
  </si>
  <si>
    <t xml:space="preserve"> FLANGE PVC C/ ROSCA SEXTAVADO S/FUROS REF. 3" </t>
  </si>
  <si>
    <t xml:space="preserve"> FLANGE PVC C/ ROSCA SEXTAVADO S/FUROS REF. 4" </t>
  </si>
  <si>
    <t xml:space="preserve"> FLANGE SEXTAVADO FERRO GALV ROSCA REF. 1 1/2" </t>
  </si>
  <si>
    <t xml:space="preserve"> FLANGE SEXTAVADO FERRO GALV ROSCA REF. 1 1/4" </t>
  </si>
  <si>
    <t xml:space="preserve"> FLANGE SEXTAVADO FERRO GALV ROSCA REF. 1/2" </t>
  </si>
  <si>
    <t xml:space="preserve"> FLANGE SEXTAVADO FERRO GALV ROSCA REF. 1" </t>
  </si>
  <si>
    <t xml:space="preserve"> FLANGE SEXTAVADO FERRO GALV ROSCA REF. 2 1/2' </t>
  </si>
  <si>
    <t xml:space="preserve"> FLANGE SEXTAVADO FERRO GALV ROSCA REF. 2" </t>
  </si>
  <si>
    <t xml:space="preserve"> FLANGE SEXTAVADO FERRO GALV ROSCA REF. 3/4" </t>
  </si>
  <si>
    <t xml:space="preserve"> FLANGE SEXTAVADO FERRO GALV ROSCA REF. 3" </t>
  </si>
  <si>
    <t xml:space="preserve"> FLANGE SEXTAVADO FERRO GALV ROSCA REF. 4" </t>
  </si>
  <si>
    <t xml:space="preserve"> FLANGE SEXTAVADO FERRO GALV ROSCA REF. 6" </t>
  </si>
  <si>
    <t xml:space="preserve"> FOICE SEM CABO </t>
  </si>
  <si>
    <t xml:space="preserve"> FOLHEADO MADEIRA CEDRO/VIROLA/CEREJEIRA/FREJO OU EQUIVALENTE PARA REVESTIMENTO DE </t>
  </si>
  <si>
    <t xml:space="preserve"> FORMA METALICA AUTO-VIBRATORIA C/ ANEL DE ACABAMENTO P/ TUBO CONCRETO ARMADO PRE-MOLDADO </t>
  </si>
  <si>
    <t xml:space="preserve"> FORMA METALICA AUTO-VIBRATORIA P/ TUBO CONCRETO ARMADO PRE-MOLDADO JUNTA RIGIDA MACHO/ </t>
  </si>
  <si>
    <t xml:space="preserve"> FORMA METALICA AUTO-VIBRATORIA P/ TUBO CONCRETO ARMADO PRE-MOLDADO JUNTA RIGIDA MACHO/FEMEA, </t>
  </si>
  <si>
    <t xml:space="preserve"> FORMA METALICA AUTO-VIBRATORIA P/ TUBO CONCRETO ARMADO PRE-MOLDADO JUNTA RIGIDA PONTA/BOLSA, </t>
  </si>
  <si>
    <t xml:space="preserve"> FORMA METALICA AUTO-VIBRATORIA P/ TUBO CONCRETO ARMADO PRE-MOLDADO JUNTA RIGIDA </t>
  </si>
  <si>
    <t xml:space="preserve"> FORMICIDA GRANULADA </t>
  </si>
  <si>
    <t xml:space="preserve"> FORRO C/ PLACAS LA-DE-VIDRO REVESTIDO FACE APARENTE C/ FILME PLASTICO GRAVADO, COR BRANCA TIPO </t>
  </si>
  <si>
    <t xml:space="preserve"> FORRO DE MADEIRA CEDRINHO OU EQUIV C/ FRISO MACHO/FEMEA - DIMENSOES APROX 10 X 1CM (SEM COLOC) </t>
  </si>
  <si>
    <t xml:space="preserve"> FORRO DE MADEIRA IMBUIA OU EQUIV C/ FRISO MACHO/FEMEA - DIMENSOES APROX 10 X 1CM (SEM COLOC) </t>
  </si>
  <si>
    <t xml:space="preserve"> FORRO DE MADEIRA PINHO OU EQUIV C/ FRISO MACHO/FEMEA - DIMENSOES APROX 10 X 1CM (SEM COLOC) </t>
  </si>
  <si>
    <t xml:space="preserve"> FORRO DE MADEIRA PINUS OU EQUIV C/ FRISO MACHO/FEMEA - DIMENSOES APROX 10 X 1CM (SEM COLOC) </t>
  </si>
  <si>
    <t xml:space="preserve"> FORRO EM PLACAS COMPOSTAS POR VERMICULITA EXPANDIDA E LA MINERAL, 15MM, COLOCADO </t>
  </si>
  <si>
    <t xml:space="preserve"> FORRO PARALINE 200/10 REGUAS ABERTAS LISAS PERFURADAS EM ACO GALV (COLOCADO) </t>
  </si>
  <si>
    <t xml:space="preserve"> FORRO PVC EM PLACAS LARG=10CM E=8MM COMP=6M LISO (INCLUSIVE COLOCACAO, EXCLUSIVE ESTRUTURA </t>
  </si>
  <si>
    <t xml:space="preserve"> FORRO TP PACOTE CHAPAS FIBRA MAD SOFT PINT BRANCA LISA484 X 2484MM E=12MM INCL SUSTENTACAO </t>
  </si>
  <si>
    <t xml:space="preserve"> FORRO TP PACOTE CHAPAS FIBRA MAD SOFT PINT BRANCA TEXT 484 X 1234MM E=12MM INCL SUSTENTACAO </t>
  </si>
  <si>
    <t xml:space="preserve"> FOSSA "IMHOFF" PARA 100 CONTRIBUINTES </t>
  </si>
  <si>
    <t xml:space="preserve"> FOSSA "IMHOFF" PARA 150 CONTRIBUINTES </t>
  </si>
  <si>
    <t xml:space="preserve"> FOSSA "IMHOFF" PARA 200 CONTRIBUINTES </t>
  </si>
  <si>
    <t xml:space="preserve"> FOSSA "IMHOFF" PARA 30 CONTRIBUINTES </t>
  </si>
  <si>
    <t xml:space="preserve"> FOSSA "IMHOFF" PARA 50 CONTRIBUINTES </t>
  </si>
  <si>
    <t xml:space="preserve"> FOSSA "IMHOFF" PARA 75 CONTRIBUINTES </t>
  </si>
  <si>
    <t xml:space="preserve"> FOSSA SEPTICA CONCRETO PRE MOLDADO PARA 10 CONTRIBUINTES - 90 X 90 CM </t>
  </si>
  <si>
    <t xml:space="preserve"> FOSSA SEPTICA CONCRETO PRE MOLDADO PARA 5 CONTRIBUINTES - 90 X 70 CM </t>
  </si>
  <si>
    <t xml:space="preserve"> FRESADORA DE ASFALTO A FRIO, CIBER, MODELO 1900 DC, POTÊNCIA 297 KW (398 HP), LARG. = 2M . </t>
  </si>
  <si>
    <t xml:space="preserve"> FRESADORA DE ASFALTO A FRIO, WIRTGEN, MODELO W 1000, LARG = 1M, POTÊNCIA ( 206 HP ) </t>
  </si>
  <si>
    <t xml:space="preserve"> FUNDO ANTICORROSIVO TIPO ZARCAO OU EQUIV </t>
  </si>
  <si>
    <t xml:space="preserve"> FUNDO PREPARADOR DE PAREDES(ACRILICO) </t>
  </si>
  <si>
    <t xml:space="preserve"> FUNDO SINTETICO NIVELADOR BRANCO FOSCO PARA MADEIRA </t>
  </si>
  <si>
    <t xml:space="preserve"> FURADEIRA DE IMPACTO PORTÁTIL, ELÉTRICA, INDUSTRIAL, DE 5/8", COM MANDRIL (LOCAÇÃO) </t>
  </si>
  <si>
    <t xml:space="preserve"> FUSÍVEL NH 20 A TAMANHO 00 </t>
  </si>
  <si>
    <t xml:space="preserve"> FUSIVEL DIAZED 20A </t>
  </si>
  <si>
    <t xml:space="preserve"> FUSIVEL DIAZED 35A </t>
  </si>
  <si>
    <t xml:space="preserve"> FUSIVEL DIAZED 80A </t>
  </si>
  <si>
    <t xml:space="preserve"> FUSIVEL FACA 100A - 250V FIXO </t>
  </si>
  <si>
    <t xml:space="preserve"> FUSIVEL FACA 250 A 400A - 250V FIXO </t>
  </si>
  <si>
    <t xml:space="preserve"> FUSIVEL NH 100A TAM. 00 </t>
  </si>
  <si>
    <t xml:space="preserve"> FUSIVEL NH 125A TAM. 00 </t>
  </si>
  <si>
    <t xml:space="preserve"> FUSIVEL NH 160A TAM. 00 </t>
  </si>
  <si>
    <t xml:space="preserve"> FUSIVEL NH 200A TAM. 01 </t>
  </si>
  <si>
    <t xml:space="preserve"> FUSIVEL NH 250A TAM. 00 </t>
  </si>
  <si>
    <t xml:space="preserve"> FUSIVEL NH 250A TAM. 01 </t>
  </si>
  <si>
    <t xml:space="preserve"> FUSIVEL NH 36A TAM. 00 </t>
  </si>
  <si>
    <t xml:space="preserve"> FUSIVEL NH 50A TAM. 00 </t>
  </si>
  <si>
    <t xml:space="preserve"> FUSIVEL NH 63A TAM. 00 </t>
  </si>
  <si>
    <t xml:space="preserve"> FUSIVEL NH 80A TAM. 00 </t>
  </si>
  <si>
    <t xml:space="preserve"> FUSIVEL ROSCA 15A - 250V FIXO </t>
  </si>
  <si>
    <t xml:space="preserve"> FUSIVEL TIPO CARTUCHO 100A - 250V </t>
  </si>
  <si>
    <t xml:space="preserve"> FUSIVEL TIPO CARTUCHO 100A - 600V </t>
  </si>
  <si>
    <t xml:space="preserve"> FUSIVEL TIPO CARTUCHO 30A - 250V </t>
  </si>
  <si>
    <t xml:space="preserve"> FUSIVEL TIPO CARTUCHO 50A - 250V </t>
  </si>
  <si>
    <t xml:space="preserve"> FUSIVEL TIPO CARTUCHO 60A - 250V </t>
  </si>
  <si>
    <t xml:space="preserve"> FUSIVEL TIPO CARTUCHO 60A - 600V </t>
  </si>
  <si>
    <t xml:space="preserve"> GABIAO TIPO CAIXA MALHA HEXAGONAL 8 X 10 CM (ZN/AL), FIO 2,7 MM, DIM 2,0 X 1,0 X 0,5 M </t>
  </si>
  <si>
    <t xml:space="preserve"> GABIAO MANTA (COLCHAO) MALHA HEXAG 8 X 10CM FIO GALV/ZINC 2,2 A 2,4MM - 4,0 X 2,0 X 0,3M </t>
  </si>
  <si>
    <t xml:space="preserve"> GABIAO MANTA (COLCHAO) MALHA HEXAGONAL 6 X 8 CM (ZN/AL), FIO 2,0 MM, DIM 4,0 X 2,0 X 0,23 M </t>
  </si>
  <si>
    <t xml:space="preserve"> GABIAO MANTA (COLCHAO) MALHA HEXAGONAL 8 X 10 CM (ZN/AL), FIO 2,0 MM, DIM 4,0 X 2,0 X 0,3 M </t>
  </si>
  <si>
    <t xml:space="preserve"> GABIAO MANTA/COLCHAO 6 X 8CM FIO 2MM REVESTIDO C/ PVC 4 X 2 X 0,23M </t>
  </si>
  <si>
    <t xml:space="preserve"> GABIAO SACO MALHA HEXAGONAL 8 X 10 CM (ZN/AL + PVC), FIO 2,4 MM, DIM 3,0 X 0,65 M </t>
  </si>
  <si>
    <t xml:space="preserve"> GABIAO SACO MALHA HEXAGONAL 8 X 10 CM (ZN/AL +PVC), FIO 2,4 MM, H=0,65 M </t>
  </si>
  <si>
    <t xml:space="preserve"> GABIAO SACO MALHA HEXAGONAL 8 X 10 CM (ZN/AL), FIO 2,7 MM, DIM 4,0 X 0,65 M </t>
  </si>
  <si>
    <t xml:space="preserve"> GABIAO TIPO CAIXA MALHA HEXAGONAL 8 X 10 CM (ZN/AL + PVC), FIO 2,4 MM, DIM 2,0 X 1,0 X 1,0 M </t>
  </si>
  <si>
    <t xml:space="preserve"> GABIAO TIPO CAIXA MALHA HEXAGONAL 8 X 10 CM (ZN/AL + PVC), FIO 2,4 MM, H=0,50 M </t>
  </si>
  <si>
    <t xml:space="preserve"> GABIAO TIPO CAIXA MALHA HEXAGONAL 8 X 10 CM (ZN/AL + PVC), FIO 2,4 MM, DIM 2,0 X 1,0 X 0,5 M </t>
  </si>
  <si>
    <t xml:space="preserve"> GABIAO TIPO CAIXA MALHA HEXAGONAL 8 X 10 CM (ZN/AL), FIO 2,7 MM, DIM 2,0 X 1,0 X 1,0 M </t>
  </si>
  <si>
    <t xml:space="preserve"> GABIAO TIPO CAIXA MALHA HEXAGONAL 8 X 10 CM (ZN/AL), FIO 2,7 MM, H=0,50 M </t>
  </si>
  <si>
    <t xml:space="preserve"> GANCHO CHATO EM FG L=110MM P/ RECOBRIMENTO=100MM SECAO 1/8X1/2" (3MMX12MM) P/ FIXAR TELHA </t>
  </si>
  <si>
    <t xml:space="preserve"> GANCHO SUSPENSAO OLHAL EM ACO GALV, ESPESSURA 16MM, ABERTURA 21MM </t>
  </si>
  <si>
    <t xml:space="preserve"> GANCHO SUSPENSAO PORCA-OLHAL EM ACO GALV ESPESSURA 16MM, ABERTURA 21MM </t>
  </si>
  <si>
    <t xml:space="preserve"> GARFO OU CADINHO CURVO, FORCADO, SEM CABO </t>
  </si>
  <si>
    <t xml:space="preserve"> GAS DE COZINHA - GLP </t>
  </si>
  <si>
    <t xml:space="preserve"> GASOLINA COMUM </t>
  </si>
  <si>
    <t xml:space="preserve"> GEOTEXTIL NAO TECIDO AGULHADO DE FILAMENTOS CONTINUOS 100% POLIESTER RT 09 P/ DRENAGEM TIPO </t>
  </si>
  <si>
    <t xml:space="preserve"> GEOTEXTIL NAO TECIDO AGULHADO DE FILAMENTOS CONTINUOS 100% POLIESTER RT 10 TIPO BIDIM OU EQUIV </t>
  </si>
  <si>
    <t xml:space="preserve"> GEOTEXTIL NAO TECIDO AGULHADO DE FILAMENTOS CONTINUOS 100% POLIESTER RT 14 P/ DRENAGEM TIPO </t>
  </si>
  <si>
    <t xml:space="preserve"> GEOTEXTIL NAO TECIDO AGULHADO DE FILAMENTOS CONTINUOS 100% POLIESTER RT 16 TIPO BIDIM OU EQUIV </t>
  </si>
  <si>
    <t xml:space="preserve"> GEOTEXTIL NAO TECIDO AGULHADO DE FILAMENTOS CONTINUOS 100% POLIESTER RT 21 TIPO BIDIM OU EQUIV </t>
  </si>
  <si>
    <t xml:space="preserve"> GEOTEXTIL NAO TECIDO AGULHADO DE FILAMENTOS CONTINUOS 100% POLIESTER RT 26 TIPO BIDIM OU EQUIV </t>
  </si>
  <si>
    <t xml:space="preserve"> GEOTEXTIL NAO TECIDO AGULHADO DE FILAMENTOS CONTINUOS 100% POLIESTER RT 31 TIPO BIDIM OU EQUIV </t>
  </si>
  <si>
    <t xml:space="preserve"> GERADOR MARCA TRAMONTINI OU SIMILAR , 4KVA A GASOLINA 8HP PORTATIL </t>
  </si>
  <si>
    <t xml:space="preserve"> GESSEIRO </t>
  </si>
  <si>
    <t xml:space="preserve"> GESSO </t>
  </si>
  <si>
    <t xml:space="preserve"> GLOBO ESFERICO DE PLASTICO TAMANHO MEDIO </t>
  </si>
  <si>
    <t xml:space="preserve"> GLOBO ESFERICO DE VIDRO LISO TAMANHO GRANDE </t>
  </si>
  <si>
    <t xml:space="preserve"> GLOBO ESFERICO DE VIDRO LISO TAMANHO MEDIO </t>
  </si>
  <si>
    <t xml:space="preserve"> GOMALACA </t>
  </si>
  <si>
    <t xml:space="preserve"> GONZO FERRO CROMADO EMBUTIR 1/2" P/ JANELA PIVOTANTE (CAPELINHA) </t>
  </si>
  <si>
    <t xml:space="preserve"> GONZO SOBREPOR LATAO P/ JANELA PIVOTANTE (CAPELINHA) </t>
  </si>
  <si>
    <t xml:space="preserve"> GRADE DE DISCO MARCA MARCHESAN (TATU) MOD. GA - 20X24" C/ 20 DISCOS, DIAM. 24" </t>
  </si>
  <si>
    <t xml:space="preserve"> GRADE DE DISCO MECANICA MARCA MARCHESAN (TATU), MOD. 0102020128, GAM 20X24" C/ 20 DISCOS DE DIAM. </t>
  </si>
  <si>
    <t xml:space="preserve"> GRADE DE DISCO MECANICA MARCA MARCHESAN (TATU), MOD.GAM 24X24", REBOCAVELL, C/ 24 DISCOS DIAM 24", </t>
  </si>
  <si>
    <t xml:space="preserve"> GRADE DE DISCO 20 X 24" </t>
  </si>
  <si>
    <t xml:space="preserve"> GRADE DE PROTECAO FERRO CHATO (20 KG/M2) </t>
  </si>
  <si>
    <t xml:space="preserve"> GRADE DE PROTECAO FERRO REDONDO (22 KG/M2) </t>
  </si>
  <si>
    <t xml:space="preserve"> GRADE FERRO CHATO 1/4" X 1" L=25 CM (21 KG/M) </t>
  </si>
  <si>
    <t xml:space="preserve"> GRADE FERRO CHATO 1/4" X 5/8" L=25 CM (15 KG/M) </t>
  </si>
  <si>
    <t xml:space="preserve"> GRAMA BATATAIS EM PLACAS (NAO INCLUI PLANTIO) </t>
  </si>
  <si>
    <t xml:space="preserve"> GRAMA EM MUDAS OU LEIVAS (REGIONAL) EXCLUSIVE PLANTIO </t>
  </si>
  <si>
    <t xml:space="preserve"> GRAMA ESMERALDA EM ROLO </t>
  </si>
  <si>
    <t xml:space="preserve"> GRAMA FINA, JAPONESA, COREANA, ZOYSIA OU LOYSIA </t>
  </si>
  <si>
    <t xml:space="preserve"> GRAMA INGLESA OU SANTO AGOSTINHO </t>
  </si>
  <si>
    <t xml:space="preserve"> GRAMA SAO CARLOS OU CURITIBANA </t>
  </si>
  <si>
    <t xml:space="preserve"> GRAMPO DE 15MM P/ CINTA DE FIXACAO DE CAIXA DE MEDICAO </t>
  </si>
  <si>
    <t xml:space="preserve"> GRAMPO LINHA VIVA, DE ALUMINIO CABO PRINCIPAL ( 10 - 120MM2) DERIVACAO (10 - 70MM2) </t>
  </si>
  <si>
    <t xml:space="preserve"> GRAMPO P/ HASTE DE ATERRAMENTO ATE 19MM CABO DE 10 A 25MM2 </t>
  </si>
  <si>
    <t xml:space="preserve"> GRAMPO P/ HASTE DE ATERRAMENTO DE 1'', CABO 6 A 50MM2 </t>
  </si>
  <si>
    <t xml:space="preserve"> GRAMPO P/ HASTE DE ATERRAMENTO DE 3/4", CABO 6 A 50MM2 </t>
  </si>
  <si>
    <t xml:space="preserve"> GRAMPO P/ HASTE DE ATERRAMENTO DE 5/8", CABO 6 A 50MM2 </t>
  </si>
  <si>
    <t xml:space="preserve"> GRAMPO PARALELO BIMETALICO P/ CABO 10MM2 C/ 1 PARAF </t>
  </si>
  <si>
    <t xml:space="preserve"> GRAMPO PARALELO BIMETALICO P/ CABO 6 A 50MM2 C/ 2 PARAF </t>
  </si>
  <si>
    <t xml:space="preserve"> GRAMPO PARALELO BIMETALICO P/ CABO 6MM2 C/ 1 PARAF </t>
  </si>
  <si>
    <t xml:space="preserve"> GRAMPO PARALELO DE BRONZE PARA CABO 25MM2 </t>
  </si>
  <si>
    <t xml:space="preserve"> GRAMPO POLIDO P/ FIXACAO CERCA DE ARAME FARPADO </t>
  </si>
  <si>
    <t xml:space="preserve"> GRAMPO POLIDO P/ FIXACAO CERCA DE ARAME GALVANIZADO </t>
  </si>
  <si>
    <t xml:space="preserve"> GRAMPO U DE 5/8" N8 EM FG" </t>
  </si>
  <si>
    <t xml:space="preserve"> GRANA DE MARMORE </t>
  </si>
  <si>
    <t xml:space="preserve"> GRANALHA DE AÇO SELECIONADA, ANGULAR OU ESFÉRICA, PARA JATEAMENTO - ESP=1MM </t>
  </si>
  <si>
    <t xml:space="preserve"> GRANILHA DE MARMORE BRANCO </t>
  </si>
  <si>
    <t xml:space="preserve"> GRANITO AMENDOA E = 2 CM ,POLIDO E LUSTRADO, PARA PISO </t>
  </si>
  <si>
    <t xml:space="preserve"> GRANITO AMENDOA POLIDO PARA BANCADA ESP = 2 CM </t>
  </si>
  <si>
    <t xml:space="preserve"> GRANITO CINZA POLIDO P/BANCADA E=2,5 CM </t>
  </si>
  <si>
    <t xml:space="preserve"> GRANITO CINZA POLIDO PARA PISO E = 2 CM </t>
  </si>
  <si>
    <t xml:space="preserve"> GRANITO PRETO TIJUCA E = 2 CM PARA PISO </t>
  </si>
  <si>
    <t xml:space="preserve"> GRANITO PRETO TIJUCA POLIDO PARA BANCADA ESP = 2 CM </t>
  </si>
  <si>
    <t xml:space="preserve"> GRAXA LUBRIFICANTE </t>
  </si>
  <si>
    <t xml:space="preserve"> GRELHA BOCA DE LOBO FOFO 95KG C/REQUADRO ARTICULADA 290 X 870MM P/CAIXA RALO CARGA MAXIMA </t>
  </si>
  <si>
    <t xml:space="preserve"> GRELHA FOFO ARTICULADA C/ REQUADRO P/ CAIXA RALO 290 X 870MM 135KG CARGA MAX 1.000KG P/ CAPTACAO </t>
  </si>
  <si>
    <t xml:space="preserve"> GRELHA FOFO C/ REQUADRO P/ CAIXA RALO 290 X 870MM 135KG CARGA MAX 10.000KG P/ CAPTACAO AGUA </t>
  </si>
  <si>
    <t xml:space="preserve"> GRELHA FOFO P/ CANALETA 10 X 100 X 1000MM P/ GARAGEM E ESTACIONAMENTO </t>
  </si>
  <si>
    <t xml:space="preserve"> GRELHA FOFO P/ CANALETA 15 X 150 X 1000MM P/ GARAGEM E ESTACIONAMENTO </t>
  </si>
  <si>
    <t xml:space="preserve"> GRELHA FOFO P/ CANALETA 15 X 200 X 1000MM P/ GARAGEM E ESTACIONAMENTO </t>
  </si>
  <si>
    <t xml:space="preserve"> GRELHA FOFO P/ CANALETA 15 X 250 X 1000MM P/ GARAGEM E ESTACIONAMENTO </t>
  </si>
  <si>
    <t xml:space="preserve"> GRELHA FOFO P/ CANALETA 18 X 100 X 1000MM P/ GARAGEM E ESTACIONAMENTO </t>
  </si>
  <si>
    <t xml:space="preserve"> GRELHA FOFO P/ CANALETA 18 X 300 X 1000MM P/ GARAGEM E ESTACIONAMENTO </t>
  </si>
  <si>
    <t xml:space="preserve"> GRELHA FOFO P/ CANALETA 25 X 300 X 1000MM P/ GARAGEM E ESTACIONAMENTO </t>
  </si>
  <si>
    <t xml:space="preserve"> GRELHA FOFO P/ CANALETA 25 X 400 X 1000MM P/ GARAGEM E ESTACIONAMENTO </t>
  </si>
  <si>
    <t xml:space="preserve"> GRELHA FOFO P/ CANALETA 40 X 300 X 1000MM P/ GARAGEM E ESTACIONAMENTO </t>
  </si>
  <si>
    <t xml:space="preserve"> GRELHA FOFO P/ CANALETA 40 X 400 X 1000MM P/ GARAGEM E ESTACIONAMENTO </t>
  </si>
  <si>
    <t xml:space="preserve"> GRELHA FOFO P/ CANALETA 40 X 500 X 1000MM P/ GARAGEM E ESTACIONAMENTO </t>
  </si>
  <si>
    <t xml:space="preserve"> GRELHA FOFO P/ CANALETA 50 X 550 X 1000MM P/ GARAGEM E ESTACIONAMENTO </t>
  </si>
  <si>
    <t xml:space="preserve"> GRELHA PVC BRANCA QUADRADA 150X150MM </t>
  </si>
  <si>
    <t xml:space="preserve"> GRELHA PVC CROMADA REDONDA 150MM </t>
  </si>
  <si>
    <t xml:space="preserve"> GRUPO DE SOLDAGEM C/ GERADOR A DIESEL 18 HP, P/ SOLDA ELETRICA, SOBRE DUAS RODAS, BAMBOZZI </t>
  </si>
  <si>
    <t xml:space="preserve"> GRUPO DE SOLDAGEM C/ GERADOR A DIESEL 33HP P/ SOLDA ELETRICA, SOBRE 04 RODAS, BAMBOZZI, MOD.TN8, </t>
  </si>
  <si>
    <t xml:space="preserve"> GRUPO DE SOLDAGEN C/ GERADOR A DIESEL 33HP P/ SOLDA ELETRICA, SOBRE RODAS, TIPO BAMBOZZI MOD. 0- </t>
  </si>
  <si>
    <t xml:space="preserve"> GRUPO GERADOR ACIMA DE  125 ATE 180 KVA  DIESEL, REBOCAVEL, ACIONAMENTO MANUAL </t>
  </si>
  <si>
    <t xml:space="preserve"> GRUPO GERADOR ACIMA DE  20 ATE 80KVA  DIESEL, REBOCAVEL, ACIONAMENTO MANUAL </t>
  </si>
  <si>
    <t xml:space="preserve"> GRUPO GERADOR ACIMA DE  5 ATE 20KVA, DIESEL, REBOCAVEL, ACIONAMENTO MANUAL </t>
  </si>
  <si>
    <t xml:space="preserve"> GRUPO GERADOR ACIMA DE  80 ATE 125KVA  DIESEL, REBOCAVEL, ACIONAMENTO MANUAL </t>
  </si>
  <si>
    <t xml:space="preserve"> GRUPO GERADOR ACIMA DE 180 ATE 220 KVA, DIESEL REBOCAVEL, ACIONAMENTO MANUAL </t>
  </si>
  <si>
    <t xml:space="preserve"> GRUPO GERADOR ACIMA DE 220 ATE 330 KVA, DIESEL REBOCAVEL, ACIONAMENTO MANUAL </t>
  </si>
  <si>
    <t xml:space="preserve"> GRUPO GERADOR C/ MOTOR DIESEL  85 CV , REBOCAVEL  60 A 66 KVA </t>
  </si>
  <si>
    <t xml:space="preserve"> GRUPO GERADOR COM SILENCIADOR, MOTOR A DIESEL DE 180 KVA (144 KW), CONSUMO 31,68 L/H </t>
  </si>
  <si>
    <t xml:space="preserve"> GRUPO GERADOR COM SILENCIADOR, MOTOR A DIESEL DE 40/44 KVA (32/35 KW), CONSUMO 7,04 L/H </t>
  </si>
  <si>
    <t xml:space="preserve"> GRUPO GERADOR PORTATIL ATE  5 KVA  C/ MOTOR A DIESEL OU GASOLINA </t>
  </si>
  <si>
    <t xml:space="preserve"> GRUPO GERADOR 1450W 110V CAP = 12V 3.44HP GASOL. </t>
  </si>
  <si>
    <t xml:space="preserve"> GRUPO GERADOR, 125/145 KVA, MOTOR A DIESEL 165 CV, 1800 RPM, ESTACIONÁRIO </t>
  </si>
  <si>
    <t xml:space="preserve"> GRUPO GERADOR, 150/170 KVA, MOTOR A DIESEL 210 CV, ESTACIONÁRIO </t>
  </si>
  <si>
    <t xml:space="preserve"> GRUPO GERADOR, 76/84 KVA, MOTOR DIESEL DE 85 HP, ACIONAMENTO MANUAL, ESTACIONÁRIO </t>
  </si>
  <si>
    <t xml:space="preserve"> GUIA LATAO CROMADO 3/4'' P/ PORTA/JAN CORRER </t>
  </si>
  <si>
    <t xml:space="preserve"> GUINCHO DE ARRASTE MANUAL TIRFOR TUL-30, CAP. 3T, C/ 20M DE CABO DE ACOCAIXA </t>
  </si>
  <si>
    <t xml:space="preserve"> GUINCHO ELETRICO DE COLUNA  2,5 HP  C/ EMBREAGEM, TRIFASICO  CAP . 300KG , MARCA VELOXCAIXA </t>
  </si>
  <si>
    <t xml:space="preserve"> GUINCHO MANUAL DE ARRASTE CAP.  3T  C/ 20M DE CABO DE ACO, TIPO TIRFOR OU EQUIV </t>
  </si>
  <si>
    <t xml:space="preserve"> GUINCHO MANUAL DE ARRASTE CAPACIDADE DE 2 T COM 20 M DE CABO DE AÇO - (LOCAÇÃO) </t>
  </si>
  <si>
    <t xml:space="preserve"> GUINCHO TIPO MUNCK CAP  6T  MONTADO EM CAMINHAO CARROCERIA, OU EQUIV </t>
  </si>
  <si>
    <t xml:space="preserve"> GUINDASTE AUTO-PROPELIDO, SOBRE PNEUS, C/ LANCA TELESCOPICA CAP  10 T  TIPO HISTER, MADAL OU </t>
  </si>
  <si>
    <t xml:space="preserve"> GUINDASTE AUTO-PROPELIDO, SOBRE PNEUS, C/ LANCA TELESCOPICA CAP  15T  (INCL </t>
  </si>
  <si>
    <t xml:space="preserve"> GUINDASTE AUTO-PROPELIDO, SOBRE PNEUS, C/ LANCA TELESCOPICA CAP  35T  (INCL </t>
  </si>
  <si>
    <t xml:space="preserve"> GUINDASTE DE TORRE OU GRUA ASCENCIONAL CAP. 2,2T A 30M, LIEBHERR MOD 55.3HC, 55,5HPCAIXA </t>
  </si>
  <si>
    <t xml:space="preserve"> GUINDASTE DE TORRE OU GRUA ESTACIONARIO S/ SAPATAS H = 30M CAP. 1,2T A 30M, FM GRUAS MOD MI-1230 </t>
  </si>
  <si>
    <t xml:space="preserve"> GUINDASTE DE TORRE OU GRUA MOVEL, SOBRE TRILHOS H = 30M CAP. 1T A 30M, LIEBHERR MOD 30.3HC, </t>
  </si>
  <si>
    <t xml:space="preserve"> GUINDASTE HIDRÁULICO VEICULAR, C/LANÇA TELESCÓPICA DE ACIONAMENTO HIDRÁULICO E LANÇAS MANUAIS, </t>
  </si>
  <si>
    <t xml:space="preserve"> GUINDASTE HIDRAULICO AUTOPROPELIDO ROUGH TERRAIN CRENE, TEREX RT 230, COM LANÇA TELESCOPICA </t>
  </si>
  <si>
    <t xml:space="preserve"> GUINDASTE HIDRAULICO AUTOPROPELIDO, SOBRE RODAS, CAP ATÉ 100 T - TEREX AC 100. ( IMPORTADO ) </t>
  </si>
  <si>
    <t xml:space="preserve"> GUINDASTE HIDRAULICO AUTOPROPELIDO, SOBRE RODAS, CAP ATÉ 55 T - TEREX AC 55 CITY ( IMPORTADO ) </t>
  </si>
  <si>
    <t xml:space="preserve"> GUINDASTE HIDRAULICO TIPO TRUCK CRANE, C/LANÇA TELESCÓPICA DE ACIONAMENTO HIDRÁULICO, </t>
  </si>
  <si>
    <t xml:space="preserve"> GUINDASTE HIDRAULICO VEICULAR, C/LANÇA TELESCOPICA DE ACIONAMENTO HIDRÁULICO E LANÇAS MANUAIS, </t>
  </si>
  <si>
    <t xml:space="preserve"> GUINDASTE HIDRAULICO VEICULAR, C/LANÇA TELESCÓPICA DE ACIONAMENTO HIDRÁULICO E LANÇAS MANUAIS, </t>
  </si>
  <si>
    <t xml:space="preserve"> GUINDASTE TIPO MUNCK CAP  2T  MONTADO EM CAMINHAO CARROCERIA OU EQUIV </t>
  </si>
  <si>
    <t xml:space="preserve"> GUINDASTE TIPO MUNCK CAP  5T  MONTADO EM CAMINHAO CARROCERIA ( LOCAÇÃO COM </t>
  </si>
  <si>
    <t xml:space="preserve"> GUINDASTE TIPO MUNCK CAP  8T  MONTADO EM CAMINHAO CARROCERIA OU EQUIV </t>
  </si>
  <si>
    <t xml:space="preserve"> GUINDASTE TORRE OU GRUA ESTACIONARIA S/ SAPATAS H = 29M, 1200KG A 30M TIPO SITI AM - 1230 OU EQUIV </t>
  </si>
  <si>
    <t xml:space="preserve"> GUINDAUTO HIDRAULICO MADAL MD-1501, CARGA MAX 5,75T (A 2M) E 2,3T ( A 5M), ALT URA MAX = 7,9M, P/ </t>
  </si>
  <si>
    <t xml:space="preserve"> GUINDAUTO HIDRAULICO MADAL MD-15501, CARGA MAX 7,7 TON. (A 5,52M), ALTURA MAX = 8,64M, P/ MONTAGEM </t>
  </si>
  <si>
    <t xml:space="preserve"> GUINDAUTO HIDRAULICO MADAL MD-6501, CARGA MAX 3,25T (A 2M) E 1,62T (A 4M), ALTURA MAX = 6,6M, P/ </t>
  </si>
  <si>
    <t xml:space="preserve"> HASTE ANCORA DE 16MM X 2,35MM (5/8" X 8") </t>
  </si>
  <si>
    <t xml:space="preserve"> HASTE ANCORAMENTO 2400MM X 16MM (5/8") </t>
  </si>
  <si>
    <t xml:space="preserve"> HASTE DE ATERRAMENTO , DN 1/2" X 3000MM, EM ACO REVESTIDO COM UMA CAMADA DE COBRE ELETROLÍTICO. </t>
  </si>
  <si>
    <t xml:space="preserve"> HASTE DE ATERRAMENTO, DN 5/8 " X 3000MM, EM AÇO REVESTIDO COM UMA CAMADA DE COBRE </t>
  </si>
  <si>
    <t xml:space="preserve"> HASTE DE ATERRAMENTO, DN 3/4 X 3000MM , EM ACO REVESTIDO COM UMA CAMADA DE COBRE ELETROLÍTICO - </t>
  </si>
  <si>
    <t xml:space="preserve"> HASTE DE ATERRAMENTO, DN 3/4 X 3000MM, EM ACO REVESTIDO COM UMA CAMADA DE COBRE ELETROLÍTICO. </t>
  </si>
  <si>
    <t xml:space="preserve"> HASTE DE ATERRAMENTO, DN 5/8 X 3000MM, EM ACO REVESTIDO COM UMA CAMADA DE COBRE ELETROLÍTICO. </t>
  </si>
  <si>
    <t xml:space="preserve"> HASTE DE TERRA EM ACO REVESTIDO DE COBRE DN 3/8'' X 3000MM </t>
  </si>
  <si>
    <t xml:space="preserve"> HASTE DE TERRA TIPO CANTONEIRA GALVANIZADA L=2,00M </t>
  </si>
  <si>
    <t xml:space="preserve"> HASTE RETA P/ GANCHO FG C/ ROSCA - 1/4" X 30CM - P/ FIXACAO TELHA METALICA - INCL PORCA E ARRUELAS DE </t>
  </si>
  <si>
    <t xml:space="preserve"> HASTE RETA P/ GANCHO FG C/ ROSCA - 1/4" X 40CM - P/ FIXACAO TELHA FIBROC INCL PORCA SEXT ZINCO </t>
  </si>
  <si>
    <t xml:space="preserve"> HASTE RETA P/ GANCHO FG C/ ROSCA - 5/16" X 35CM - P/ FIXACAO TELHA FIBROC - INCL PORCA E ARRUELAS DE </t>
  </si>
  <si>
    <t xml:space="preserve"> HASTE RETA P/ GANCHO FG C/ ROSCA - 5/16" X 40CM - P/ FIXACAO TELHA FIBROC - INCL PORCA SEXT ZINCO </t>
  </si>
  <si>
    <t xml:space="preserve"> HASTE RETA P/ GANCHO FG C/ ROSCA - 5/16" X 45CM - P/ FIXACAO TELHA FIBROC - INCL PORCA E ARRUELAS DE </t>
  </si>
  <si>
    <t xml:space="preserve"> HASTE ZINCADA MR AQUAPLUV D = 125MM </t>
  </si>
  <si>
    <t xml:space="preserve"> HERBICIDA ROUND UP </t>
  </si>
  <si>
    <t xml:space="preserve"> HERBICIDA SELETIVO TORDON 2,4D DOWAGROSCIENCES </t>
  </si>
  <si>
    <t xml:space="preserve"> HEXAMETAFOSFATO DE SODIO </t>
  </si>
  <si>
    <t xml:space="preserve"> HIDRANTE COLUNA FOFO COMPLETO DN 80 C/REGISTRO CUNHA DE BORRACHA / CURVA / EXTREMIDADE / </t>
  </si>
  <si>
    <t xml:space="preserve"> HIDRANTE COLUNA FOFO COMPLETO DN 100 C/REGISTRO CUNHA DE BORRACHA / CURVA / EXTREMIDADE / </t>
  </si>
  <si>
    <t xml:space="preserve"> HIDRANTE SUBTERRANEO FERRO FUNDIDO C/ CURVA CURTA E CAIXA DN 75 MM </t>
  </si>
  <si>
    <t xml:space="preserve"> HIDRANTE SUBTERRANEO FERRO FUNDIDO C/ CURVA LONGA E CAIXA DN 75 MM </t>
  </si>
  <si>
    <t xml:space="preserve"> HIDRO-JATEADORA CONSMAQ MOD JT P/ DESOBSTRUCAO GALERIAS AGUAS PLUVIAIS C/ TANQUE 7M3, MONTADA </t>
  </si>
  <si>
    <t xml:space="preserve"> HIDROFUGANTE INCOLOR P/ FACHADAS TP ACQUELLA OTTO BAUMGART OU MARCA EQUIVALENTE </t>
  </si>
  <si>
    <t xml:space="preserve"> HIDROMETRO W 12,5 L/S=45 M3/H </t>
  </si>
  <si>
    <t xml:space="preserve"> HIDROMETRO W 20,8 L/S=75 M3/H </t>
  </si>
  <si>
    <t xml:space="preserve"> HIDROMETRO W 3,3 L/S=12 M3/H </t>
  </si>
  <si>
    <t xml:space="preserve"> HIDROMETRO 1,5 M3/H </t>
  </si>
  <si>
    <t xml:space="preserve"> HIDROMETRO 10,0 M3/H DN 1" </t>
  </si>
  <si>
    <t xml:space="preserve"> HIDROMETRO 2,0 M3/H </t>
  </si>
  <si>
    <t xml:space="preserve"> HIDROMETRO 20,0 M3/H DN 1 1/2" </t>
  </si>
  <si>
    <t xml:space="preserve"> HIDROMETRO 3,0 M3/H DN 1/2" MONOJATO </t>
  </si>
  <si>
    <t xml:space="preserve"> HIDROMETRO 5 M3/H DN 3/4" </t>
  </si>
  <si>
    <t xml:space="preserve"> HIDROMETRO 7,0 M3 </t>
  </si>
  <si>
    <t xml:space="preserve"> HIPOCLORITO DE SODIO </t>
  </si>
  <si>
    <t xml:space="preserve"> IGNITOR P/ LAMPADA VAPOR DE SODIO / VAPOR METALICO ATE 2000W T . PARTIDA 600 A 750V </t>
  </si>
  <si>
    <t xml:space="preserve"> IGNITOR P/ LAMPADA VAPOR DE SODIO / VAPOR METALICO ATE 400W T . PARTIDA 3000 A 4500V </t>
  </si>
  <si>
    <t xml:space="preserve"> IGNITOR P/ LAMPADA VAPOR DE SODIO / VAPOR METALICO ATE 400W T . PARTIDA 580 A 750V </t>
  </si>
  <si>
    <t xml:space="preserve"> IMPERMEABILIZADOR </t>
  </si>
  <si>
    <t xml:space="preserve"> IMPERMEABILIZANTE ACELERADOR DE PEGA PARA ARGAMASSA </t>
  </si>
  <si>
    <t xml:space="preserve"> IMPERMEABILIZANTE ELASTICO BASE RESINA TERMOPLASTICA DENVER LP54 OU EQUIV </t>
  </si>
  <si>
    <t xml:space="preserve"> IMPERMEABILIZANTE FLEXÍVEL A BASE DE ELASTÔMERO IGOLFLEX PRETO SIKA OU EQUIVALENTE </t>
  </si>
  <si>
    <t xml:space="preserve"> IMPERMEABILIZANTE FLEXIVEL DE BASE ACRILICA PARA COBERTURA EM GERAL IGOLFLEX BRANCO SIKA OU </t>
  </si>
  <si>
    <t xml:space="preserve"> IMPERMEABILIZANTE INCOLOR PARA TRATAMENTO SUPERFICIAL DE FACHADAS COM SILICONE SUPER </t>
  </si>
  <si>
    <t xml:space="preserve"> IMPERMEABILIZANTE P/ CONCRETO E ARGAMASSA TP VEDACIT OTTO BAUMGART OU MARCA EQUIVALENTE </t>
  </si>
  <si>
    <t xml:space="preserve"> IMUNIZANTE INCOLOR PARA MADEIRAS APARELHADAS PENETROL OTTO BAUMGART OU EQUIVALENTE </t>
  </si>
  <si>
    <t xml:space="preserve"> IMUNIZANTE P/MADEIRA TIPO PENTOX SUPER INCOLOR DA MONTANA OU MARCA EQUIVALENTE </t>
  </si>
  <si>
    <t xml:space="preserve"> IMUNIZANTE PARA MADEIRAS BRUTAS TIPO CARBOLINEUM OU EQUIVALENTE </t>
  </si>
  <si>
    <t xml:space="preserve"> INCORPORADOR DE AR PARA CONCRETOS E ARGAMASSAS SIKA AER OU EQUIVALENTE </t>
  </si>
  <si>
    <t xml:space="preserve"> INSETICIDA RESIDUAL DIMECRON 500 DA CIBA </t>
  </si>
  <si>
    <t xml:space="preserve"> INTERRUPTOR BIPOLAR (TECLA DUPLA) EMBUTIR 20A/250V C/ PLACA, TIPO SILENTOQUE PIAL OU EQUIV </t>
  </si>
  <si>
    <t xml:space="preserve"> INTERRUPTOR EMBUTIR 4 POLOS USO INDUSTRIAL </t>
  </si>
  <si>
    <t xml:space="preserve"> INTERRUPTOR INTERMEDIARIO (TECLA DUPLA) EMBUTIR 10A/250V C/ PLACA, TIPO SILENTOQUE PIAL OU EQUIV </t>
  </si>
  <si>
    <t xml:space="preserve"> INTERRUPTOR PARALELO EMBUTIR 10A/250V C/ PLACA, TIPO SILENTOQUE PIAL OU EQUIV </t>
  </si>
  <si>
    <t xml:space="preserve"> INTERRUPTOR PARALELO EMBUTIR 10A/250V S/ PLACA, TIPO SILENTOQUE PIAL OU EQUIV </t>
  </si>
  <si>
    <t xml:space="preserve"> INTERRUPTOR PULSADOR P/ CAMPAINHA EMBUTIR 2A/250V C/ PLACA, TIPO SILENTOQUE PIAL OU EQUIV </t>
  </si>
  <si>
    <t xml:space="preserve"> INTERRUPTOR SIMPLES EMBUTIR 10A/250V C/PLACA, TIPO SILENTOQUE PIAL OU EQUIV </t>
  </si>
  <si>
    <t xml:space="preserve"> INTERRUPTOR SIMPLES EMBUTIR 10A/250V S/PLACA, TIPO SILENTOQUE PIAL OU EQUIV </t>
  </si>
  <si>
    <t xml:space="preserve"> INTERRUPTOR SOBREPOR 1 TECLA SIMPLES, TIPO SILENTOQUE PIAL OU EQUIV </t>
  </si>
  <si>
    <t xml:space="preserve"> INTERRUPTOR SOBREPOR 2 TECLAS SIMPLES, TIPO SILENTOQUE PIAL OU EQUIV </t>
  </si>
  <si>
    <t xml:space="preserve"> ISOLADOR DE PINO DE PORCELANA VIDRADA 34,5KV </t>
  </si>
  <si>
    <t xml:space="preserve"> ISOLADOR DE PORCELANA PARA SISTEMA 13,8KV </t>
  </si>
  <si>
    <t xml:space="preserve"> ISOLADOR DE PORCELANA PARA SISTEMA 34,5KV </t>
  </si>
  <si>
    <t xml:space="preserve"> ISOLADOR DE PORCELANA, TIPO PINO, DE 15 KV </t>
  </si>
  <si>
    <t xml:space="preserve"> ISOLADOR ROLDANA DE PORCELANA VIDRADA PIBT72X72 </t>
  </si>
  <si>
    <t xml:space="preserve"> ISOLADOR SUSPENSO TIPO DISCO (GARFO OLHAL) PORCELANA VIDRADA 152MM </t>
  </si>
  <si>
    <t xml:space="preserve"> ISOLADOR TENSAO P/ 15KV - 6" DISCO CAVILHA </t>
  </si>
  <si>
    <t xml:space="preserve"> ISOLADOR TIPO CARRETILHA - MARROM 72 X 72 MM </t>
  </si>
  <si>
    <t xml:space="preserve"> ISOLADOR 76MM X 79MM ROLDANA-PORCELANA VITRIFICADA </t>
  </si>
  <si>
    <t xml:space="preserve"> ISOPOR E = 1CM - PLACA 100X50CM P/ JUNTA DILATACAO </t>
  </si>
  <si>
    <t xml:space="preserve"> ISOPOR E = 5CM </t>
  </si>
  <si>
    <t xml:space="preserve"> JANELA ALUMINIO MAXIM AR, SERIE 25, 90 X 110CM (INCLUSO GUARNIÇÃO E VIDRO FANTASIA) </t>
  </si>
  <si>
    <t xml:space="preserve"> JANELA ALUMINIO CORRER SERIE 25 FLS P/ VIDRO C/ BANDEIRA VENEZIANA 160 X 110CM </t>
  </si>
  <si>
    <t xml:space="preserve"> JANELA ALUMINIO CORRER SERIE 25 FOLHAS PARA VIDRO COM BANDEIRA ,160 X 110CM ( INCLUSO GUARNIÇÃO </t>
  </si>
  <si>
    <t xml:space="preserve"> JANELA ALUMINIO CORRER SERIE 25 VENEZIANA C/ BANDEIRA 160 X 110CM </t>
  </si>
  <si>
    <t xml:space="preserve"> JANELA ALUMINIO CORRER SERIE 25 VENEZIANA S/ BANDEIRA 160 X 110CM </t>
  </si>
  <si>
    <t xml:space="preserve"> JANELA CANTONEIRA DE FERRO 5/8" X 1/8" CORRER 2 FLS P/ VIDR O 120 X 120CM </t>
  </si>
  <si>
    <t xml:space="preserve"> JANELA CANTONEIRA DE FERRO 5/8" X 1/8" CORRER 2 FLS TP GRADE 100 X 120CM </t>
  </si>
  <si>
    <t xml:space="preserve"> JANELA CHAPA DOBRADA ACO GALVANIZADO A FOGO CORRER 100 X 120 CM (3/4" X 1/8") </t>
  </si>
  <si>
    <t xml:space="preserve"> JANELA CHAPA DOBRADA ACO GALVANIZADO A FOGO, CORRER 4 FLS, SEM DIVISAO HORIZONTAL, P/ VIDRO, DE </t>
  </si>
  <si>
    <t xml:space="preserve"> JANELA CHAPA DOBRADA ACO GALVANIZADO A FOGO, DE CORRER, 2 FLS P/ VIDRO, DE 150 X 120 CM (3/4" X 1/8") </t>
  </si>
  <si>
    <t xml:space="preserve"> JANELA CHAPA DOBRADA ACO GALVANIZADO A FOGO, DE CORRER, 2 FLS P/ VIDRO, 150 X 120 CM (3/4" X 1/8") </t>
  </si>
  <si>
    <t xml:space="preserve"> JANELA CHAPA DOBRADA ACO GALVANIZADO A FOGO, DE CORRER, 4 FLS, COM DIVISAO HORIZONTAL P/ VIDRO, </t>
  </si>
  <si>
    <t xml:space="preserve"> JANELA CHAPA DOBRADA ACO GALVANIZADO A FOGO, DE CORRER, 4 FLS, SEM DIVISAO HORIZONTAL P/ VIDRO, </t>
  </si>
  <si>
    <t xml:space="preserve"> JANELA DE ABRIR, TIPO VENEZIANA, EM MADEIRA DE 1A. QUALIDADE (SEM VIDRO) </t>
  </si>
  <si>
    <t xml:space="preserve"> JANELA DE CORRER EM ALUMÍNIO, SÉRIE 25, SEM BANDEIRA, COM 4 FOLHAS PARA VIDRO, (DUAS FIXAS E DUAS </t>
  </si>
  <si>
    <t xml:space="preserve"> JANELA FERRO CORRER 2 FLS TP VENEZIANA LINHA POPULAR 120 X 120CM </t>
  </si>
  <si>
    <t xml:space="preserve"> JANELA FERRO TP MAXIM AIR </t>
  </si>
  <si>
    <t xml:space="preserve"> JANELA MADEIRA REGIONAL 1A ABRIR TP ALMOFADA C/ GUARNICAO </t>
  </si>
  <si>
    <t xml:space="preserve"> JANELA MADEIRA REGIONAL 1A ABRIR TP ALMOFADA C/ GUARNICAO 150 X 150CM </t>
  </si>
  <si>
    <t xml:space="preserve"> JANELA MADEIRA REGIONAL 1A ABRIR TP ALMOFADA C/ GUARNICAO 200 X 150CM </t>
  </si>
  <si>
    <t xml:space="preserve"> JANELA MADEIRA REGIONAL 1A ABRIR TP ALMOFADA C/ GUARNICAO 240 X 150CM </t>
  </si>
  <si>
    <t xml:space="preserve"> JANELA MADEIRA REGIONAL 1A ABRIR TP VENEZIANA / VIDRO </t>
  </si>
  <si>
    <t xml:space="preserve"> JANELA MADEIRA REGIONAL 1A CORRER / FOLHA P/ VIDRO C/ GUANICAO BANDEIRA P/ VIDRO </t>
  </si>
  <si>
    <t xml:space="preserve"> JANELA MADEIRA REGIONAL 1A CORRER / FOLHA P/ VIDRO C/ GUARNICAO / BANDEIRA VENEZIANA </t>
  </si>
  <si>
    <t xml:space="preserve"> JANELA MADEIRA REGIONAL 1A CORRER / FOLHA P/ VIDRO C/ GUARNICAO S/ BANDEIRA </t>
  </si>
  <si>
    <t xml:space="preserve"> JANELA MADEIRA REGIONAL 1A TP PIVOTANTE S/ VENEZIANA C/ GUARNICAO </t>
  </si>
  <si>
    <t xml:space="preserve"> JANELA MADEIRA REGIONAL 2A ABRIR TP VENEZIANA / VIDRO </t>
  </si>
  <si>
    <t xml:space="preserve"> JANELA MADEIRA REGIONAL 2A DUPLA C/ GUILHOTINA E ABRIR VENEZIANA 1,20 X 1,20M / GUARNICAO </t>
  </si>
  <si>
    <t xml:space="preserve"> JANELA MADEIRA REGIONAL 2A TP GUILHOTINA C/ GUARNICAO </t>
  </si>
  <si>
    <t xml:space="preserve"> JANELA MADEIRA REGIONAL 3A ABRIR TP VENEZIANA </t>
  </si>
  <si>
    <t xml:space="preserve"> JANELA MADEIRA REGIONAL 3A ABRIR TP VENEZIANA / VIDRO </t>
  </si>
  <si>
    <t xml:space="preserve"> JANELA MADEIRA REGIONAL 3A CORRER / FOLHA P/ VIDRO C/ VENEZIANA ABRIR/ GUARNICAO S/ BANDEIRA </t>
  </si>
  <si>
    <t xml:space="preserve"> JANELA MADEIRA REGIONAL1A CORRER P/ VIDRO C/ GUARNICAO 120 X 150CM S/ BANDEIRA </t>
  </si>
  <si>
    <t xml:space="preserve"> JANELA MADEIRA TP MAXIM AIR C/ GUARNICAO </t>
  </si>
  <si>
    <t xml:space="preserve"> JANELA MAXIM AR EM CHAPA DOBRADA ACO GALVANIZADO A FOGO 60 X 80 CM (3/4" X 1/8") </t>
  </si>
  <si>
    <t xml:space="preserve"> JANELA VENEZIANA DE CORRER EM CHAPA DOBRADA ACO (3/4" X 1/8") COM TRATAMENTO E PROTECAO CONTA </t>
  </si>
  <si>
    <t xml:space="preserve"> JARDINEIRO </t>
  </si>
  <si>
    <t xml:space="preserve"> JATEADORA DE AREIA PNEUMATICO, PRESSAO MAX 100 LB/POL2, SOBRE CHASSIS COM RODAS </t>
  </si>
  <si>
    <t xml:space="preserve"> JOELHO CPVC (AQUATHERM) 90 SOLDAVEL 15 MM </t>
  </si>
  <si>
    <t xml:space="preserve"> JOELHO FERRO GALV 45G ROSCA 1 1/2' </t>
  </si>
  <si>
    <t xml:space="preserve"> JOELHO FERRO GALV 45G ROSCA 1 1/4' </t>
  </si>
  <si>
    <t xml:space="preserve"> JOELHO FERRO GALV 45G ROSCA 1/2" </t>
  </si>
  <si>
    <t xml:space="preserve"> JOELHO FERRO GALV 45G ROSCA 1" </t>
  </si>
  <si>
    <t xml:space="preserve"> JOELHO FERRO GALV 45G ROSCA 2.1/2" </t>
  </si>
  <si>
    <t xml:space="preserve"> JOELHO FERRO GALV 45G ROSCA 2" </t>
  </si>
  <si>
    <t xml:space="preserve"> JOELHO FERRO GALV 45G ROSCA 3/4" </t>
  </si>
  <si>
    <t xml:space="preserve"> JOELHO FERRO GALV 45G ROSCA 3" </t>
  </si>
  <si>
    <t xml:space="preserve"> JOELHO FERRO GALV 45G ROSCA 4" </t>
  </si>
  <si>
    <t xml:space="preserve"> JOELHO FERRO GALV 90G C/ REDUCAO ROSCA 1 1/4"X1" </t>
  </si>
  <si>
    <t xml:space="preserve"> JOELHO FERRO GALV 90G C/ REDUCAO ROSCA 1 1/2"X1" </t>
  </si>
  <si>
    <t xml:space="preserve"> JOELHO FERRO GALV 90G C/ REDUCAO ROSCA 1 1/2"X3/4" </t>
  </si>
  <si>
    <t xml:space="preserve"> JOELHO FERRO GALV 90G C/ REDUCAO ROSCA 1"X1/2" </t>
  </si>
  <si>
    <t xml:space="preserve"> JOELHO FERRO GALV 90G C/ REDUCAO ROSCA 1"X3/4" </t>
  </si>
  <si>
    <t xml:space="preserve"> JOELHO FERRO GALV 90G C/ REDUCAO ROSCA 2 1/2"X2" </t>
  </si>
  <si>
    <t xml:space="preserve"> JOELHO FERRO GALV 90G C/ REDUCAO ROSCA 2"X1 1/2" </t>
  </si>
  <si>
    <t xml:space="preserve"> JOELHO FERRO GALV 90G C/ REDUCAO ROSCA 3/4"X1/2" </t>
  </si>
  <si>
    <t xml:space="preserve"> JOELHO FERRO GALV 90G ROSCA MACHO/FEMEA 1" </t>
  </si>
  <si>
    <t xml:space="preserve"> JOELHO FERRO GALV 90G ROSCA MACHO/FEMEA 1 1/2" </t>
  </si>
  <si>
    <t xml:space="preserve"> JOELHO FERRO GALV 90G ROSCA MACHO/FEMEA 1 1/4" </t>
  </si>
  <si>
    <t xml:space="preserve"> JOELHO FERRO GALV 90G ROSCA MACHO/FEMEA 1/2" </t>
  </si>
  <si>
    <t xml:space="preserve"> JOELHO FERRO GALV 90G ROSCA MACHO/FEMEA 2 1/2" </t>
  </si>
  <si>
    <t xml:space="preserve"> JOELHO FERRO GALV 90G ROSCA MACHO/FEMEA 2" </t>
  </si>
  <si>
    <t xml:space="preserve"> JOELHO FERRO GALV 90G ROSCA MACHO/FEMEA 3/4" </t>
  </si>
  <si>
    <t xml:space="preserve"> JOELHO FERRO GALV 90G ROSCA MACHO/FEMEA 3" </t>
  </si>
  <si>
    <t xml:space="preserve"> JOELHO FERRO GALV 90G ROSCA 1 1/2" </t>
  </si>
  <si>
    <t xml:space="preserve"> JOELHO FERRO GALV 90G ROSCA 1 1/4" </t>
  </si>
  <si>
    <t xml:space="preserve"> JOELHO FERRO GALV 90G ROSCA 1/2" </t>
  </si>
  <si>
    <t xml:space="preserve"> JOELHO FERRO GALV 90G ROSCA 1" </t>
  </si>
  <si>
    <t xml:space="preserve"> JOELHO FERRO GALV 90G ROSCA 2 1/2" </t>
  </si>
  <si>
    <t xml:space="preserve"> JOELHO FERRO GALV 90G ROSCA 2" </t>
  </si>
  <si>
    <t xml:space="preserve"> JOELHO FERRO GALV 90G ROSCA 3/4" </t>
  </si>
  <si>
    <t xml:space="preserve"> JOELHO FERRO GALV 90G ROSCA 3" </t>
  </si>
  <si>
    <t xml:space="preserve"> JOELHO FERRO GALV 90G ROSCA 4" </t>
  </si>
  <si>
    <t xml:space="preserve"> JOELHO FERRO GALV 90G ROSCA 5" </t>
  </si>
  <si>
    <t xml:space="preserve"> JOELHO FERRO GALV 90G ROSCA 6" </t>
  </si>
  <si>
    <t xml:space="preserve"> JOELHO PVC AQUAPLUV 60G D = 88 MM </t>
  </si>
  <si>
    <t xml:space="preserve"> JOELHO PVC AQUAPLUV 90G D = 88 MM </t>
  </si>
  <si>
    <t xml:space="preserve"> JOELHO PVC C/ BOLSA E ANEL P/ ESG PREDIAL 90G DN 40MM X 1.1/2" </t>
  </si>
  <si>
    <t xml:space="preserve"> JOELHO PVC C/ VISITA P/ ESG PREDIAL 90G DN 100 X 50MM </t>
  </si>
  <si>
    <t xml:space="preserve"> JOELHO PVC C/ROSCA 45G P/ AGUA FRIA PREDIAL 1/2" </t>
  </si>
  <si>
    <t xml:space="preserve"> JOELHO PVC C/ROSCA 45G P/ AGUA FRIA PREDIAL 1 1/2" </t>
  </si>
  <si>
    <t xml:space="preserve"> JOELHO PVC C/ROSCA 45G P/ AGUA FRIA PREDIAL 1 1/4" </t>
  </si>
  <si>
    <t xml:space="preserve"> JOELHO PVC C/ROSCA 45G P/ AGUA FRIA PREDIAL 1" </t>
  </si>
  <si>
    <t xml:space="preserve"> JOELHO PVC C/ROSCA 45G P/ AGUA FRIA PREDIAL 2" </t>
  </si>
  <si>
    <t xml:space="preserve"> JOELHO PVC C/ROSCA 45G P/AGUA FRIA PREDIAL 3/4" </t>
  </si>
  <si>
    <t xml:space="preserve"> JOELHO PVC C/ROSCA 90G P/ AGUA FRIA PREDIAL 1 1/2" </t>
  </si>
  <si>
    <t xml:space="preserve"> JOELHO PVC C/ROSCA 90G P/ AGUA FRIA PREDIAL 1 1/4" </t>
  </si>
  <si>
    <t xml:space="preserve"> JOELHO PVC C/ROSCA 90G P/ AGUA FRIA PREDIAL 1" </t>
  </si>
  <si>
    <t xml:space="preserve"> JOELHO PVC C/ROSCA 90G P/ AGUA FRIA PREDIAL 2" </t>
  </si>
  <si>
    <t xml:space="preserve"> JOELHO PVC C/ROSCA 90G P/ AGUA FRIA PREDIAL 3/4" </t>
  </si>
  <si>
    <t xml:space="preserve"> JOELHO PVC C/ROSCA 90G P/AGUA FRIA PREDIAL 1/2" </t>
  </si>
  <si>
    <t xml:space="preserve"> JOELHO PVC LEVE 45G DN 125MM </t>
  </si>
  <si>
    <t xml:space="preserve"> JOELHO PVC LEVE 45G DN 150MM </t>
  </si>
  <si>
    <t xml:space="preserve"> JOELHO PVC LEVE 45G DN 200MM </t>
  </si>
  <si>
    <t xml:space="preserve"> JOELHO PVC LEVE 90G DN 125MM </t>
  </si>
  <si>
    <t xml:space="preserve"> JOELHO PVC LEVE 90G DN 150MM </t>
  </si>
  <si>
    <t xml:space="preserve"> JOELHO PVC LEVE 90G DN 200MM </t>
  </si>
  <si>
    <t xml:space="preserve"> JOELHO PVC SERIE R P/ ESG PREDIAL 45G DN 100MM </t>
  </si>
  <si>
    <t xml:space="preserve"> JOELHO PVC SERIE R P/ ESG PREDIAL 45G DN 150MM </t>
  </si>
  <si>
    <t xml:space="preserve"> JOELHO PVC SERIE R P/ ESG PREDIAL 45G DN 40MM </t>
  </si>
  <si>
    <t xml:space="preserve"> JOELHO PVC SERIE R P/ ESG PREDIAL 45G DN 50MM </t>
  </si>
  <si>
    <t xml:space="preserve"> JOELHO PVC SERIE R P/ ESG PREDIAL 45G DN 75MM </t>
  </si>
  <si>
    <t xml:space="preserve"> JOELHO PVC SERIE R P/ ESG PREDIAL 90G C/ VISITA 100 X 75M M </t>
  </si>
  <si>
    <t xml:space="preserve"> JOELHO PVC SERIE R P/ ESG PREDIAL 90G DN 100 MM </t>
  </si>
  <si>
    <t xml:space="preserve"> JOELHO PVC SERIE R P/ ESG PREDIAL 90G DN 150 MM </t>
  </si>
  <si>
    <t xml:space="preserve"> JOELHO PVC SERIE R P/ ESG PREDIAL 90G DN 40MM </t>
  </si>
  <si>
    <t xml:space="preserve"> JOELHO PVC SERIE R P/ ESG PREDIAL 90G DN 50MM </t>
  </si>
  <si>
    <t xml:space="preserve"> JOELHO PVC SERIE R P/ ESG PREDIAL 90G DN 75MM </t>
  </si>
  <si>
    <t xml:space="preserve"> JOELHO PVC SOLD 45G BB P/ ESG PREDIAL DN 40MM </t>
  </si>
  <si>
    <t xml:space="preserve"> JOELHO PVC SOLD 45G P/ AGUA FRIA PRED 110 MM </t>
  </si>
  <si>
    <t xml:space="preserve"> JOELHO PVC SOLD 45G P/ AGUA FRIA PRED 20 MM </t>
  </si>
  <si>
    <t xml:space="preserve"> JOELHO PVC SOLD 45G P/ AGUA FRIA PRED 25 MM </t>
  </si>
  <si>
    <t xml:space="preserve"> JOELHO PVC SOLD 45G P/ AGUA FRIA PRED 32 MM </t>
  </si>
  <si>
    <t xml:space="preserve"> JOELHO PVC SOLD 45G P/ AGUA FRIA PRED 40 MM </t>
  </si>
  <si>
    <t xml:space="preserve"> JOELHO PVC SOLD 45G P/ AGUA FRIA PRED 50 MM </t>
  </si>
  <si>
    <t xml:space="preserve"> JOELHO PVC SOLD 45G P/ AGUA FRIA PRED 60 MM </t>
  </si>
  <si>
    <t xml:space="preserve"> JOELHO PVC SOLD 45G P/ AGUA FRIA PRED 75 MM </t>
  </si>
  <si>
    <t xml:space="preserve"> JOELHO PVC SOLD 45G P/AGUA FRIA PRED 85 MM </t>
  </si>
  <si>
    <t xml:space="preserve"> JOELHO PVC SOLD 45G PB P/ ESG PREDIAL DN 100MM </t>
  </si>
  <si>
    <t xml:space="preserve"> JOELHO PVC SOLD 45G PB P/ ESG PREDIAL DN 50MM </t>
  </si>
  <si>
    <t xml:space="preserve"> JOELHO PVC SOLD 45G PB P/ ESG PREDIAL DN 75MM </t>
  </si>
  <si>
    <t xml:space="preserve"> JOELHO PVC SOLD 90G BB P/ ESG PREDIAL DN 40MM </t>
  </si>
  <si>
    <t xml:space="preserve"> JOELHO PVC SOLD 90G C/BUCHA DE LATAO 20MM X 1/2" </t>
  </si>
  <si>
    <t xml:space="preserve"> JOELHO PVC SOLD 90G C/BUCHA DE LATAO 25MM X 3/4" </t>
  </si>
  <si>
    <t xml:space="preserve"> JOELHO PVC SOLD 90G P/ AGUA FRIA PREDIAL 110 MM </t>
  </si>
  <si>
    <t xml:space="preserve"> JOELHO PVC SOLD 90G P/ AGUA FRIA PREDIAL 25 MM </t>
  </si>
  <si>
    <t xml:space="preserve"> JOELHO PVC SOLD 90G P/ AGUA FRIA PREDIAL 75 MM </t>
  </si>
  <si>
    <t xml:space="preserve"> JOELHO PVC SOLD 90G P/ AGUA FRIA PREDIAL 85 MM </t>
  </si>
  <si>
    <t xml:space="preserve"> JOELHO PVC SOLD 90G P/AGUA FRIA PREDIAL 20 MM </t>
  </si>
  <si>
    <t xml:space="preserve"> JOELHO PVC SOLD 90G P/AGUA FRIA PREDIAL 32 MM </t>
  </si>
  <si>
    <t xml:space="preserve"> JOELHO PVC SOLD 90G P/AGUA FRIA PREDIAL 40 MM </t>
  </si>
  <si>
    <t xml:space="preserve"> JOELHO PVC SOLD 90G P/AGUA FRIA PREDIAL 50 MM </t>
  </si>
  <si>
    <t xml:space="preserve"> JOELHO PVC SOLD 90G P/AGUA FRIA PREDIAL 60 MM </t>
  </si>
  <si>
    <t xml:space="preserve"> JOELHO PVC SOLD 90G PB P/ ESG PREDIAL DN 100MM </t>
  </si>
  <si>
    <t xml:space="preserve"> JOELHO PVC SOLD 90G PB P/ ESG PREDIAL DN 50MM </t>
  </si>
  <si>
    <t xml:space="preserve"> JOELHO PVC SOLD 90G PB P/ ESG PREDIAL DN 75MM </t>
  </si>
  <si>
    <t xml:space="preserve"> JOELHO PVC SOLD/ROSCA 90G P/AGUA FRIA PRED 20MM X 1/2" </t>
  </si>
  <si>
    <t xml:space="preserve"> JOELHO PVC SOLD/ROSCA 90G P/AGUA FRIA PRED 25MM X 3/4" </t>
  </si>
  <si>
    <t xml:space="preserve"> JOELHO REDUCAO 90 PVC ROSCA E BUCHA DE LATAO 3/4" X 1/2" </t>
  </si>
  <si>
    <t xml:space="preserve"> JOELHO REDUCAO 90G PVC C/ ROSCA P/AGUA FRIA PREDIAL 1"X3/4" </t>
  </si>
  <si>
    <t xml:space="preserve"> JOELHO REDUCAO 90G PVC C/ ROSCA P/AGUA FRIA PREDIAL 3/4"X1/2" </t>
  </si>
  <si>
    <t xml:space="preserve"> JOELHO REDUCAO 90G PVC SOLD C/ BUCHA DE LATAO 25MM X 1/2" </t>
  </si>
  <si>
    <t xml:space="preserve"> JOELHO REDUCAO 90G PVC SOLD C/ BUCHA DE LATAO 32MM X 3/4" </t>
  </si>
  <si>
    <t xml:space="preserve"> JOELHO REDUCAO 90G PVC SOLD P/AGUA FRIA PREDIAL 25 MM X 20 MM </t>
  </si>
  <si>
    <t xml:space="preserve"> JOELHO REDUCAO 90G PVC SOLD P/AGUA FRIA PREDIAL 32 MM X 25 MM </t>
  </si>
  <si>
    <t xml:space="preserve"> JOELHO REDUCAO 90G PVC SOLD/ROSCA P/AGUA FRIA PREDIAL 25MM X 1/2" </t>
  </si>
  <si>
    <t xml:space="preserve"> JOELHO REDUCAO 90G PVC SOLD/ROSCA P/AGUA FRIA PREDIAL 32MM X 3/4" </t>
  </si>
  <si>
    <t xml:space="preserve"> JOELHO 90 PVC C/ROSCA E BUCHA LATAO 3/4" </t>
  </si>
  <si>
    <t xml:space="preserve"> JOGO DE FERRAGEM P/ BASCULANTE DE MADEIRA - GONZOS, TRANQ., CORRENTES </t>
  </si>
  <si>
    <t xml:space="preserve"> JOGO DE FERRAGEM P/ JANELA CORRER EM FERRO CROMADO - TRILHO, RODIZIO, TRINCOS </t>
  </si>
  <si>
    <t xml:space="preserve"> JOGO DE FERRAGEM P/ JANELA CORRER EM FERRO NIQUELADO - TRILHO, RODIZIO, TRINCOS </t>
  </si>
  <si>
    <t xml:space="preserve"> JOGO DE FERRAGEM P/ JANELA CORRER EM LATAO CROMADO- TRILHO, RODIZIO, TRINCOS </t>
  </si>
  <si>
    <t xml:space="preserve"> JOGO DE FERRAGENS CROMADAS P/ PORTA DE VIDRO TEMPERADO, UMA FOLHA COMPOSTA: DOBRADICA </t>
  </si>
  <si>
    <t xml:space="preserve"> JOGO TRANQUETA LATAO CROMADO TIPO 203 LA FONTE P/ FECHADURA PORTA BANHEIRO </t>
  </si>
  <si>
    <t xml:space="preserve"> JOGO TRANQUETA LATAO CROMADO TIPO 303 LA FONTE P/ FECHADURA PORTA BANHEIRO </t>
  </si>
  <si>
    <t xml:space="preserve"> JUNCAO CERAMICA 45G ESG BBP DN 100X100 </t>
  </si>
  <si>
    <t xml:space="preserve"> JUNCAO CERAMICA 45G ESG BBP DN 150X100 </t>
  </si>
  <si>
    <t xml:space="preserve"> JUNCAO CERAMICA 45G ESG BBP DN 150X150 </t>
  </si>
  <si>
    <t xml:space="preserve"> JUNCAO CERAMICA 45G ESG BBP DN 200X100 </t>
  </si>
  <si>
    <t xml:space="preserve"> JUNCAO CERAMICA 45G ESG BBP DN 200X150 </t>
  </si>
  <si>
    <t xml:space="preserve"> JUNCAO CERAMICA 45G ESG BBP DN 200X200 </t>
  </si>
  <si>
    <t xml:space="preserve"> JUNCAO CERAMICA 45G ESG BBP DN 250X100 </t>
  </si>
  <si>
    <t xml:space="preserve"> JUNCAO CERAMICA 45G ESG BBP DN 250X150 </t>
  </si>
  <si>
    <t xml:space="preserve"> JUNCAO CERAMICA 45G ESG BBP DN 250X200 </t>
  </si>
  <si>
    <t xml:space="preserve"> JUNCAO CERAMICA 45G ESG BBP DN 250X250 </t>
  </si>
  <si>
    <t xml:space="preserve"> JUNCAO CERAMICA 45G ESG BBP DN 300X100 </t>
  </si>
  <si>
    <t xml:space="preserve"> JUNCAO CERAMICA 45G ESG BBP DN 300X150 </t>
  </si>
  <si>
    <t xml:space="preserve"> JUNCAO CERAMICA 45G ESG BBP DN 300X200 </t>
  </si>
  <si>
    <t xml:space="preserve"> JUNCAO CERAMICA 45G ESG BBP DN 300X250 </t>
  </si>
  <si>
    <t xml:space="preserve"> JUNCAO CERAMICA 45G ESG BBP DN 300X300 </t>
  </si>
  <si>
    <t xml:space="preserve"> JUNCAO CERAMICA 45G ESG BBP DN 350X100 </t>
  </si>
  <si>
    <t xml:space="preserve"> JUNCAO CERAMICA 45G ESG BBP DN 350X150 </t>
  </si>
  <si>
    <t xml:space="preserve"> JUNCAO CERAMICA 45G ESG BBP DN 350X200 </t>
  </si>
  <si>
    <t xml:space="preserve"> JUNCAO CERAMICA 45G ESG BBP DN 350X250 </t>
  </si>
  <si>
    <t xml:space="preserve"> JUNCAO CERAMICA 45G ESG BBP DN 350X300 </t>
  </si>
  <si>
    <t xml:space="preserve"> JUNCAO CERAMICA 45G ESG BBP DN 350X350 </t>
  </si>
  <si>
    <t xml:space="preserve"> JUNCAO CERAMICA 45G ESG BBP DN 375X100 </t>
  </si>
  <si>
    <t xml:space="preserve"> JUNCAO CERAMICA 45G ESG BBP DN 375X150 </t>
  </si>
  <si>
    <t xml:space="preserve"> JUNCAO CERAMICA 45G ESG BBP DN 375X200 </t>
  </si>
  <si>
    <t xml:space="preserve"> JUNCAO CERAMICA 45G ESG BBP DN 375X250 </t>
  </si>
  <si>
    <t xml:space="preserve"> JUNCAO CERAMICA 45G ESG BBP DN 375X300 </t>
  </si>
  <si>
    <t xml:space="preserve"> JUNCAO CERAMICA 45G ESG BBP DN 375X350 </t>
  </si>
  <si>
    <t xml:space="preserve"> JUNCAO CERAMICA 45G ESG BBP DN 375X375 </t>
  </si>
  <si>
    <t xml:space="preserve"> JUNCAO CERAMICA 45G ESG BBP DN 400X100 </t>
  </si>
  <si>
    <t xml:space="preserve"> JUNCAO CERAMICA 45G ESG BBP DN 400X150 </t>
  </si>
  <si>
    <t xml:space="preserve"> JUNCAO CERAMICA 45G ESG BBP DN 400X200 </t>
  </si>
  <si>
    <t xml:space="preserve"> JUNCAO CERAMICA 45G ESG BBP DN 400X250 </t>
  </si>
  <si>
    <t xml:space="preserve"> JUNCAO CERAMICA 45G ESG BBP DN 400X300 </t>
  </si>
  <si>
    <t xml:space="preserve"> JUNCAO CERAMICA 45G ESG BBP DN 400X350 </t>
  </si>
  <si>
    <t xml:space="preserve"> JUNCAO CERAMICA 45G ESG BBP DN 400X375 </t>
  </si>
  <si>
    <t xml:space="preserve"> JUNCAO CERAMICA 45G ESG BBP DN 400X400 </t>
  </si>
  <si>
    <t xml:space="preserve"> JUNCAO CERAMICA 45G ESG BBP DN 45G 0X100 </t>
  </si>
  <si>
    <t xml:space="preserve"> JUNCAO CERAMICA 45G ESG BBP DN 45G 0X150 </t>
  </si>
  <si>
    <t xml:space="preserve"> JUNCAO CERAMICA 45G ESG BBP DN 45G 0X200 </t>
  </si>
  <si>
    <t xml:space="preserve"> JUNCAO CERAMICA 45G ESG BBP DN 45G 0X250 </t>
  </si>
  <si>
    <t xml:space="preserve"> JUNCAO DUPLA PVC SERIE R P/ ESG PREDIAL DN 100MM </t>
  </si>
  <si>
    <t xml:space="preserve"> JUNCAO DUPLA PVC SOLD P/ ESG PREDIAL DN 100MM </t>
  </si>
  <si>
    <t xml:space="preserve"> JUNCAO DUPLA PVC SOLD P/ ESG PREDIAL DN 75MM </t>
  </si>
  <si>
    <t xml:space="preserve"> JUNCAO FERRO GALV 45 ROSCA 1 1/2" </t>
  </si>
  <si>
    <t xml:space="preserve"> JUNCAO FERRO GALV 45 ROSCA 1 1/4" </t>
  </si>
  <si>
    <t xml:space="preserve"> JUNCAO FERRO GALV 45 ROSCA 1/2" </t>
  </si>
  <si>
    <t xml:space="preserve"> JUNCAO FERRO GALV 45 ROSCA 1" </t>
  </si>
  <si>
    <t xml:space="preserve"> JUNCAO FERRO GALV 45 ROSCA 2 1/2" </t>
  </si>
  <si>
    <t xml:space="preserve"> JUNCAO FERRO GALV 45 ROSCA 2" </t>
  </si>
  <si>
    <t xml:space="preserve"> JUNCAO FERRO GALV 45 ROSCA 3/4" </t>
  </si>
  <si>
    <t xml:space="preserve"> JUNCAO FERRO GALV 45 ROSCA 3" </t>
  </si>
  <si>
    <t xml:space="preserve"> JUNCAO FERRO GALV 45 ROSCA 4" </t>
  </si>
  <si>
    <t xml:space="preserve"> JUNCAO FOFO 45 GR C/FLANGES PN 10/16/25 DN 50X50 </t>
  </si>
  <si>
    <t xml:space="preserve"> JUNCAO FOFO 45 GR C/FLANGES PN-10 DN 400X300 </t>
  </si>
  <si>
    <t xml:space="preserve"> JUNCAO FOFO 45 GR C/FLANGES PN-10 DN 400X400 </t>
  </si>
  <si>
    <t xml:space="preserve"> JUNCAO FOFO 45 GR C/FLANGES PN-10/16 DN 100X 80 </t>
  </si>
  <si>
    <t xml:space="preserve"> JUNCAO FOFO 45 GR C/FLANGES PN-10/16 DN 100X100 </t>
  </si>
  <si>
    <t xml:space="preserve"> JUNCAO FOFO 45 GR C/FLANGES PN-10/16 DN 150X100 </t>
  </si>
  <si>
    <t xml:space="preserve"> JUNCAO FOFO 45 GR C/FLANGES PN-10/16 DN 150X150 </t>
  </si>
  <si>
    <t xml:space="preserve"> JUNCAO FOFO 45 GR C/FLANGES PN-10/16 DN 200X100 </t>
  </si>
  <si>
    <t xml:space="preserve"> JUNCAO FOFO 45 GR C/FLANGES PN-10/16 DN 200X150 </t>
  </si>
  <si>
    <t xml:space="preserve"> JUNCAO FOFO 45 GR C/FLANGES PN-10/16 DN 200X200 </t>
  </si>
  <si>
    <t xml:space="preserve"> JUNCAO FOFO 45 GR C/FLANGES PN-10/16 DN 250X150 </t>
  </si>
  <si>
    <t xml:space="preserve"> JUNCAO FOFO 45 GR C/FLANGES PN-10/16 DN 250X200 </t>
  </si>
  <si>
    <t xml:space="preserve"> JUNCAO FOFO 45 GR C/FLANGES PN-10/16 DN 250X250 </t>
  </si>
  <si>
    <t xml:space="preserve"> JUNCAO FOFO 45 GR C/FLANGES PN-10/16 DN 300X200 </t>
  </si>
  <si>
    <t xml:space="preserve"> JUNCAO FOFO 45 GR C/FLANGES PN-10/16 DN 300X300 </t>
  </si>
  <si>
    <t xml:space="preserve"> JUNCAO FOFO 45 GR C/FLANGES PN-10/16/25 DN 80X 80 </t>
  </si>
  <si>
    <t xml:space="preserve"> JUNCAO FOFO 45 GR C/FLANGES PN-16 DN 200X100 </t>
  </si>
  <si>
    <t xml:space="preserve"> JUNCAO FOFO 45 GR C/FLANGES PN-16 DN 200X150 </t>
  </si>
  <si>
    <t xml:space="preserve"> JUNCAO FOFO 45 GR C/FLANGES PN-16 DN 200X200 </t>
  </si>
  <si>
    <t xml:space="preserve"> JUNCAO FOFO 45 GR C/FLANGES PN-16 DN 250X150 </t>
  </si>
  <si>
    <t xml:space="preserve"> JUNCAO FOFO 45 GR C/FLANGES PN-16 DN 250X200 </t>
  </si>
  <si>
    <t xml:space="preserve"> JUNCAO FOFO 45 GR C/FLANGES PN-16 DN 250X250 </t>
  </si>
  <si>
    <t xml:space="preserve"> JUNCAO FOFO 45 GR C/FLANGES PN-16 DN 300X200 </t>
  </si>
  <si>
    <t xml:space="preserve"> JUNCAO FOFO 45 GR C/FLANGES PN-16 DN 300X300 </t>
  </si>
  <si>
    <t xml:space="preserve"> JUNCAO FOFO 45 GR C/FLANGES PN-16 DN 400X300 </t>
  </si>
  <si>
    <t xml:space="preserve"> JUNCAO FOFO 45 GR C/FLANGES PN-16 DN 400X400 </t>
  </si>
  <si>
    <t xml:space="preserve"> JUNCAO FOFO 45 GR C/FLANGES PN-25 DN 100X100 </t>
  </si>
  <si>
    <t xml:space="preserve"> JUNCAO FOFO 45 GR C/FLANGES PN-25 DN 150X100 </t>
  </si>
  <si>
    <t xml:space="preserve"> JUNCAO FOFO 45 GR C/FLANGES PN-25 DN 150X150 </t>
  </si>
  <si>
    <t xml:space="preserve"> JUNCAO FOFO 45 GR C/FLANGES PN-25 DN 200X100 </t>
  </si>
  <si>
    <t xml:space="preserve"> JUNCAO FOFO 45 GR C/FLANGES PN-25 DN 200X150 </t>
  </si>
  <si>
    <t xml:space="preserve"> JUNCAO FOFO 45 GR C/FLANGES PN-25 DN 200X200 </t>
  </si>
  <si>
    <t xml:space="preserve"> JUNCAO FOFO 45 GR C/FLANGES PN-25 DN 250X150 </t>
  </si>
  <si>
    <t xml:space="preserve"> JUNCAO FOFO 45 GR C/FLANGES PN-25 DN 250X200 </t>
  </si>
  <si>
    <t xml:space="preserve"> JUNCAO FOFO 45 GR C/FLANGES PN-25 DN 250X250 </t>
  </si>
  <si>
    <t xml:space="preserve"> JUNCAO FOFO 45 GR C/FLANGES PN-25 DN 300X200 </t>
  </si>
  <si>
    <t xml:space="preserve"> JUNCAO FOFO 45 GR C/FLANGES PN-25 DN 300X300 </t>
  </si>
  <si>
    <t xml:space="preserve"> JUNCAO FOFO 45 GR C/FLANGES PN-25 DN 400X300 </t>
  </si>
  <si>
    <t xml:space="preserve"> JUNCAO FOFO 45 GR C/FLANGES PN-25 DN 400X400 </t>
  </si>
  <si>
    <t xml:space="preserve"> JUNCAO INVERTIDA PVC SOLD P/ ESG PREDIAL REDUCAO 100 X 50MM </t>
  </si>
  <si>
    <t xml:space="preserve"> JUNCAO INVERTIDA PVC SOLD P/ ESG PREDIAL REDUCAO 100 X 75MM </t>
  </si>
  <si>
    <t xml:space="preserve"> JUNCAO INVERTIDA PVC SOLD P/ ESG PREDIAL REDUCAO 75 X 50MM </t>
  </si>
  <si>
    <t xml:space="preserve"> JUNCAO INVERTIDA PVC SOLD P/ ESG PREDIAL 75MM </t>
  </si>
  <si>
    <t xml:space="preserve"> JUNCAO PVC PBA NBR 10251 P/ REDE AGUA BBB DN 50/DE 60 MM </t>
  </si>
  <si>
    <t xml:space="preserve"> JUNCAO PVC SOLD 45G P/ ESG PREDIAL DN 40MM </t>
  </si>
  <si>
    <t xml:space="preserve"> JUNCAO PVC 45G NBR 10569 P/ REDE COLET ESG JE BBB DN 100MM </t>
  </si>
  <si>
    <t xml:space="preserve"> JUNCAO PVC 45G NBR 10569 P/ REDE COLET ESG JE BBB DN 150MM </t>
  </si>
  <si>
    <t xml:space="preserve"> JUNCAO PVC 45G NBR 10569 P/ REDE COLET ESG JE BBB DN 200MM </t>
  </si>
  <si>
    <t xml:space="preserve"> JUNCAO PVC 45G NBR 10569 P/ REDE COLET ESG JE BBB DN 250MM </t>
  </si>
  <si>
    <t xml:space="preserve"> JUNCAO PVC 45G NBR 10569 P/ REDE COLET ESG JE BBB DN 300MM </t>
  </si>
  <si>
    <t xml:space="preserve"> JUNCAO PVC 45G NBR 10569 P/ REDE COLET ESG JE BBB DN 350MM </t>
  </si>
  <si>
    <t xml:space="preserve"> JUNCAO PVC 45G NBR 10569 P/ REDE COLET ESG JE BBB DN 400MM </t>
  </si>
  <si>
    <t xml:space="preserve"> JUNCAO PVC 60G AQUAPLUV 88 MM </t>
  </si>
  <si>
    <t xml:space="preserve"> JUNCAO SIMPLES PVC LEVE 125MM </t>
  </si>
  <si>
    <t xml:space="preserve"> JUNCAO SIMPLES PVC LEVE 150MM </t>
  </si>
  <si>
    <t xml:space="preserve"> JUNCAO SIMPLES PVC P/ ESG PREDIAL DN 100X100MM </t>
  </si>
  <si>
    <t xml:space="preserve"> JUNCAO SIMPLES PVC P/ ESG PREDIAL DN 100X50MM </t>
  </si>
  <si>
    <t xml:space="preserve"> JUNCAO SIMPLES PVC P/ ESG PREDIAL DN 100X75MM </t>
  </si>
  <si>
    <t xml:space="preserve"> JUNCAO SIMPLES PVC P/ ESG PREDIAL DN 50X50MM </t>
  </si>
  <si>
    <t xml:space="preserve"> JUNCAO SIMPLES PVC P/ ESG PREDIAL DN 75X50MM </t>
  </si>
  <si>
    <t xml:space="preserve"> JUNCAO SIMPLES PVC P/ ESG PREDIAL DN 75X75MM </t>
  </si>
  <si>
    <t xml:space="preserve"> JUNCAO SIMPLES PVC SERIE R P/ESG PREDIAL DN 100 X 100MM </t>
  </si>
  <si>
    <t xml:space="preserve"> JUNCAO SIMPLES PVC SERIE R P/ESG PREDIAL DN 100 X 75MM </t>
  </si>
  <si>
    <t xml:space="preserve"> JUNCAO SIMPLES PVC SERIE R P/ESG PREDIAL DN 150 X 100MM </t>
  </si>
  <si>
    <t xml:space="preserve"> JUNCAO SIMPLES PVC SERIE R P/ESG PREDIAL DN 150 X 150MM </t>
  </si>
  <si>
    <t xml:space="preserve"> JUNCAO SIMPLES PVC SERIE R P/ESG PREDIAL DN 40MM </t>
  </si>
  <si>
    <t xml:space="preserve"> JUNCAO SIMPLES PVC SERIE R P/ESG PREDIAL DN 50MM </t>
  </si>
  <si>
    <t xml:space="preserve"> JUNCAO SIMPLES PVC SERIE R P/ESG PREDIAL DN 75 X 75MM </t>
  </si>
  <si>
    <t xml:space="preserve"> JUNCAO SIMPLES REDUCAO PVC LEVE C/ BOLSA P/ ANEL 150 X 100MM </t>
  </si>
  <si>
    <t xml:space="preserve"> JUNCAO SIMPLES REDUCAO PVC LEVE C/ BOLSA P/ ANEL 150 X 75MM </t>
  </si>
  <si>
    <t xml:space="preserve"> JUNCAO 2 GARRAS P/ INST. APARENTE </t>
  </si>
  <si>
    <t xml:space="preserve"> JUNCAO 45G PVC C/ ROSCA 1 1/2" </t>
  </si>
  <si>
    <t xml:space="preserve"> JUNCAO 45G PVC C/ ROSCA 1 1/4" </t>
  </si>
  <si>
    <t xml:space="preserve"> JUNCAO 45G PVC C/ ROSCA 1/2" </t>
  </si>
  <si>
    <t xml:space="preserve"> JUNCAO 45G PVC C/ ROSCA 1" </t>
  </si>
  <si>
    <t xml:space="preserve"> JUNCAO 45G PVC C/ ROSCA 2" </t>
  </si>
  <si>
    <t xml:space="preserve"> JUNCAO 45G PVC C/ ROSCA 3/4" </t>
  </si>
  <si>
    <t xml:space="preserve"> JUNTA DE VIDRO H=20MM E=3MM </t>
  </si>
  <si>
    <t xml:space="preserve"> JUNTA DILATACAO ELASTICA (PVC) P/ CONCRETO (FUGENBAND) M-350/6 PRESSAO ATE 70 MCA </t>
  </si>
  <si>
    <t xml:space="preserve"> JUNTA DILATACAO ELASTICA (PVC) P/ CONCRETO (FUGENBAND) O-120/3 PRESSAO ATE 2 MCA </t>
  </si>
  <si>
    <t xml:space="preserve"> JUNTA DILATACAO ELASTICA (PVC) P/ CONCRETO (FUGENBAND) O-220/6 PRESSAO ATE 30 MCA </t>
  </si>
  <si>
    <t xml:space="preserve"> JUNTA DILATACAO ELASTICA (PVC) P/ CONCRETO (FUGENBAND) O-350/10 PRESSAO ATE 100 MCA </t>
  </si>
  <si>
    <t xml:space="preserve"> JUNTA DILATACAO ELASTICA (PVC) P/ CONCRETO (FUGENBAND) O-350/10-I PRESSAO ATE 100 MCA </t>
  </si>
  <si>
    <t xml:space="preserve"> JUNTA DILATACAO ELASTICA (PVC) P/ CONCRETO (FUGENBAND) O-350/6 PRESSAO ATE 70 MCA </t>
  </si>
  <si>
    <t xml:space="preserve"> JUNTA DILATACAO JEENE JJ0813M (-5/+10MM) - INCL EXEC/LABIOS POLIMERICOS </t>
  </si>
  <si>
    <t xml:space="preserve"> JUNTA DILATACAO JEENE JJ0820TB (-16/+25MM) - INCL EXEC/LABIOS POLIMERICOS </t>
  </si>
  <si>
    <t xml:space="preserve"> JUNTA DILATACAO JEENE JJ1525QN (-10/+20MM) - INCL EXEC/LABIOS POLIMERICOS </t>
  </si>
  <si>
    <t xml:space="preserve"> JUNTA DILATACAO PLASTICA P/ PISO H=10MM E=4,0MM </t>
  </si>
  <si>
    <t xml:space="preserve"> JUNTA DILATACAO PLASTICA P/ PISO H=20MM E=3,0MM </t>
  </si>
  <si>
    <t xml:space="preserve"> JUNTA DILATACAO PLASTICA P/ PISO H=25MM E=4,0MM </t>
  </si>
  <si>
    <t xml:space="preserve"> JUNTA GIBAULT FOFO DN 50 </t>
  </si>
  <si>
    <t xml:space="preserve"> JUNTA GIBAULT FOFO DN 80 </t>
  </si>
  <si>
    <t xml:space="preserve"> JUNTA GIBAULT FOFO DN 100 </t>
  </si>
  <si>
    <t xml:space="preserve"> JUNTA GIBAULT FOFO DN 150 </t>
  </si>
  <si>
    <t xml:space="preserve"> JUNTA GIBAULT FOFO DN 200 </t>
  </si>
  <si>
    <t xml:space="preserve"> JUNTA GIBAULT FOFO DN 250 </t>
  </si>
  <si>
    <t xml:space="preserve"> JUNTA GIBAULT FOFO DN 300 </t>
  </si>
  <si>
    <t xml:space="preserve"> JUNTA GIBAULT FOFO DN 350 </t>
  </si>
  <si>
    <t xml:space="preserve"> JUNTA GIBAULT FOFO DN 400 </t>
  </si>
  <si>
    <t xml:space="preserve"> JUNTA GIBAULT FOFO DN 500 </t>
  </si>
  <si>
    <t xml:space="preserve"> JUNTA GIBAULT FOFO DN 600 </t>
  </si>
  <si>
    <t xml:space="preserve"> JUNTA LATAO P/ PISO H =15MM E=3MM </t>
  </si>
  <si>
    <t xml:space="preserve"> JUNTA PLASTICA DE VEDACAO - BISNAGA 250G </t>
  </si>
  <si>
    <t xml:space="preserve"> KIT ACESSORIOS PLASTICO P/ BANHEIRO - PAPELEIRA, SABONETEIRA E CABIDE </t>
  </si>
  <si>
    <t xml:space="preserve"> KIT CAVALETE DE PVC COM REGISTRO DE ESFERA DE 1/2" </t>
  </si>
  <si>
    <t xml:space="preserve"> KIT CAVALETE PVC C/ REGISTRO 3/4" </t>
  </si>
  <si>
    <t xml:space="preserve"> KIT-EMENDA C1 1 1/4" P/ DUTOS TIPO KANAFLEX </t>
  </si>
  <si>
    <t xml:space="preserve"> KIT-EMENDA C1 2" P/ DUTOS TIPO KANAFLEX </t>
  </si>
  <si>
    <t xml:space="preserve"> KIT-EMENDA C1 3" P/ DUTOS TIPO KANAFLEX </t>
  </si>
  <si>
    <t xml:space="preserve"> KIT-EMENDA C1 4" P/ DUTOS TIPO KANAFLEX </t>
  </si>
  <si>
    <t xml:space="preserve"> KIT-EMENDA C1 5" P/ DUTOS TP KANAFLEX </t>
  </si>
  <si>
    <t xml:space="preserve"> KIT-EMENDA C1 6" P/ DUTOS TIPO KANAFLEX </t>
  </si>
  <si>
    <t xml:space="preserve"> KIT-EMENDA C2 2" P/ DUTOS TIPO KANAFLEX </t>
  </si>
  <si>
    <t xml:space="preserve"> KIT-EMENDA C2 3" P/ DUTOS TIPO KANAFLEX </t>
  </si>
  <si>
    <t xml:space="preserve"> KIT-EMENDA C2 4" P/ DUTOS TIPO KANAFLEX </t>
  </si>
  <si>
    <t xml:space="preserve"> KIT-EMENDA C2 5" P/ DUTOS TIPO KANAFLEX </t>
  </si>
  <si>
    <t xml:space="preserve"> KIT-EMENDA C2 6" P/ DUTOS TIPO KANAFLEX </t>
  </si>
  <si>
    <t xml:space="preserve"> LA DE VIDRO E = 2,5CM - PLACA 120 X 60CM </t>
  </si>
  <si>
    <t xml:space="preserve"> LA DE VIDRO E = 5MM </t>
  </si>
  <si>
    <t xml:space="preserve"> LACA INCOLOR CONCENTRADA PARA MADEIRA </t>
  </si>
  <si>
    <t xml:space="preserve"> LADRILHO CERAMICO ANTI-DERRAPANTE 11 X 24CM </t>
  </si>
  <si>
    <t xml:space="preserve"> LADRILHO HIDRAULICO LISO 20 X 20CM COR NATURAL </t>
  </si>
  <si>
    <t xml:space="preserve"> LADRILHO HIDRAULICO 20 X 20CM - LISO COR NATURAL </t>
  </si>
  <si>
    <t xml:space="preserve"> LADRILHO HIDRAULICO 20 X 20CM - LISO 2 CORES </t>
  </si>
  <si>
    <t xml:space="preserve"> LADRILHO HIDRAULICO 25 X 25CM - LISO COR NATURAL </t>
  </si>
  <si>
    <t xml:space="preserve"> LADRILHO HIDRAULICO 30 X 30CM - LISO COR NATURAL </t>
  </si>
  <si>
    <t xml:space="preserve"> LAJE CONCR ARMAD PREMOLD CIRCULAR P/ TRANSICAO POCO VISITA DN 1200MM, C/ FURO DN 600 MM </t>
  </si>
  <si>
    <t xml:space="preserve"> LAJE CONCR ARMAD PREMOLD CIRCULAR P/ TRANSICAO POCO VISITA DN 900 MM, C/ FURO DN 600 MM </t>
  </si>
  <si>
    <t xml:space="preserve"> LAJE CONCR ARMAD PREMOLD CIRCULAR P/TAMPA POCO VISITA DN 700 MM, ESP =10 CM </t>
  </si>
  <si>
    <t xml:space="preserve"> LAJE EXCENTRICA CONC ARM PRE-MOLDADO DN 1,00M FURO=0,53M E=12CM </t>
  </si>
  <si>
    <t xml:space="preserve"> LAJE EXCENTRICA CONC ARM PRE-MOLDADO DN 1,10M FURO=0,60M E=12CM </t>
  </si>
  <si>
    <t xml:space="preserve"> LAJE EXCENTRICA CONC ARM PRE-MOLDADO DN 1,20M FURO=0,53M E=12CM </t>
  </si>
  <si>
    <t xml:space="preserve"> LAJE EXCENTRICA CONC ARM PRE-MOLDADO DN 1,50M FURO=0,53M E=15CM </t>
  </si>
  <si>
    <t xml:space="preserve"> LAJE PRE MOLDADA TRELICADA P/ PISO , H=12CM , P/ APOIO SIMPLES , SOBRECARGA DE 200 KG/M2 , VAO LIVRE </t>
  </si>
  <si>
    <t xml:space="preserve"> LAJE PRE-MOLDADA DE FORRO CONVENCIONAL SOBRECARGA 100KG/M2 VAO ATE 3,50M </t>
  </si>
  <si>
    <t xml:space="preserve"> LAJE PRE-MOLDADA DE FORRO CONVENCIONAL SOBRECARGA 100KG/M2 VAO ATE 4,50M </t>
  </si>
  <si>
    <t xml:space="preserve"> LAJE PRE-MOLDADA DE FORRO CONVENCIONAL SOBRECARGA 100KG/M2 VAO ATE 5,00M </t>
  </si>
  <si>
    <t xml:space="preserve"> LAJE PRE-MOLDADA DE FORRO TRELICADA SOBRECARGA 100KG/M2 VAO ATE 6,00M </t>
  </si>
  <si>
    <t xml:space="preserve"> LAJE PRE-MOLDADA DE PISO CONVENCIONAL SOBRECARGA 200KG/M2 VAO ATE 3,50M </t>
  </si>
  <si>
    <t xml:space="preserve"> LAJE PRE-MOLDADA DE PISO CONVENCIONAL SOBRECARGA 200KG/M2 VAO ATE 4,50M </t>
  </si>
  <si>
    <t xml:space="preserve"> LAJE PRE-MOLDADA DE PISO CONVENCIONAL SOBRECARGA 200KG/M2 VAO ATE 5,00M </t>
  </si>
  <si>
    <t xml:space="preserve"> LAJE PRE-MOLDADA DE PISO CONVENCIONAL SOBRECARGA 350KG/M2 VAO ATE 3,50M </t>
  </si>
  <si>
    <t xml:space="preserve"> LAJE PRE-MOLDADA DE PISO CONVENCIONAL SOBRECARGA 350KG/M2 VAO ATE 4,50M </t>
  </si>
  <si>
    <t xml:space="preserve"> LAJE PRE-MOLDADA DE PISO CONVENCIONAL SOBRECARGA 350KG/M2 VAO ATE 5,00M </t>
  </si>
  <si>
    <t xml:space="preserve"> LAJE PRE-MOLDADA DE PISO TRELICADA C/ H=16CM P/ APOIO SIMPLES SOBRECARGA 200KG/M2 VAO LIVRE ATE </t>
  </si>
  <si>
    <t xml:space="preserve"> LAJE PRE-MOLDADA DE PISO TRELICADA SOBRECARGA 100KG/M2 VAO ATE 7,00M </t>
  </si>
  <si>
    <t xml:space="preserve"> LAJE PRE-MOLDADA DE PISO TRELICADA SOBRECARGA 200KG/M2 VAO ATE 7,00M </t>
  </si>
  <si>
    <t xml:space="preserve"> LAJE TRELICADA P/ FORRO ,H=10CM P/ APOIO SIMPLES , VAO LIVRE DE 4,00M </t>
  </si>
  <si>
    <t xml:space="preserve"> LAJE TRELICADA P/ PISO , H=10CM , P/ APOIO SIMPLES , SOBRECARGA DE 200 KG/M2 , VAO LIVRE MAXIMO DE </t>
  </si>
  <si>
    <t xml:space="preserve"> LAJE TRELICADA P/ PISO , H=16CM , P/ APOIO SIMPLES , SOBRECARGA DE 200 KG/M2 , VAO LIVRE MAXIMO DE </t>
  </si>
  <si>
    <t xml:space="preserve"> LAJE TRELICADA P/ PISO , H=20CM , P/ APOIO SIMPLES , SOBRECARGA DE 200 KG/M2 , VAO LIVRE MAXIMO DE </t>
  </si>
  <si>
    <t xml:space="preserve"> LAJE TRELICADA P/ PISO , H=25CM , P/ APOIO SIMPLES , SOBRECARGA DE 200 KG/M2 , VAO LIVRE MAXIMO DE </t>
  </si>
  <si>
    <t xml:space="preserve"> LAJE TRELICADA P/ PISO , H=30CM , P/ APOIO SIMPLES , SOBRECARGA DE 200 KG/M2 , VAO LIVRE MAXIMO DE </t>
  </si>
  <si>
    <t xml:space="preserve"> LAJOTA CERAMICA 20 X 30 CM P/ LAJE PRE-MOLDADA </t>
  </si>
  <si>
    <t xml:space="preserve"> LAJOTA CERAMICA 20 X 30 CM PARA LALE PRE-MOLDADA </t>
  </si>
  <si>
    <t xml:space="preserve"> LAMBRIS DE ALUMINIO </t>
  </si>
  <si>
    <t xml:space="preserve"> LAMPADA FLUORESCENTE 20W </t>
  </si>
  <si>
    <t xml:space="preserve"> LAMPADA FLUORESCENTE 40W </t>
  </si>
  <si>
    <t xml:space="preserve"> LAMPADA FLUORESCENTE 85W </t>
  </si>
  <si>
    <t xml:space="preserve"> LAMPADA INCANDESCENTE 100W </t>
  </si>
  <si>
    <t xml:space="preserve"> LAMPADA INCANDESCENTE 150W </t>
  </si>
  <si>
    <t xml:space="preserve"> LAMPADA INCANDESCENTE 200W </t>
  </si>
  <si>
    <t xml:space="preserve"> LAMPADA INCANDESCENTE 300W </t>
  </si>
  <si>
    <t xml:space="preserve"> LAMPADA INCANDESCENTE 40W </t>
  </si>
  <si>
    <t xml:space="preserve"> LAMPADA INCANDESCENTE 60W </t>
  </si>
  <si>
    <t xml:space="preserve"> LAMPADA MISTA 160W BASE E - 27 </t>
  </si>
  <si>
    <t xml:space="preserve"> LAMPADA MISTA 250W BASE E - 27 </t>
  </si>
  <si>
    <t xml:space="preserve"> LAMPADA MISTA 500W BASE E - 40 </t>
  </si>
  <si>
    <t xml:space="preserve"> LAMPADA VAPOR MERCURIO 125W </t>
  </si>
  <si>
    <t xml:space="preserve"> LAMPADA VAPOR MERCURIO 250W </t>
  </si>
  <si>
    <t xml:space="preserve"> LAMPADA VAPOR MERCURIO 400W </t>
  </si>
  <si>
    <t xml:space="preserve"> LAMPADA VAPOR MERCURIO 700W </t>
  </si>
  <si>
    <t xml:space="preserve"> LAMPADA VAPOR METALICO 400W BASE E-40 </t>
  </si>
  <si>
    <t xml:space="preserve"> LAMPADA VAPOR SODIO 150W </t>
  </si>
  <si>
    <t xml:space="preserve"> LAMPADA VAPOR SODIO 250W </t>
  </si>
  <si>
    <t xml:space="preserve"> LAMPADA VAPOR SODIO 400W </t>
  </si>
  <si>
    <t xml:space="preserve"> LATAO CHAPA LAMINADA 1.20X0.60M ESP=3.5MM </t>
  </si>
  <si>
    <t xml:space="preserve"> LATAO EM BARRA RETANGULAR </t>
  </si>
  <si>
    <t xml:space="preserve"> LAVADORA DE ALTA PRESSAO ( LAVA-JATO) PARA AGUA FRIA DE 140 A 1900 LIBRAS , VAZAO DE 150 A 600 </t>
  </si>
  <si>
    <t xml:space="preserve"> LAVATORIO (OU CUBA) DE SOBREPOR </t>
  </si>
  <si>
    <t xml:space="preserve"> LAVATORIO LOUCA BRANCA C/ COLUNA MEDINDO 45 X 55CM OU EQUIV - PADRAO MEDIO </t>
  </si>
  <si>
    <t xml:space="preserve"> LAVATORIO LOUCA BRANCA SUSPENSO 29,5 X 39,0CM OU EQUIV-PADRAO POPULAR </t>
  </si>
  <si>
    <t xml:space="preserve"> LAVATORIO LOUCA COR C/ COLUNA MEDINDO 45 X 55CM OU EQUIV - PADRAO MEDIO </t>
  </si>
  <si>
    <t xml:space="preserve"> LAVATORIO LOUCA COR SUSPENSO 29,5 X 39CM OU EQUIV - PADRAO POPULAR </t>
  </si>
  <si>
    <t xml:space="preserve"> LAVATORIO/CUBA DE EMBUTIR OVAL LOUCA BRANCA 35 X 50CM OU EQUIV SEM LADRAO - PADRAO MEDIO </t>
  </si>
  <si>
    <t xml:space="preserve"> LAVATORIO/CUBA DE EMBUTIR OVAL LOUCA COR 35 X 50CM OU EQUIV SEM LADRAO - PADRAO MEDIO </t>
  </si>
  <si>
    <t xml:space="preserve"> LAVATORIO/CUBA DE SOBREPOR OVAL LOUCA BRANCA 50 X 55CM OU EQUIV - C/ LADRAO - PADRAO ALTO </t>
  </si>
  <si>
    <t xml:space="preserve"> LAVATORIO/CUBA DE SOBREPOR OVAL LOUCA COR 50 X 55CM OU EQUIV - C/ LADRAO - PADRAO ALTO </t>
  </si>
  <si>
    <t xml:space="preserve"> LETRA ACO INOX H = 20 CM CHAPA 22 </t>
  </si>
  <si>
    <t xml:space="preserve"> LEVANTADOR LATAO FUNDIDO CROMADO PESO MINIMO 35G P/ JAN GUILHOTINA </t>
  </si>
  <si>
    <t xml:space="preserve"> LIMPADORA A JATO/VACUO PRESSAO P/LIMPEZA ESG PUBL./INDUSTRIAL CONSMAQ SF OU EQUIV. , MONTADA </t>
  </si>
  <si>
    <t xml:space="preserve"> LIMPADORA A VACUO CONSMAQ MOD. SF P/ LIMPEZA SANITARIA/INDUSTRIAL C/ EXAUSTOR-COMPRESSOR, </t>
  </si>
  <si>
    <t xml:space="preserve"> LIMPADORA DE SUCCAO C/ ASPIRADORA MECANICA USIMECA MOD US-8600, CAP 8,6 M3, P/ LIMPEZA </t>
  </si>
  <si>
    <t xml:space="preserve"> LIQUIDO P/ BRILHO BASE PVA (INTERIORES/EXTERIORES) </t>
  </si>
  <si>
    <t xml:space="preserve"> LIXA P/ FERRO </t>
  </si>
  <si>
    <t xml:space="preserve"> LIXA P/ PAREDE OU MADEIRA </t>
  </si>
  <si>
    <t xml:space="preserve"> LIXADEIRA ANGULAR P/ CONCRETO, BOSCH, MOD. GBR 14 CA (1373) , ELETRICA, POT. 1.400 W </t>
  </si>
  <si>
    <t xml:space="preserve"> LIXADEIRA ELETRICA INDUSTRIAL P/ CORTE OU DESGASTE DIAM 7" PORTATIL </t>
  </si>
  <si>
    <t xml:space="preserve"> LONA PLASTICA PRETA L ARGURA 8M, ESPESSURA 150 MICRAS </t>
  </si>
  <si>
    <t xml:space="preserve"> LONA PLASTICA PRETA, ESPESSURA 150 MICRAS </t>
  </si>
  <si>
    <t xml:space="preserve"> LUBRIFICADOR </t>
  </si>
  <si>
    <t xml:space="preserve"> LUMINARIA ABERTA P/ ILUMINACAO PUBLICA, CORPO REFLETOR EM ALUMINIO FUNDIDO, PORTA LAMPADA E27 </t>
  </si>
  <si>
    <t xml:space="preserve"> LUMINARIA ABERTA P/ ILUMINACAO PUBLICA, TIPO X-57 PETERCO OU EQUIV </t>
  </si>
  <si>
    <t xml:space="preserve"> LUMINARIA ABERTA P/ ILUMINACAO PUBLICA, TIPO X-68 PETERCO OU EQUIV, C/ LAMPADA MISTA 160W </t>
  </si>
  <si>
    <t xml:space="preserve"> LUMINARIA AQUATIC PIAL REF. 60456 BRANCA </t>
  </si>
  <si>
    <t xml:space="preserve"> LUMINARIA CALHA EM CHAPA ACO SOBREPOR C/ 1 LAMPADA FLUORESCENTE 40W (COMPLETA, INCL. REATOR </t>
  </si>
  <si>
    <t xml:space="preserve"> LUMINARIA CALHA SOBREPOR CHAPA DE ACO P/ 4 LAMPADAS FLUORESCENTES 4OW (NAO INCLUI REATOR E </t>
  </si>
  <si>
    <t xml:space="preserve"> LUMINARIA CALHA SOBREPOR EM CHAPA ACO C/ 1 LAMPADA FLUORESCENTE 20W (COMPLETA, INCL. REATOR </t>
  </si>
  <si>
    <t xml:space="preserve"> LUMINARIA CALHA SOBREPOR EM CHAPA ACO C/ 1 LAMPADA FLUORESCENTE 40W - (COMPLETA, INCL. REATOR </t>
  </si>
  <si>
    <t xml:space="preserve"> LUMINARIA CALHA SOBREPOR EM CHAPA ACO C/ 2 LAMPADAS FLUORESCENTES 20W TIPO TMS 500 PHILIPS OU </t>
  </si>
  <si>
    <t xml:space="preserve"> LUMINARIA CALHA SOBREPOR EM CHAPA ACO C/ 2 LAMPADAS FLUORESCENTES 40W (COMPLETA, INCL REATOR </t>
  </si>
  <si>
    <t xml:space="preserve"> LUMINARIA CALHA SOBREPOR EM CHAPA ACO C/ 3 LAMPADAS FLUORESCENTES 2OW (COMPLETA, INCL. REATOR </t>
  </si>
  <si>
    <t xml:space="preserve"> LUMINARIA CALHA SOBREPOR EM CHAPA ACO C/ 3 LAMPADAS FLUORESCENTES 4OW (COMPLETA, INCL. REATOR </t>
  </si>
  <si>
    <t xml:space="preserve"> LUMINARIA CALHA SOBREPOR EM CHAPA ACO C/ 4 LAMPADAS FLUORESCENTES 20W (COMPLETA, INCL. REATOR </t>
  </si>
  <si>
    <t xml:space="preserve"> LUMINARIA CALHA SOBREPOR EM CHAPA ACO C/ 4 LAMPADAS FLUORESCENTES 40W (COMPLETA, INCL. REATOR </t>
  </si>
  <si>
    <t xml:space="preserve"> LUMINARIA CALHA SOBREPOR EM CHAPA ACO P/ 1 LAMPADA FLUORESCENTE 20W (NAO INCLUI REATOR E </t>
  </si>
  <si>
    <t xml:space="preserve"> LUMINARIA CALHA SOBREPOR EM CHAPA ACO P/ 1 LAMPADA FLUORESCENTE 40W (NAO INCLUI REATOR E LAMP) </t>
  </si>
  <si>
    <t xml:space="preserve"> LUMINARIA CALHA SOBREPOR EM CHAPA ACO P/ 2 LAMPADAS FLUORESCENTES 2OW (NAO INCLUI REATOR E </t>
  </si>
  <si>
    <t xml:space="preserve"> LUMINARIA CALHA SOBREPOR EM CHAPA ACO P/ 2 LAMPADAS FLUORESCENTES 40W (NAO INCLUI REATOR E </t>
  </si>
  <si>
    <t xml:space="preserve"> LUMINARIA CALHA SOBREPOR EM CHAPA ACO P/ 3 LAMPADAS FLUORESCENTES 20W (NAO INCLUI REATOR E </t>
  </si>
  <si>
    <t xml:space="preserve"> LUMINARIA CALHA SOBREPOR EM CHAPA ACO P/ 3 LAMPADAS FLUORESCENTES 40W (NAO INCLUI REATOR E </t>
  </si>
  <si>
    <t xml:space="preserve"> LUMINARIA CALHA SOBREPOR EM CHAPA ACO P/ 4 LAMPADAS FLUORESCENTES 20W (NAO INCLUI REATOR E </t>
  </si>
  <si>
    <t xml:space="preserve"> LUMINARIA DUPLA P/SINALIZACAO, TIPO WETZEL AS-2/110 OU EQUIV </t>
  </si>
  <si>
    <t xml:space="preserve"> LUMINARIA EMBUTIDA WETZEL REF. IPT 31/1 </t>
  </si>
  <si>
    <t xml:space="preserve"> LUMINARIA ESMALTADA COR ALUMINIO PETERCO Y.25/1 </t>
  </si>
  <si>
    <t xml:space="preserve"> LUMINARIA FECHADA P/ ILUMINACAO PUBLICA, TIPO ABL 50/F OU EQUIV, P/ LAMPADA A VAPOR DE MERCURIO </t>
  </si>
  <si>
    <t xml:space="preserve"> LUMINARIA FECHADA P/ ILUMINACAO PUBLICA, TIPO X-35 PETERCO OU EQUIV, (COMPLETA, INCL. LAMPADA </t>
  </si>
  <si>
    <t xml:space="preserve"> LUMINARIA PHILLIPS PARA LAMPADA DE 400 W MODELO HDK 47240064 OU EQUIVALENTE </t>
  </si>
  <si>
    <t xml:space="preserve"> LUMINARIA PHILLIPS TIPO SPOT </t>
  </si>
  <si>
    <t xml:space="preserve"> LUMINARIA PLAFONIER SOBREPOR ARO/BASE METALICA C/ GLOBO ESFERICO VIDRO LEITOSO BOCA 10CM DIAM </t>
  </si>
  <si>
    <t xml:space="preserve"> LUMINARIA PLAFONIER SOBREPOR C/ GLOBO CHATO VIDRO BOCA 10CM INCL BASE/ARO METALICA OU PLASTICO </t>
  </si>
  <si>
    <t xml:space="preserve"> LUMINARIA PROVA DE TEMPO E GASES, TIPO YLC-16/1 CASTIMETAL OU EQUIV, C/ LAMPADA INCANDESCENTE DE </t>
  </si>
  <si>
    <t xml:space="preserve"> LUMINARIA PROVA DE TEMPO E GASES, TIPO YLC-16/2 CASTIMETAL OU EQUIV (COMPLETA, INCL. LAMPADA </t>
  </si>
  <si>
    <t xml:space="preserve"> LUMINARIA PROVA DE TEMPO E GASES, TIPO YLC-16/3 CASTIMETAL OU EQUIV (COMPLETA, INCL. LAMPADA </t>
  </si>
  <si>
    <t xml:space="preserve"> LUMINARIA PROVA DE TEMPO PETERCO Y.31/1 </t>
  </si>
  <si>
    <t xml:space="preserve"> LUVA CERAMICA P/ REDE ESG BB DN 100MM </t>
  </si>
  <si>
    <t xml:space="preserve"> LUVA CERAMICA P/ REDE ESG BB DN 150MM </t>
  </si>
  <si>
    <t xml:space="preserve"> LUVA CERAMICA P/ REDE ESG BB DN 200MM </t>
  </si>
  <si>
    <t xml:space="preserve"> LUVA CERAMICA P/ REDE ESG BB DN 250MM </t>
  </si>
  <si>
    <t xml:space="preserve"> LUVA CERAMICA P/ REDE ESG BB DN 300MM </t>
  </si>
  <si>
    <t xml:space="preserve"> LUVA CERAMICA P/ REDE ESG BB DN 350MM </t>
  </si>
  <si>
    <t xml:space="preserve"> LUVA CERAMICA P/ REDE ESG BB DN 400MM </t>
  </si>
  <si>
    <t xml:space="preserve"> LUVA CERAMICA P/ REDE ESG BB DN 450MM </t>
  </si>
  <si>
    <t xml:space="preserve"> LUVA CERAMICA P/ REDE ESG BB DN 75MM </t>
  </si>
  <si>
    <t xml:space="preserve"> LUVA COBRE SEM ANEL DE SOLDA REF. 600 D = 104 MM </t>
  </si>
  <si>
    <t xml:space="preserve"> LUVA COBRE SEM ANEL DE SOLDA REF. 600 D = 15 MM </t>
  </si>
  <si>
    <t xml:space="preserve"> LUVA COBRE SEM ANEL DE SOLDA REF. 600 D = 22 MM </t>
  </si>
  <si>
    <t xml:space="preserve"> LUVA COBRE SEM ANEL DE SOLDA REF. 600 D = 28 MM </t>
  </si>
  <si>
    <t xml:space="preserve"> LUVA COBRE SEM ANEL DE SOLDA REF. 600 D = 35 MM </t>
  </si>
  <si>
    <t xml:space="preserve"> LUVA COBRE SEM ANEL DE SOLDA REF. 600 D = 42 MM </t>
  </si>
  <si>
    <t xml:space="preserve"> LUVA COBRE SEM ANEL DE SOLDA REF. 600 D = 54 MM </t>
  </si>
  <si>
    <t xml:space="preserve"> LUVA COBRE SEM ANEL DE SOLDA REF. 600 D = 66 MM </t>
  </si>
  <si>
    <t xml:space="preserve"> LUVA COBRE SEM ANEL DE SOLDA REF. 600 D = 79 MM </t>
  </si>
  <si>
    <t xml:space="preserve"> LUVA CORRER PVC DEFOFO JE DN 100 </t>
  </si>
  <si>
    <t xml:space="preserve"> LUVA CORRER PVC DEFOFO JE DN 150 </t>
  </si>
  <si>
    <t xml:space="preserve"> LUVA CORRER PVC DEFOFO JE DN 200 </t>
  </si>
  <si>
    <t xml:space="preserve"> LUVA CORRER PVC DEFOFO JE DN 250 </t>
  </si>
  <si>
    <t xml:space="preserve"> LUVA CORRER PVC DEFOFO JE DN 300 </t>
  </si>
  <si>
    <t xml:space="preserve"> LUVA CORRER PVC JE NBR 10569 P/ REDE COLET ESG DN 100MM </t>
  </si>
  <si>
    <t xml:space="preserve"> LUVA CORRER PVC JE NBR 10569 P/ REDE COLET ESG DN 125MM </t>
  </si>
  <si>
    <t xml:space="preserve"> LUVA CORRER PVC JE NBR 10569 P/ REDE COLET ESG DN 150MM </t>
  </si>
  <si>
    <t xml:space="preserve"> LUVA CORRER PVC JE NBR 10569 P/ REDE COLET ESG DN 200MM </t>
  </si>
  <si>
    <t xml:space="preserve"> LUVA CORRER PVC JE NBR 10569 P/ REDE COLET ESG DN 250MM </t>
  </si>
  <si>
    <t xml:space="preserve"> LUVA CORRER PVC JE NBR 10569 P/ REDE COLET ESG DN 300MM </t>
  </si>
  <si>
    <t xml:space="preserve"> LUVA CORRER PVC JE NBR 10569 P/ REDE COLET ESG DN 350MM </t>
  </si>
  <si>
    <t xml:space="preserve"> LUVA CORRER PVC JE NBR 10569 P/ REDE COLET ESG DN 400MM </t>
  </si>
  <si>
    <t xml:space="preserve"> LUVA CORRER PVC LEVE DN 150MM </t>
  </si>
  <si>
    <t xml:space="preserve"> LUVA CORRER PVC P/ ESG PREDIAL DN 50MM </t>
  </si>
  <si>
    <t xml:space="preserve"> LUVA CORRER PVC P/ ESG PREDIAL DN 75MM </t>
  </si>
  <si>
    <t xml:space="preserve"> LUVA CORRER PVC P/ESG PREDIAL DN 100MM </t>
  </si>
  <si>
    <t xml:space="preserve"> LUVA CORRER PVC P/TUBO ROSCAVEL P/AGUA FRIA PREDIAL 1.1/2" </t>
  </si>
  <si>
    <t xml:space="preserve"> LUVA CORRER PVC P/TUBO ROSCAVEL P/AGUA FRIA PREDIAL 1/2" </t>
  </si>
  <si>
    <t xml:space="preserve"> LUVA CORRER PVC P/TUBO ROSCAVEL P/AGUA FRIA PREDIAL 3/4'' </t>
  </si>
  <si>
    <t xml:space="preserve"> LUVA CORRER PVC PBA NBR 10351 P/REDE AGUA DN 100 - 110MM </t>
  </si>
  <si>
    <t xml:space="preserve"> LUVA CORRER PVC PBA NBR 10351 P/REDE AGUA DN 50 - 60MM </t>
  </si>
  <si>
    <t xml:space="preserve"> LUVA CORRER PVC PBA NBR 10351 P/REDE AGUA DN 65 - 75MM </t>
  </si>
  <si>
    <t xml:space="preserve"> LUVA CORRER PVC PBA NBR 10351 P/REDE AGUA DN 75 - 85MM </t>
  </si>
  <si>
    <t xml:space="preserve"> LUVA CORRER PVC SERIE R P/ ESG PREDIAL 100MM </t>
  </si>
  <si>
    <t xml:space="preserve"> LUVA CORRER PVC SERIE R P/ ESG PREDIAL 150MM </t>
  </si>
  <si>
    <t xml:space="preserve"> LUVA CORRER PVC SERIE R P/ ESG PREDIAL 75MM </t>
  </si>
  <si>
    <t xml:space="preserve"> LUVA CORRER PVC SOLD P/AGUA FRIA PREDIAL 20 MM </t>
  </si>
  <si>
    <t xml:space="preserve"> LUVA CORRER PVC SOLD P/AGUA FRIA PREDIAL 25 MM </t>
  </si>
  <si>
    <t xml:space="preserve"> LUVA CORRER PVC SOLD P/AGUA FRIA PREDIAL 50 MM </t>
  </si>
  <si>
    <t xml:space="preserve"> LUVA COURO C/ SOLADO RASPA CANO CURTO </t>
  </si>
  <si>
    <t xml:space="preserve"> LUVA CPVC (AQUATHERM) SOLDAVEL 15MM </t>
  </si>
  <si>
    <t xml:space="preserve"> LUVA DE TRANSICAO CPVC (AQUATHERM) SOLDAVEL 15MM X 1/2" </t>
  </si>
  <si>
    <t xml:space="preserve"> LUVA DUPLA PVC LEVE DN 125MM </t>
  </si>
  <si>
    <t xml:space="preserve"> LUVA DUPLA PVC LEVE DN 150MM </t>
  </si>
  <si>
    <t xml:space="preserve"> LUVA DUPLA PVC LEVE DN 200MM </t>
  </si>
  <si>
    <t xml:space="preserve"> LUVA FERRO GALV ELETROLITICO 1.1/2" P/ ELETRODUTO </t>
  </si>
  <si>
    <t xml:space="preserve"> LUVA FERRO GALV ELETROLITICO 1.1/4" P/ ELETRODUTO </t>
  </si>
  <si>
    <t xml:space="preserve"> LUVA FERRO GALV ELETROLITICO 1/2" P/ ELETRODUTO </t>
  </si>
  <si>
    <t xml:space="preserve"> LUVA FERRO GALV ELETROLITICO 1" P/ ELETRODUTO </t>
  </si>
  <si>
    <t xml:space="preserve"> LUVA FERRO GALV ELETROLITICO 2.1/2" P/ ELETRODUTO </t>
  </si>
  <si>
    <t xml:space="preserve"> LUVA FERRO GALV ELETROLITICO 3/4" P/ ELETRODUTO </t>
  </si>
  <si>
    <t xml:space="preserve"> LUVA FERRO GALV ELETROLITICO 3" P/ ELETRODUTO </t>
  </si>
  <si>
    <t xml:space="preserve"> LUVA FERRO GALV ELETROLITICO 4" P/ ELETRODUTO </t>
  </si>
  <si>
    <t xml:space="preserve"> LUVA FERRO GALV ELETROTILICO 2" P/ ELETRODUTO </t>
  </si>
  <si>
    <t xml:space="preserve"> LUVA FERRO GALV ROSCA MACHO/FEMEA 3/4" </t>
  </si>
  <si>
    <t xml:space="preserve"> LUVA FERRO GALV ROSCA 1.1/2" </t>
  </si>
  <si>
    <t xml:space="preserve"> LUVA FERRO GALV ROSCA 1.1/4" </t>
  </si>
  <si>
    <t xml:space="preserve"> LUVA FERRO GALV ROSCA 1/2" </t>
  </si>
  <si>
    <t xml:space="preserve"> LUVA FERRO GALV ROSCA 1" </t>
  </si>
  <si>
    <t xml:space="preserve"> LUVA FERRO GALV ROSCA 2.1/2' </t>
  </si>
  <si>
    <t xml:space="preserve"> LUVA FERRO GALV ROSCA 2" </t>
  </si>
  <si>
    <t xml:space="preserve"> LUVA FERRO GALV ROSCA 3/4" </t>
  </si>
  <si>
    <t xml:space="preserve"> LUVA FERRO GALV ROSCA 3" </t>
  </si>
  <si>
    <t xml:space="preserve"> LUVA FERRO GALV ROSCA 4' </t>
  </si>
  <si>
    <t xml:space="preserve"> LUVA FERRO GALV ROSCA 5" </t>
  </si>
  <si>
    <t xml:space="preserve"> LUVA FERRO GALV ROSCA 6" </t>
  </si>
  <si>
    <t xml:space="preserve"> LUVA P/ ELETRODUTO ESMALTADO PESADO 1.1/4" </t>
  </si>
  <si>
    <t xml:space="preserve"> LUVA P/ ELETRODUTO ESMALTADO PESADO 1/2" </t>
  </si>
  <si>
    <t xml:space="preserve"> LUVA P/ ELETRODUTO ESMALTADO PESADO 1" </t>
  </si>
  <si>
    <t xml:space="preserve"> LUVA P/ ELETRODUTO ESMALTADO PESADO 2.1/2" </t>
  </si>
  <si>
    <t xml:space="preserve"> LUVA P/ ELETRODUTO ESMALTADO PESADO 2" </t>
  </si>
  <si>
    <t xml:space="preserve"> LUVA P/ ELETRODUTO ESMALTADO PESADO 3/4" </t>
  </si>
  <si>
    <t xml:space="preserve"> LUVA P/ ELETRODUTO ESMALTADO PESADO 3" </t>
  </si>
  <si>
    <t xml:space="preserve"> LUVA P/ ELETRODUTO ESMALTADO PESADO 4" </t>
  </si>
  <si>
    <t xml:space="preserve"> LUVA P/ELETRODUTO ESMALTADO PESADO 1.1/2" </t>
  </si>
  <si>
    <t xml:space="preserve"> LUVA PVC C/ROSCA P/AGUA FRIA PREDIAL 1.1/2" </t>
  </si>
  <si>
    <t xml:space="preserve"> LUVA PVC C/ROSCA P/AGUA FRIA PREDIAL 1.1/4" </t>
  </si>
  <si>
    <t xml:space="preserve"> LUVA PVC C/ROSCA P/AGUA FRIA PREDIAL 1/2" </t>
  </si>
  <si>
    <t xml:space="preserve"> LUVA PVC C/ROSCA P/AGUA FRIA PREDIAL 1" </t>
  </si>
  <si>
    <t xml:space="preserve"> LUVA PVC C/ROSCA P/AGUA FRIA PREDIAL 2.1/2" </t>
  </si>
  <si>
    <t xml:space="preserve"> LUVA PVC C/ROSCA P/AGUA FRIA PREDIAL 2" </t>
  </si>
  <si>
    <t xml:space="preserve"> LUVA PVC C/ROSCA P/AGUA FRIA PREDIAL 3/4" </t>
  </si>
  <si>
    <t xml:space="preserve"> LUVA PVC C/ROSCA P/AGUA FRIA PREDIAL 3" </t>
  </si>
  <si>
    <t xml:space="preserve"> LUVA PVC C/ROSCA P/AGUA FRIA PREDIAL 4" </t>
  </si>
  <si>
    <t xml:space="preserve"> LUVA PVC DE PRESSAO P/ ELETRODUTO TIGREFLEX 16 </t>
  </si>
  <si>
    <t xml:space="preserve"> LUVA PVC DE PRESSAO P/ ELETRODUTO TIGREFLEX 20 </t>
  </si>
  <si>
    <t xml:space="preserve"> LUVA PVC DE PRESSAO P/ ELETRODUTO TIGREFLEX 25 </t>
  </si>
  <si>
    <t xml:space="preserve"> LUVA PVC DE PRESSAO P/ ELETRODUTO TIGREFLEX 32 </t>
  </si>
  <si>
    <t xml:space="preserve"> LUVA PVC ROSCAVEL P/ ELETRODUTO 1.1/2" </t>
  </si>
  <si>
    <t xml:space="preserve"> LUVA PVC ROSCAVEL P/ ELETRODUTO 1.1/4" </t>
  </si>
  <si>
    <t xml:space="preserve"> LUVA PVC ROSCAVEL P/ ELETRODUTO 1/2" </t>
  </si>
  <si>
    <t xml:space="preserve"> LUVA PVC ROSCAVEL P/ ELETRODUTO 1" </t>
  </si>
  <si>
    <t xml:space="preserve"> LUVA PVC ROSCAVEL P/ ELETRODUTO 2.1/2" </t>
  </si>
  <si>
    <t xml:space="preserve"> LUVA PVC ROSCAVEL P/ ELETRODUTO 2'' </t>
  </si>
  <si>
    <t xml:space="preserve"> LUVA PVC ROSCAVEL P/ ELETRODUTO 3/4" </t>
  </si>
  <si>
    <t xml:space="preserve"> LUVA PVC ROSCAVEL P/ ELETRODUTO 3'' </t>
  </si>
  <si>
    <t xml:space="preserve"> LUVA PVC ROSCAVEL P/ ELETRODUTO 4'' </t>
  </si>
  <si>
    <t xml:space="preserve"> LUVA PVC SOLD P/AGUA FRIA PREDIAL 110 MM </t>
  </si>
  <si>
    <t xml:space="preserve"> LUVA PVC SOLD P/AGUA FRIA PREDIAL 20 MM </t>
  </si>
  <si>
    <t xml:space="preserve"> LUVA PVC SOLD P/AGUA FRIA PREDIAL 25 MM </t>
  </si>
  <si>
    <t xml:space="preserve"> LUVA PVC SOLD P/AGUA FRIA PREDIAL 32 MM </t>
  </si>
  <si>
    <t xml:space="preserve"> LUVA PVC SOLD P/AGUA FRIA PREDIAL 40 MM </t>
  </si>
  <si>
    <t xml:space="preserve"> LUVA PVC SOLD P/AGUA FRIA PREDIAL 50 MM </t>
  </si>
  <si>
    <t xml:space="preserve"> LUVA PVC SOLD P/AGUA FRIA PREDIAL 60 MM </t>
  </si>
  <si>
    <t xml:space="preserve"> LUVA PVC SOLD P/AGUA FRIA PREDIAL 75 MM </t>
  </si>
  <si>
    <t xml:space="preserve"> LUVA PVC SOLD P/AGUA FRIA PREDIAL 85 MM </t>
  </si>
  <si>
    <t xml:space="preserve"> LUVA PVC SOLDAVEL / ROSCA P/AGUA FRIA PREDIAL 20MM X 1/2" </t>
  </si>
  <si>
    <t xml:space="preserve"> LUVA PVC SOLDAVEL / ROSCA P/AGUA FRIA PREDIAL 25MM X 3/4" </t>
  </si>
  <si>
    <t xml:space="preserve"> LUVA PVC SOLDAVEL / ROSCA P/AGUA FRIA PREDIAL 32MM X 1" </t>
  </si>
  <si>
    <t xml:space="preserve"> LUVA PVC SOLDAVEL / ROSCA P/AGUA FRIA PREDIAL 40MM X 1.1/4" </t>
  </si>
  <si>
    <t xml:space="preserve"> LUVA PVC SOLDAVEL / ROSCA P/AGUA FRIA PREDIAL 50MM X 1.1/2" </t>
  </si>
  <si>
    <t xml:space="preserve"> LUVA PVC SOLDAVEL C/ BUCHA LATAO 20 MM X 1/2" </t>
  </si>
  <si>
    <t xml:space="preserve"> LUVA PVC SOLDAVEL C/ BUCHA LATAO 25 MM X 3/4" </t>
  </si>
  <si>
    <t xml:space="preserve"> LUVA REDUCAO FERRO GALV ROSCA MACHO/FEMEA 1.1/2" X 1" </t>
  </si>
  <si>
    <t xml:space="preserve"> LUVA REDUCAO FERRO GALV ROSCA MACHO/FEMEA 1" X 1/2" </t>
  </si>
  <si>
    <t xml:space="preserve"> LUVA REDUCAO FERRO GALV ROSCA MACHO/FEMEA 1" X 3/4" </t>
  </si>
  <si>
    <t xml:space="preserve"> LUVA REDUCAO FERRO GALV ROSCA MACHO/FEMEA 3/4" X 1/2" </t>
  </si>
  <si>
    <t xml:space="preserve"> LUVA REDUCAO FERRO GALV ROSCA 1.1/2" X 1.1/4" </t>
  </si>
  <si>
    <t xml:space="preserve"> LUVA REDUCAO FERRO GALV ROSCA 1.1/2" X 1/2" </t>
  </si>
  <si>
    <t xml:space="preserve"> LUVA REDUCAO FERRO GALV ROSCA 1.1/2" X 1" </t>
  </si>
  <si>
    <t xml:space="preserve"> LUVA REDUCAO FERRO GALV ROSCA 1.1/2" X 3/4" </t>
  </si>
  <si>
    <t xml:space="preserve"> LUVA REDUCAO FERRO GALV ROSCA 1.1/4" X 1/2" </t>
  </si>
  <si>
    <t xml:space="preserve"> LUVA REDUCAO FERRO GALV ROSCA 1.1/4" X 1" </t>
  </si>
  <si>
    <t xml:space="preserve"> LUVA REDUCAO FERRO GALV ROSCA 1.1/4" X 3/4" </t>
  </si>
  <si>
    <t xml:space="preserve"> LUVA REDUCAO FERRO GALV ROSCA 1" X 1/2" </t>
  </si>
  <si>
    <t xml:space="preserve"> LUVA REDUCAO FERRO GALV ROSCA 1" X 3/4" </t>
  </si>
  <si>
    <t xml:space="preserve"> LUVA REDUCAO FERRO GALV ROSCA 2.1/2" X 1.1/2" </t>
  </si>
  <si>
    <t xml:space="preserve"> LUVA REDUCAO FERRO GALV ROSCA 2.1/2" X 2" </t>
  </si>
  <si>
    <t xml:space="preserve"> LUVA REDUCAO FERRO GALV ROSCA 2" X 1.1/2" </t>
  </si>
  <si>
    <t xml:space="preserve"> LUVA REDUCAO FERRO GALV ROSCA 2" X 1.1/4" </t>
  </si>
  <si>
    <t xml:space="preserve"> LUVA REDUCAO FERRO GALV ROSCA 2" X 1" </t>
  </si>
  <si>
    <t xml:space="preserve"> LUVA REDUCAO FERRO GALV ROSCA 3/4" X 1/2" </t>
  </si>
  <si>
    <t xml:space="preserve"> LUVA REDUCAO FERRO GALV ROSCA 3" X 1.1/2" </t>
  </si>
  <si>
    <t xml:space="preserve"> LUVA REDUCAO FERRO GALV ROSCA 3" X 2.1/2" </t>
  </si>
  <si>
    <t xml:space="preserve"> LUVA REDUCAO FERRO GALV ROSCA 3" X 2" </t>
  </si>
  <si>
    <t xml:space="preserve"> LUVA REDUCAO FERRO GALV ROSCA 4" X 2.1/2" </t>
  </si>
  <si>
    <t xml:space="preserve"> LUVA REDUCAO FERRO GALV ROSCA 4" X 2" </t>
  </si>
  <si>
    <t xml:space="preserve"> LUVA REDUCAO FERRO GALV ROSCA 4" X 3" </t>
  </si>
  <si>
    <t xml:space="preserve"> LUVA REDUCAO PVC C/ROSCA P/AGUA FRIA PREDIAL 1" X 3/4" </t>
  </si>
  <si>
    <t xml:space="preserve"> LUVA REDUCAO PVC C/ROSCA P/AGUA FRIA PREDIAL 3/4" X 1/2" </t>
  </si>
  <si>
    <t xml:space="preserve"> LUVA REDUCAO PVC SOLD P/AGUA FRIA PREDIAL 40 MM X 32 MM </t>
  </si>
  <si>
    <t xml:space="preserve"> LUVA REDUCAO PVC SOLD P/AGUA FRIA PREDIAL 25 MM X 20 MM </t>
  </si>
  <si>
    <t xml:space="preserve"> LUVA REDUCAO PVC SOLD P/AGUA FRIA PREDIAL 32 MM X 25 MM </t>
  </si>
  <si>
    <t xml:space="preserve"> LUVA REDUCAO PVC SOLD P/AGUA FRIA PREDIAL 60 MM X 50 MM </t>
  </si>
  <si>
    <t xml:space="preserve"> LUVA REDUCAO PVC SOLDAVEL / ROSCA C/ BUCHA LATAO 25MM X 1/2" </t>
  </si>
  <si>
    <t xml:space="preserve"> LUVA REDUCAO PVC SOLDAVEL / ROSCA P/AGUA FRIA PREDIAL 25MM X 1/2" </t>
  </si>
  <si>
    <t xml:space="preserve"> LUVA SIMPLES PVC P/ ESG PREDIAL DN 100MM </t>
  </si>
  <si>
    <t xml:space="preserve"> LUVA SIMPLES PVC P/ ESG PREDIAL DN 50MM </t>
  </si>
  <si>
    <t xml:space="preserve"> LUVA SIMPLES PVC P/ ESG PREDIAL DN 75MM </t>
  </si>
  <si>
    <t xml:space="preserve"> LUVA SIMPLES PVC PBA JE NBR 10351 P/ REDE AGUA DN 100/DE 11 0MM </t>
  </si>
  <si>
    <t xml:space="preserve"> LUVA SIMPLES PVC PBA JE NBR 10351 P/ REDE AGUA DN 50/DE 60M M </t>
  </si>
  <si>
    <t xml:space="preserve"> LUVA SIMPLES PVC PBA JE NBR 10351 P/ REDE AGUA DN 75/DE 85 MM </t>
  </si>
  <si>
    <t xml:space="preserve"> LUVA SIMPLES PVC SERIE R P/ESG PREDIAL 100MM </t>
  </si>
  <si>
    <t xml:space="preserve"> LUVA SIMPLES PVC SERIE R P/ESG PREDIAL 150MM </t>
  </si>
  <si>
    <t xml:space="preserve"> LUVA SIMPLES PVC SERIE R P/ESG PREDIAL 40MM </t>
  </si>
  <si>
    <t xml:space="preserve"> LUVA SIMPLES PVC SERIE R P/ESG PREDIAL 50MM </t>
  </si>
  <si>
    <t xml:space="preserve"> LUVA SIMPLES PVC SERIE R P/ESG PREDIAL 75MM </t>
  </si>
  <si>
    <t xml:space="preserve"> LUVA SIMPLES PVC SOLD P/ ESG PREDIAL DN 40MM </t>
  </si>
  <si>
    <t xml:space="preserve"> MACACO PARA PROTENSÃO DE UMA CORDOALHA DE ATÉ 31,5 - LOCAÇÃO </t>
  </si>
  <si>
    <t xml:space="preserve"> MACANETA ALAVANCA - ACAB PADRAO MEDIO </t>
  </si>
  <si>
    <t xml:space="preserve"> MACANETA ALAVANCA - LINHA POPULAR </t>
  </si>
  <si>
    <t xml:space="preserve"> MACANETA TIPO BOLA - ACAB SUPERIOR (LINHA LUXO) </t>
  </si>
  <si>
    <t xml:space="preserve"> MACARIQUEIRO </t>
  </si>
  <si>
    <t xml:space="preserve"> MADEIRA ANGELIM SERRADA 1A QUALIDADE NAO APARELHADA </t>
  </si>
  <si>
    <t xml:space="preserve"> MADEIRA LEI SERRADA APARELHADA </t>
  </si>
  <si>
    <t xml:space="preserve"> MADEIRA NATIVA REGIONAL NAO APARELHADA </t>
  </si>
  <si>
    <t xml:space="preserve"> MANGUEIRA D = 1 1/2" (40 MM), COR LARANJA , PARA CONDUÇÃO DE ÁGUA PARA SERVIÇOS LEVES E MÉDIOS </t>
  </si>
  <si>
    <t xml:space="preserve"> MANGUEIRA DE INCENDIO C/ CAPA SIMPLES TECIDA FIO POLIESTER TUBO INT BORRACHA SINT ABNT TP 1 P/ INST </t>
  </si>
  <si>
    <t xml:space="preserve"> MANGUEIRA DE INCENDIO C/ CAPA SIMPLES TECIDA FIO POLIESTER TUBO INT BORRACHA SINT ABNT TP 1 P/ </t>
  </si>
  <si>
    <t xml:space="preserve"> MANGUEIRA P/ GAS 1/2" C/ 1M </t>
  </si>
  <si>
    <t xml:space="preserve"> MANOMETRO - 0 A 10KGF/CM2 D=100MM - CONEXAO 1/2" BSP, RETO, CAIXA E ANEL EM ACO ESTAMPADO 1020, </t>
  </si>
  <si>
    <t xml:space="preserve"> MANOMETRO 0 A 200PSI (0 A 14KGF/CM2) D=50MM - CONEXAO 1/4" BSP, RETO, CAIXA E ANEL EM ACO ESTAMPADO </t>
  </si>
  <si>
    <t xml:space="preserve"> MANTA BUTILICA E = 0,8 MM </t>
  </si>
  <si>
    <t xml:space="preserve"> MANTA IMPERMEABILIZANTE A BASE DE ASFALTO C/ POLIMEROS DE APP TIPO VIAPOL GLASS APP 3MM OU </t>
  </si>
  <si>
    <t xml:space="preserve"> MANTA IMPERMEABILIZANTE A BASE DE ASFALTO MODIFICADO C/ ELASTOMEROS DESBS TIPO TORODIM </t>
  </si>
  <si>
    <t xml:space="preserve"> MANTA IMPERMEABILIZANTE A BASE DE ASFALTO MODIFICADO C/ POLIMEROS DE APP TIPO TORODIM APP 3MM </t>
  </si>
  <si>
    <t xml:space="preserve"> MANTA IMPERMEABILIZANTE A BASE DE ASFALTO MODIFICADO C/ POLIMEROS DE APP TIPO TORODIM 4MM </t>
  </si>
  <si>
    <t xml:space="preserve"> MANTA IMPERMEABILIZANTE A BASE DE ASFALTO MODIFICADO C/ POLIMEROS DE APP TIPO TORODIM 5MM </t>
  </si>
  <si>
    <t xml:space="preserve"> MANTA P/ IMPERMEABILIZACAO TIPO SIKADUR COMBIFLEX-SIKA </t>
  </si>
  <si>
    <t xml:space="preserve"> MANTA TERMOPLÁSTICA, PEAD, GEOMEMBRANA LISA, E = 0,50 MM, NBR 15352 </t>
  </si>
  <si>
    <t xml:space="preserve"> MANTA TERMOPLÁSTICA, PEAD, GEOMEMBRANA LISA, E = 0,75 MM, NBR 15352 </t>
  </si>
  <si>
    <t xml:space="preserve"> MANTA TERMOPLÁSTICA, PEAD, GEOMEMBRANA LISA, E = 0,80 MM, NBR 15352 </t>
  </si>
  <si>
    <t xml:space="preserve"> MANTA TERMOPLÁSTICA, PEAD, GEOMEMBRANA LISA, E = 1,00 MM, NBR 15352 </t>
  </si>
  <si>
    <t xml:space="preserve"> MANTA TERMOPLÁSTICA, PEAD, GEOMEMBRANA LISA, E = 1,50 MM, NBR 15352 </t>
  </si>
  <si>
    <t xml:space="preserve"> MANTA TERMOPLÁSTICA, PEAD, GEOMEMBRANA LISA, E = 2,00 MM, NBR 15352 </t>
  </si>
  <si>
    <t xml:space="preserve"> MANTA TERMOPLÁSTICA, PEAD, GEOMEMBRANA LISA, E = 2,50 MM, NBR 15352 </t>
  </si>
  <si>
    <t xml:space="preserve"> MANTA TERMOPLÁSTICA, PEAD, GEOMEMBRANA TEXTURIZADA EM AMBAS AS FACES, E = 0,50 MM, NBR 15352 </t>
  </si>
  <si>
    <t xml:space="preserve"> MANTA TERMOPLÁSTICA, PEAD, GEOMEMBRANA TEXTURIZADA EM AMBAS AS FACES, E = 0,75 MM, NBR 15352 </t>
  </si>
  <si>
    <t xml:space="preserve"> MANTA TERMOPLÁSTICA, PEAD, GEOMEMBRANA TEXTURIZADA EM AMBAS AS FACES, E = 1,50 MM, NBR 15352 </t>
  </si>
  <si>
    <t xml:space="preserve"> MANTA TERMOPLÁSTICA, PEAD, GEOMEMBRANA TEXTURIZADA EM AMBAS AS FACES, E = 2,00 MM, NBR 15352 </t>
  </si>
  <si>
    <t xml:space="preserve"> MANTA TERMOPLÁSTICA, PEAD, GEOMEMBRANA TEXTURIZADA EM AMBAS AS FACES, E = 2,50 MM, NBR 15352 </t>
  </si>
  <si>
    <t xml:space="preserve"> MANTA TERMOPLÁSTICA, PEAD, GEOMEMBRANA TEXTURIZADA, E = 1,00 MM, NBR 15352 </t>
  </si>
  <si>
    <t xml:space="preserve"> MANTA TERMOPLÁSTICA, PEAD, GEOMEMBRANA TEXTURIZADA, EM AMBAS AS FACES E = 0,80 MM, NBR 15352 </t>
  </si>
  <si>
    <t xml:space="preserve"> MAQUINA (PRENSA HIDRAULICA) PMT-1000 P/ FABRICACAO DE TUBOS DE CONCRETO SIMPLES DN200 A DN600 X </t>
  </si>
  <si>
    <t xml:space="preserve"> MAQUINA (PRENSA) VIBRATORIA TIPO MBM-3 C/ MOTOR ELETRICO 2CV P/ FAB DE PISOS INTERTRAVADOS PAV'S E </t>
  </si>
  <si>
    <t xml:space="preserve"> MAQUINA DE CORTAR ACO TIPO SOGEMAT OU EQUIV (MANUAL) </t>
  </si>
  <si>
    <t xml:space="preserve"> MAQUINA DE CORTAR ASFALTO/CONCRETO A GASOLINA POT  10HP  C/ DISCO  ATE 20"  TIPO CLIPPER OU </t>
  </si>
  <si>
    <t xml:space="preserve"> MAQUINA DE CORTAR ASFALTO/CONCRETO, TIPO CLIPPER C 84, COM MOTOR A GASOLINA, 8,25 HP, C/ DISCO ATE </t>
  </si>
  <si>
    <t xml:space="preserve"> MAQUINA DE CORTAR FERRO, POLIKORTE, MODELO MIP-18 S, COM MOTOR 10 CV </t>
  </si>
  <si>
    <t xml:space="preserve"> MAQUINA DE DOBRAR ACO DIAM ATE 1 1/2" TIPO NEOCONDE OU EQUIV (MANUAL) </t>
  </si>
  <si>
    <t xml:space="preserve"> MAQUINA DEMARCADORA DE FAIXA DE TRAFEGO FX24B CONSMAQ,AUTOPROPELIDA, MOTOR DIESEL 24 HP </t>
  </si>
  <si>
    <t xml:space="preserve"> MAQUINA DEMARCADORA DE FAIXA DE TRAFEGO FX44 CONSMAQ, AUTOPROPELIDA, MOTOR DIESEL 30 HP </t>
  </si>
  <si>
    <t xml:space="preserve"> MAQUINA ELETRICA P/ POLIMENTO DE PISO </t>
  </si>
  <si>
    <t xml:space="preserve"> MAQUINA FRESADORA DE PAVIMENTACAO ASFALTICA, WIRTGEN, MODELO W 1000 L, POTÊNCIA 173 HP </t>
  </si>
  <si>
    <t xml:space="preserve"> MAQUINA JATO AREIA PNEUMATICA, 270 KG </t>
  </si>
  <si>
    <t xml:space="preserve"> MAQUINA JATO DE AREIA PNEUMATICA CAMARA DUPLA 1 SAIDA </t>
  </si>
  <si>
    <t xml:space="preserve"> MAQUINA JATO DE AREIA PNEUMATICA CAMARA DUPLA 2 SAIDA </t>
  </si>
  <si>
    <t xml:space="preserve"> MAQUINA P/ DESBOBINAR, ENDIREITAR E CORTAR FERRO, MENEGOTTI, MODELO MCF, C/ MOTOR ELETRICO 2 HP </t>
  </si>
  <si>
    <t xml:space="preserve"> MAQUINA P/ SOLDA ELETRICA TIPO BAMBINA TIG 30 AC/DC DA BAMBOZZI OU EQUIV </t>
  </si>
  <si>
    <t xml:space="preserve"> MARCENEIRO </t>
  </si>
  <si>
    <t xml:space="preserve"> MARCO/ARO/BATENTE SIMPLES / GRADE CANTO 7 X 3,5CM P/ PORTA 0,60 A 1,20 X 2,10M MADEIRA REGIONAL 1A </t>
  </si>
  <si>
    <t xml:space="preserve"> MARCO/ARO/BATENTE SIMPLES / GRADE CANTO 7 X 3,5CM P/ PORTA 0,60 A 1,20 X 2,10M MADEIRA REGIONAL 2A </t>
  </si>
  <si>
    <t xml:space="preserve"> MARCO/ARO/BATENTE SIMPLES / GRADE CANTO 7 X 3CM P/ PORTA 0,60 A 1,20 X 2,10M MADEIRA REGIONAL 2A </t>
  </si>
  <si>
    <t xml:space="preserve"> MARCO/ARO/BATENTE SIMPLES/ GRADE CANTO 7 X 3CM P/ PORTA 0,60 A 1,20 X 2,10M MADEIRA REGIONAL 1A </t>
  </si>
  <si>
    <t xml:space="preserve"> MARMORE ACINZENTADO POLIDO P/ BANCADA E = 2,5CM </t>
  </si>
  <si>
    <t xml:space="preserve"> MARMORE ACINZENTADO POLIDO P/ DIVISORIA E = 3CM </t>
  </si>
  <si>
    <t xml:space="preserve"> MARMORE ACINZENTADO POLIDO P/ PISO 20 X 30CM E = 2CM </t>
  </si>
  <si>
    <t xml:space="preserve"> MARMORE BRANCO POLIDO P/ BANCADA E = 3CM </t>
  </si>
  <si>
    <t xml:space="preserve"> MARMORE BRANCO POLIDO P/ DIVISORIAS E = 3CM </t>
  </si>
  <si>
    <t xml:space="preserve"> MARMORE BRANCO POLIDO P/ PISO 20 X 30CM E = 2CM </t>
  </si>
  <si>
    <t xml:space="preserve"> MARMORISTA/GRANITEIRO </t>
  </si>
  <si>
    <t xml:space="preserve"> MARTELETE OU ROMPEDOR PNEUMATICO TIPO ATLAS COPCO TEX-31 , 27 KG OU EQUIV </t>
  </si>
  <si>
    <t xml:space="preserve"> MARTELETE OU ROMPEDOR PNEUMATICO TIPO ATLAS COPCO TEX-32 32,6 KG OU EQUIV </t>
  </si>
  <si>
    <t xml:space="preserve"> MARTELETE OU ROMPEDOR PNEUMATICO TIPO ATLAS COPCO TEX-43,36 A 44 KG OU EQUIV </t>
  </si>
  <si>
    <t xml:space="preserve"> MARTELETE OU ROMPEDOR PNEUMATICO TIPO ATLAS COPCO 27 A 44KG INCLUSIVE CONJUNTO DE MANGUEIRAS </t>
  </si>
  <si>
    <t xml:space="preserve"> MARTELO DEMOLIDOR PNEUMÁTICO MANUAL, MARCA ATLAS COPCO, MODELO TEX-33KG, CONSUMO DE AR </t>
  </si>
  <si>
    <t xml:space="preserve"> MARTELO DEMOLIDOR PNEUMÁTICO MANUAL, MARCA ATLAS COPCO, MODELO TEX 22 PS </t>
  </si>
  <si>
    <t xml:space="preserve"> MARTELO DEMOLIDOR PNEUMÁTICO MANUAL, MARCA ATLAS COPCO, MODELO TEX 32 P </t>
  </si>
  <si>
    <t xml:space="preserve"> MARTELO DEMOLIDOR PNEUMÁTICO MANUAL, MARCA ATLAS COPCO, MODELO TEX-270PS </t>
  </si>
  <si>
    <t xml:space="preserve"> MARTELO PERFURADOR PNEUMÁTICO MANUAL, MARCA ATLAS COPCO, MODELO BBD 12 T </t>
  </si>
  <si>
    <t xml:space="preserve"> MARTELO PERFURADOR PNEUMÁTICO MANUAL, MARCA ATLAS COPCO, MODELO RH 656 </t>
  </si>
  <si>
    <t xml:space="preserve"> MARTELO PERFURADOR PNEUMÁTICO MANUAL, MARCA ATLAS COPCO, MODELO RH 658 </t>
  </si>
  <si>
    <t xml:space="preserve"> MASSA A OLEO P/ MADEIRAS - LATA DE 18 L </t>
  </si>
  <si>
    <t xml:space="preserve"> MASSA ACRILICA </t>
  </si>
  <si>
    <t xml:space="preserve"> MASSA ACRILICA P/ PAREDES INTERIOR/EXTERIOR </t>
  </si>
  <si>
    <t xml:space="preserve"> MASSA BASE A OLEO </t>
  </si>
  <si>
    <t xml:space="preserve"> MASSA BETUMINOSA P/ CONSERTO DE TRINCAS E CALHAS METALICAS TP CARBOPLASTICO 2 OTTO BAUMGART </t>
  </si>
  <si>
    <t xml:space="preserve"> MASSA BETUMINOSA P/ IMPERMEABILIZACAO TP CARBOLASTICO NUM 1- OTTO BAUMGART OU MARCA </t>
  </si>
  <si>
    <t xml:space="preserve"> MASSA BETUMINOSA P/ ISOLAMENTOS, TIPO ISOLIT OTTO BAUMGART OU MARCA EQUIVALENTE </t>
  </si>
  <si>
    <t xml:space="preserve"> MASSA CORRIDA A BASE LATEX PVA </t>
  </si>
  <si>
    <t xml:space="preserve"> MASSA EPOXI </t>
  </si>
  <si>
    <t xml:space="preserve"> MASSA EPOXI P/ REPAROS, TIPO DUREPOXI OU MARCA EQUIVALENTE, EMBALAGEM 250G </t>
  </si>
  <si>
    <t xml:space="preserve"> MASSA P/ VEDACAO DE TELHA DE AMIANTO </t>
  </si>
  <si>
    <t xml:space="preserve"> MASSA PARA VIDRO </t>
  </si>
  <si>
    <t xml:space="preserve"> MASSA PRONTA P/ VEDACAO TP CARBOLASTICO CINZA DA OTTO BAUMGART OU MARCA EQUIVALENTE </t>
  </si>
  <si>
    <t xml:space="preserve"> MASTIQUE BETUMINOSO P/ VEDACAO TP CARBOPLASTICO 3 OTTO BAUMGART OU MARCA EQUIVALENTE </t>
  </si>
  <si>
    <t xml:space="preserve"> MASTIQUE ELASTICO BASE SILICONE TP SILIFLEX OTTO BAUMGART OU MARCA EQUIVALENTE </t>
  </si>
  <si>
    <t xml:space="preserve"> MASTIQUE ELASTICO DE POLIURETANO DENVERJUNTA - DENVER </t>
  </si>
  <si>
    <t xml:space="preserve"> MASTRO SIMPLES GALV, C/ LUVA DE REDUCAO, DN 1 1/2" X 3,00M </t>
  </si>
  <si>
    <t xml:space="preserve"> MASTRO SIMPLES GALV, C/ LUVA DE REDUCAO, DN 2'' X 3,00M </t>
  </si>
  <si>
    <t xml:space="preserve"> MATERIAL PARA ATERRO/REATERRO (BARRO, ARGILA) - RETIRADO NA JAZIDA - SEM TRANSPORTE </t>
  </si>
  <si>
    <t xml:space="preserve"> MATERIAL FILTRANTE (PEDREGULHO) 15,4 A 9,6 MM - POSTO PEDREIRA / FORNECEDOR (SEM FRETE) </t>
  </si>
  <si>
    <t xml:space="preserve"> MATERIAL FILTRANTE (PEDREGULHO) 2,4 A 0,6 MM - POSTO PEDREIRA / FORNECEDOR (SEM FRETE) </t>
  </si>
  <si>
    <t xml:space="preserve"> MATERIAL FILTRANTE (PEDREGULHO) 25,4 A 15,4 MM - POSTO PEDREIRA / FORNECEDOR (SEM FRETE) </t>
  </si>
  <si>
    <t xml:space="preserve"> MATERIAL FILTRANTE (PEDREGULHO) 38,0 A 25,4 MM - POSTO PEDREIRA / FORNECEDOR (SEM FRETE) </t>
  </si>
  <si>
    <t xml:space="preserve"> MATERIAL FILTRANTE (PEDREGULHO) 4,8 A 2,4 MM - POSTO PEDREIRA / FORNECEDOR (SEM FRETE) </t>
  </si>
  <si>
    <t xml:space="preserve"> MATERIAL FILTRANTE (PEDREGULHO) 9,6 A 4,8 MM - POSTO PEDREIRA / FORNECEDOR (SEM FRETE) </t>
  </si>
  <si>
    <t xml:space="preserve"> MATERIAL PARA ATERRO/ REATERRO (BARRO, ARGILA OU SAIBRO) - COM TRANSPORTE ATÉ 10 KM </t>
  </si>
  <si>
    <t xml:space="preserve"> MECÂNICO DE EQUIPAMENTOS PESADOS </t>
  </si>
  <si>
    <t xml:space="preserve"> MEDIDOR D = 2" </t>
  </si>
  <si>
    <t xml:space="preserve"> MEDIDOR D = 3" </t>
  </si>
  <si>
    <t xml:space="preserve"> MEDIDOR D = 4" </t>
  </si>
  <si>
    <t xml:space="preserve"> MEDIDOR DE NIVEL ESTATICO E DINAMICO PARA POCO ARTESIANO COM CABO DE ACO REVESTIDO EM PVC </t>
  </si>
  <si>
    <t xml:space="preserve"> MEIA CANA MAD APARELHADA P/ FORRO PAULISTA 1" X 1" (PINUS) </t>
  </si>
  <si>
    <t xml:space="preserve"> MEIO FIO RETO DE CONCRETO ( PADRAO DNER ) 1M </t>
  </si>
  <si>
    <t xml:space="preserve"> MEIO FIO RETO DE CONCRETO 100 X 27 X 12CM </t>
  </si>
  <si>
    <t xml:space="preserve"> MEIO FIO RETO DE CONCRETO 80 X 45 X 18 X 12CM </t>
  </si>
  <si>
    <t xml:space="preserve"> MEIO PORTICO CONCRETO ARMADO PRE-MOLDADO TP PLR L=15M, H = 6M P/ GALPOES </t>
  </si>
  <si>
    <t xml:space="preserve"> MEIO-FIO CONCRETO PRE MOLDADO 100 X 30 X 15CM </t>
  </si>
  <si>
    <t xml:space="preserve"> MEIO-FIO OU GUIA DE CONCRETO PRÉ-MOLDADO DE 30 X 15 X 12 CM E COMPRIMENTO DE 1,00 M </t>
  </si>
  <si>
    <t xml:space="preserve"> MEIO-FIO OU GUIA GRANITICO OU BASALTICO </t>
  </si>
  <si>
    <t xml:space="preserve"> MEMBRANA ASFALT MODIFICADA K 80 HEY'DI P/ OBTER MEMBRANA FLEXIV IMPERM </t>
  </si>
  <si>
    <t xml:space="preserve"> MEMBRANA LIQUIDA P/ IMPERM. DE COBERTURA TIPO VEDAPREN BRANCO, OTTO BAUMGART OU MARCA </t>
  </si>
  <si>
    <t xml:space="preserve"> MESA VIBRATORIA MVM - 2,0 X 1,0M MOTOR ELETRICO 3CV - 2POLOS MARCA MENEGOTTI OU EQUIV </t>
  </si>
  <si>
    <t xml:space="preserve"> MESTRE DE OBRAS </t>
  </si>
  <si>
    <t xml:space="preserve"> MICRO ESFERAS DE VIDRO TIPO I-B PRE-MIX (PADRÃO INFRAERO) - NBR 8169 </t>
  </si>
  <si>
    <t xml:space="preserve"> MICRO ESFERAS DE VIDRO DO TIPO II-A - DROP-ON (PADRÃO INFRAERO) - NBR 8169 </t>
  </si>
  <si>
    <t xml:space="preserve"> MICRO-TRATOR KUBOTA MF-14OF 13HPCAIXA </t>
  </si>
  <si>
    <t xml:space="preserve"> MICRO-TRATOR TOBATA MB.15 NS (CORTADOR GRAMA)CAIXA </t>
  </si>
  <si>
    <t xml:space="preserve"> MICTORIO ACO INOX 50 X50 X45CM </t>
  </si>
  <si>
    <t xml:space="preserve"> MICTORIO COLETIVO ACO INOX 380 X 250MM </t>
  </si>
  <si>
    <t xml:space="preserve"> MICTORIO COLETIVO ACO INOX 58 X 30CM </t>
  </si>
  <si>
    <t xml:space="preserve"> MICTORIO SIFONADO LOUCA BRANCA C/PERTENCES </t>
  </si>
  <si>
    <t xml:space="preserve"> MICTORIO SIFONADO LOUCA COR C/PERTENCES </t>
  </si>
  <si>
    <t xml:space="preserve"> MOLA FECHA PORTA P/ PORTA C/ LARGURA ATE 90CM </t>
  </si>
  <si>
    <t xml:space="preserve"> MOLA FECHA PORTA P/ PORTA C/ LARGURA MAIOR QUE 100CM </t>
  </si>
  <si>
    <t xml:space="preserve"> MOLA FECHA PORTA P/ PORTA C/ LARGURA 91 A 100CM </t>
  </si>
  <si>
    <t xml:space="preserve"> MOLA HIDRAULICA DE PISO P/ VIDRO TEMPERADO 10MM </t>
  </si>
  <si>
    <t xml:space="preserve"> MONTADOR </t>
  </si>
  <si>
    <t xml:space="preserve"> MONTADOR (TUBO ACO/EQUIPAMENTOS) </t>
  </si>
  <si>
    <t xml:space="preserve"> MONTADOR DE ESTRUTURA METÁLICA </t>
  </si>
  <si>
    <t xml:space="preserve"> MONTADOR ELETROMECANICO </t>
  </si>
  <si>
    <t xml:space="preserve"> MONTADOR INDUSTRIAL </t>
  </si>
  <si>
    <t xml:space="preserve"> MOSAICO PORTUGUES </t>
  </si>
  <si>
    <t xml:space="preserve"> MOTOBOMBA AUTOESCORVANTE C/ MOTOR ELETRICO TRIFASICO 7,5CV BOCA IS 3 X 3" MARCA DANCOR SERIE </t>
  </si>
  <si>
    <t xml:space="preserve"> MOTOBOMBA AUTOESCORVANTE P/ DRENAGEM BOCAIS 2 X 2" A GASOLINA 3,5CV MARCA BRANCO MOD. </t>
  </si>
  <si>
    <t xml:space="preserve"> MOTOBOMBA AUTOESCORVANTE P/ DRENAGEM BOCAIS 3" X 2 1/2" MOTOR A GASOLINA  7HP, HM/Q = 5M/25M3/H </t>
  </si>
  <si>
    <t xml:space="preserve"> MOTOBOMBA AUTOESCORVANTE ROTOR ABERTO C/ MOTOR A GASOLINA OU DI ESEL  10,5CV  BOCAIS 3" X 4" </t>
  </si>
  <si>
    <t xml:space="preserve"> MOTOBOMBA CENTRIFUGA BOCAIS 1 1/2" X 1" A GASOLINA 3,5CV MARC A BRANCO MOD. 715 HM/Q = 6M/16,8M3/H A </t>
  </si>
  <si>
    <t xml:space="preserve"> MOTOBOMBA CENTRIFUGA ELETRICA MONOFASICA ATE 2CV P/ DRENAGEM, SAIDA 1 1/2" </t>
  </si>
  <si>
    <t xml:space="preserve"> MOTOBOMBA CENTRIFUGA ELETRICA TRIFASICA POTENCIA  3 A 5CV  P/ DRENAGEM, SAIDA 2" HM =  20 M " </t>
  </si>
  <si>
    <t xml:space="preserve"> MOTOBOMBA CENTRIFUGA ELETRICA TRIFASICA POTENCIA &gt; 5 ATE 10CV P / DRENAGEM, SAIDA 3", HM =  20 M " </t>
  </si>
  <si>
    <t xml:space="preserve"> MOTOBOMBA CENTRIFUGA P/ AGUA SUJA BOCAIS 3" X 2 1/2" C/ MOTOR DIESEL OU GASOLINA  6HP HM/Q = </t>
  </si>
  <si>
    <t xml:space="preserve"> MOTOCICLETA HONDA CG 125 - 16 HP </t>
  </si>
  <si>
    <t xml:space="preserve"> MOTOESCREIPER CATERPILLAR 621 330HP OU EQUIV CAP. 15,3M3/23T (INCL MANUT/OPERACAO) </t>
  </si>
  <si>
    <t xml:space="preserve"> MOTONIVELADORA - POTÊNCIA 140HP PESO OPERACIONAL 12,5T </t>
  </si>
  <si>
    <t xml:space="preserve"> MOTONIVELADORA - POTÊNCIA 177 HP PESO OPERACIONAL 14,7T </t>
  </si>
  <si>
    <t xml:space="preserve"> MOTONIVELADORA - POTÊNCIA 185HP PESO OPERACIONAL 14,7T </t>
  </si>
  <si>
    <t xml:space="preserve"> MOTONIVELADORA ATE 130HP (INCL MANUT/OPERACAO) </t>
  </si>
  <si>
    <t xml:space="preserve"> MOTONIVELADORA 140 A 155HP (INCL MANUT/OPERACAO) </t>
  </si>
  <si>
    <t xml:space="preserve"> MOTONIVELADORA 185 A 200HP (INCL MANUT/OPERACAO) </t>
  </si>
  <si>
    <t xml:space="preserve"> MOTORISTA DE BASCULANTE </t>
  </si>
  <si>
    <t xml:space="preserve"> MOTORISTA DE CAMINHAO </t>
  </si>
  <si>
    <t xml:space="preserve"> MOTORISTA DE CAMINHAO - PISO MENSAL (ENCARGO SOCIAL MENSALISTA) </t>
  </si>
  <si>
    <t xml:space="preserve"> MOTORISTA DE CAMINHAO E CARRETA </t>
  </si>
  <si>
    <t xml:space="preserve"> MOTORISTA DE VEICULO LEVE </t>
  </si>
  <si>
    <t xml:space="preserve"> MOTORISTA DE VEICULO PESADO </t>
  </si>
  <si>
    <t xml:space="preserve"> MOTORISTA OPERADOR DE MUNCK </t>
  </si>
  <si>
    <t xml:space="preserve"> MOTOSSERRA A GASOLINA PORTATIL HUSKVARNA MOD 61CAIXA </t>
  </si>
  <si>
    <t xml:space="preserve"> MOTOSSERRA A GASOLINA PORTATIL TIPO HUSQVARNA MOD. 61 OU SIMILAR </t>
  </si>
  <si>
    <t xml:space="preserve"> MOURÃO RETO DE CONCRETO PRÉ-MOLDADO 10 X 10CM, H=3M, PARA CERCAS </t>
  </si>
  <si>
    <t xml:space="preserve"> MOURAO CONCRETO "T" H = 2,78M P/ 8FIOS + 0,45M P/ 3FIOS" </t>
  </si>
  <si>
    <t xml:space="preserve"> MOURAO CONCRETO RETO SECAO TRIANGULAR 12 CM H = 2,2M </t>
  </si>
  <si>
    <t xml:space="preserve"> MOURAO CONCRETO RETO TP ALAMBRADO 10 X 10CM H = 3,25M </t>
  </si>
  <si>
    <t xml:space="preserve"> MOURAO CONCRETO RETO 10X10CM H = 2M </t>
  </si>
  <si>
    <t xml:space="preserve"> MOURAO CONCRETO RETO 15X15CM H = 2,30M </t>
  </si>
  <si>
    <t xml:space="preserve"> MUDA DE ARBUSTO REGIONAL ORNAMENTAL </t>
  </si>
  <si>
    <t xml:space="preserve"> MUDA DE ARVORE REGIONAL ORNAMENTAL </t>
  </si>
  <si>
    <t xml:space="preserve"> MUDAS ARBUSTIVAS DA REGIAO </t>
  </si>
  <si>
    <t xml:space="preserve"> MUDAS HERBACEAS DA REGIAO </t>
  </si>
  <si>
    <t xml:space="preserve"> MUDAS RASTEIRAS DA REGIAO </t>
  </si>
  <si>
    <t xml:space="preserve"> MUFLA TERMINAL PRIMARIA UNIPOLAR USO EXTERNO PARA CABO 10/16MM2 ISOL. 6/10KV EM EPR - BORRACHA </t>
  </si>
  <si>
    <t xml:space="preserve"> MUFLA TERMINAL PRIMARIA UNIPOLAR USO EXTERNO PARA CABO 10/16MM2 ISOL, 3,6/6KV EM EPR - BORRACHA </t>
  </si>
  <si>
    <t xml:space="preserve"> MUFLA TERMINAL PRIMARIA UNIPOLAR USO EXTERNO PARA CABO 25/70MM2 ISOL, 3,6/6KV EM EPR - BORRACHA </t>
  </si>
  <si>
    <t xml:space="preserve"> MUFLA TERMINAL PRIMARIA UNIPOLAR USO EXTERNO PARA CABO 35/120MM2 ISOL. 15/25KV EM EPR - BORRACHA </t>
  </si>
  <si>
    <t xml:space="preserve"> MUFLA TERMINAL PRIMARIA UNIPOLAR USO EXTERNO PARA CABO 35/70MM2 ISOL. 20/35KV EM EPR - BORRACHA </t>
  </si>
  <si>
    <t xml:space="preserve"> MUFLA TERMINAL PRIMARIA UNIPOLAR USO EXTERNO PARA CABO 50/185MM2 ISOL. 20/35KV EM EPR </t>
  </si>
  <si>
    <t xml:space="preserve"> MUFLA TERMINAL PRIMARIA UNIPOLAR USO EXTERNO, TERMOCONTRATIL, PARA CABO 10/16MM2 ISOL. 3,6KV EM </t>
  </si>
  <si>
    <t xml:space="preserve"> MUFLA TERMINAL PRIMARIA UNIPOLAR USO INTERNO PARA CABO 25/70MM2 ISOL 6/10KV EM EPR- BORRACHA DE </t>
  </si>
  <si>
    <t xml:space="preserve"> MUFLA TERMINAL PRIMARIA UNIPOLAR USO INTERNO PARA CABO 25/70MM2 ISOL.3,6 /6KV EM EPR - BORRACHA </t>
  </si>
  <si>
    <t xml:space="preserve"> MUFLA TERMINAL PRIMARIA UNIPOLAR USO INTERNO PARA CABO 35/120MM2 ISOLACAO 15/25KV EM EPR - </t>
  </si>
  <si>
    <t xml:space="preserve"> MUFLA TERMINAL PRIMARIA UNIPOLAR USO INTERNO PARA CABO 35/70MM2 ISOLACAO 8,7/15KV EM EPR - </t>
  </si>
  <si>
    <t xml:space="preserve"> MUFLA TERMINAL PRIMARIA UNIPOLAR USO INTERNO PARA CABO 50/185MM2 ISOLACAO 20/35KV EM EPR - </t>
  </si>
  <si>
    <t xml:space="preserve"> NIPEL FERRO GALV ROSCA 1.1/2" </t>
  </si>
  <si>
    <t xml:space="preserve"> NIPEL FERRO GALV ROSCA 1.1/4" </t>
  </si>
  <si>
    <t xml:space="preserve"> NIPEL FERRO GALV ROSCA 1/2" </t>
  </si>
  <si>
    <t xml:space="preserve"> NIPEL FERRO GALV ROSCA 1" </t>
  </si>
  <si>
    <t xml:space="preserve"> NIPEL FERRO GALV ROSCA 2.1/2" </t>
  </si>
  <si>
    <t xml:space="preserve"> NIPEL FERRO GALV ROSCA 2" </t>
  </si>
  <si>
    <t xml:space="preserve"> NIPEL FERRO GALV ROSCA 3/4" </t>
  </si>
  <si>
    <t xml:space="preserve"> NIPEL FERRO GALV ROSCA 3" </t>
  </si>
  <si>
    <t xml:space="preserve"> NIPEL FERRO GALV ROSCA 4" </t>
  </si>
  <si>
    <t xml:space="preserve"> NIPEL FERRO GALV ROSCA 5" </t>
  </si>
  <si>
    <t xml:space="preserve"> NIPEL FERRO GALV ROSCA 6" </t>
  </si>
  <si>
    <t xml:space="preserve"> NIPEL PVC C/ C/ ROSCA P/ AGUA FRIA PREDIAL 1.1/2" </t>
  </si>
  <si>
    <t xml:space="preserve"> NIPEL PVC C/ C/ ROSCA P/ AGUA FRIA PREDIAL 1.1/4" </t>
  </si>
  <si>
    <t xml:space="preserve"> NIPEL PVC C/ C/ ROSCA P/ AGUA FRIA PREDIAL 1/2" </t>
  </si>
  <si>
    <t xml:space="preserve"> NIPEL PVC C/ C/ ROSCA P/ AGUA FRIA PREDIAL 1" </t>
  </si>
  <si>
    <t xml:space="preserve"> NIPEL PVC C/ C/ ROSCA P/ AGUA FRIA PREDIAL 2" </t>
  </si>
  <si>
    <t xml:space="preserve"> NIPEL PVC C/ C/ ROSCA P/ AGUA FRIA PREDIAL 3/4" </t>
  </si>
  <si>
    <t xml:space="preserve"> NIPEL REDUCAO FERRO GALV ROSCA 1.1/2" X 1.1/4" </t>
  </si>
  <si>
    <t xml:space="preserve"> NIPEL REDUCAO FERRO GALV ROSCA 1.1/2" X 1" </t>
  </si>
  <si>
    <t xml:space="preserve"> NIPEL REDUCAO FERRO GALV ROSCA 1.1/2" X 3/4" </t>
  </si>
  <si>
    <t xml:space="preserve"> NIPEL REDUCAO FERRO GALV ROSCA 1.1/4" X 1/2" </t>
  </si>
  <si>
    <t xml:space="preserve"> NIPEL REDUCAO FERRO GALV ROSCA 1.1/4" X 1" </t>
  </si>
  <si>
    <t xml:space="preserve"> NIPEL REDUCAO FERRO GALV ROSCA 1.1/4" X 3/4" </t>
  </si>
  <si>
    <t xml:space="preserve"> NIPEL REDUCAO FERRO GALV ROSCA 1/2" X 1/4" </t>
  </si>
  <si>
    <t xml:space="preserve"> NIPEL REDUCAO FERRO GALV ROSCA 1" X 1/2" </t>
  </si>
  <si>
    <t xml:space="preserve"> NIPEL REDUCAO FERRO GALV ROSCA 1" X 3/4" </t>
  </si>
  <si>
    <t xml:space="preserve"> NIPEL REDUCAO FERRO GALV ROSCA 2.1/2" X 1.1/2" </t>
  </si>
  <si>
    <t xml:space="preserve"> NIPEL REDUCAO FERRO GALV ROSCA 2.1/2" X 1.1/4" </t>
  </si>
  <si>
    <t xml:space="preserve"> NIPEL REDUCAO FERRO GALV ROSCA 2.1/2" X 2" </t>
  </si>
  <si>
    <t xml:space="preserve"> NIPEL REDUCAO FERRO GALV ROSCA 2" X 1.1/2" </t>
  </si>
  <si>
    <t xml:space="preserve"> NIPEL REDUCAO FERRO GALV ROSCA 2" X 1.1/4" </t>
  </si>
  <si>
    <t xml:space="preserve"> NIPEL REDUCAO FERRO GALV ROSCA 2" X 1" </t>
  </si>
  <si>
    <t xml:space="preserve"> NIPEL REDUCAO FERRO GALV ROSCA 3/4" X 1/2" </t>
  </si>
  <si>
    <t xml:space="preserve"> NIPEL REDUCAO FERRO GALV ROSCA 3" X 1.1/2" </t>
  </si>
  <si>
    <t xml:space="preserve"> NIPEL REDUCAO FERRO GALV ROSCA 3" X 2.1/2" </t>
  </si>
  <si>
    <t xml:space="preserve"> NIPEL REDUCAO FERRO GALV ROSCA 3" X 2" </t>
  </si>
  <si>
    <t xml:space="preserve"> NIPLE FERRO GALV P/ ELETRODUTO 1" </t>
  </si>
  <si>
    <t xml:space="preserve"> NIPLE LONGO FERRO GALV P/ ELETRODUTO TAMANHO 150MM X DN 1" </t>
  </si>
  <si>
    <t xml:space="preserve"> NIVEL OTICO C/ PRECISAO +/- 0,7MM TIPO WILD NA-2 OU EQUIV </t>
  </si>
  <si>
    <t xml:space="preserve"> NIVELADOR </t>
  </si>
  <si>
    <t xml:space="preserve"> OLEO COMBUSTIVEL BPF A GRANEL </t>
  </si>
  <si>
    <t xml:space="preserve"> OLEO DE LINHACA </t>
  </si>
  <si>
    <t xml:space="preserve"> OLEO DIESEL COMBUSTIVEL COMUM </t>
  </si>
  <si>
    <t xml:space="preserve"> OPERADOR DE ACABADORA </t>
  </si>
  <si>
    <t xml:space="preserve"> OPERADOR DE BETONEIRA ( CAMINHÃO) </t>
  </si>
  <si>
    <t xml:space="preserve"> OPERADOR DE COMPRESSOR OU COMPRESSORISTA </t>
  </si>
  <si>
    <t xml:space="preserve"> OPERADOR DE DEMARCADORA DE FAIXAS </t>
  </si>
  <si>
    <t xml:space="preserve"> OPERADOR DE ESCAVADEIRA </t>
  </si>
  <si>
    <t xml:space="preserve"> OPERADOR DE GUINCHO </t>
  </si>
  <si>
    <t xml:space="preserve"> OPERADOR DE GUINDASTE </t>
  </si>
  <si>
    <t xml:space="preserve"> OPERADOR DE MAQUINAS E EQUIPAMENTOS </t>
  </si>
  <si>
    <t xml:space="preserve"> OPERADOR DE MARTELETE OU MARTELETEIRO </t>
  </si>
  <si>
    <t xml:space="preserve"> OPERADOR DE MOTO-ESCREIPER </t>
  </si>
  <si>
    <t xml:space="preserve"> OPERADOR DE MOTONIVELADORA </t>
  </si>
  <si>
    <t xml:space="preserve"> OPERADOR DE PA CARREGADEIRA </t>
  </si>
  <si>
    <t xml:space="preserve"> OPERADOR DE PAVIMENTADORA </t>
  </si>
  <si>
    <t xml:space="preserve"> OPERADOR DE ROLO COMPACTADOR </t>
  </si>
  <si>
    <t xml:space="preserve"> OPERADOR DE USINA DE ASFALTO, DE SOLOS OU DE CONCRETO </t>
  </si>
  <si>
    <t xml:space="preserve"> OPERADOR JATO DE AREIA OU JATISTA </t>
  </si>
  <si>
    <t xml:space="preserve"> OPERADOR PARA BATE ESTACAS </t>
  </si>
  <si>
    <t xml:space="preserve"> OXIGENIO </t>
  </si>
  <si>
    <t xml:space="preserve"> PA CARREGADEIRA SOBRE PNEUS  105 HP  CAP. 1,72M3  PESO OPERACIONAL 9 T  TIPO CATERPILAR 924 - F II </t>
  </si>
  <si>
    <t xml:space="preserve"> PA CARREGADEIRA SOBRE PNEUS  105 HP CAP. 1,91M3  TIPO CASE W - 20 EOU EQUIV (INCL </t>
  </si>
  <si>
    <t xml:space="preserve"> PA CARREGADEIRA SOBRE PNEUS  170 HP  CAP.  3 M 3  PESO OPERACIONAL  16 T  TIPO CATERPILAR 950 - F II </t>
  </si>
  <si>
    <t xml:space="preserve"> PA CARREGADEIRA SOBRE RODAS CASE W20 E - POTENCIA 144HP - CAPACIDADE DA CACAMBA 1,53 A 1,91 M3 - </t>
  </si>
  <si>
    <t xml:space="preserve"> PA CARREGADEIRA SOBRE RODAS CATERPILLAR 924 F - POTENCIA 105 HP - CAPACIDADE DA CACAMBA 1,4 A 1,7 </t>
  </si>
  <si>
    <t xml:space="preserve"> PA CARREGADEIRA SOBRE RODAS CATERPILLAR 938 G - POTENCIA 145 HP - CAPACIDADE DA CACAMBA 2,1 A 2,8 </t>
  </si>
  <si>
    <t xml:space="preserve"> PA CARREGADEIRA SOBRE RODAS CATERPILLAR 950 G - POTENCIA 180 HP - CAPACIDADE DA CACAMBA. 2,5 A 3,3 </t>
  </si>
  <si>
    <t xml:space="preserve"> PA CARREGADEIRA SOBRE RODAS FIAT-ALLIS FR-180 - POTENCIA 190 HP-190 HP - CAPACIDADE DA CACAMBA 2,1A </t>
  </si>
  <si>
    <t xml:space="preserve"> PA CARREGADEIRA SOBRE RODAS KOMATSU WA-180 - POTENCIA 110HP - CAPACIDADE DA CACMBA 1,8 M3 - PESO </t>
  </si>
  <si>
    <t xml:space="preserve"> PADRAO POLIFASICO COMPLETO EM POSTE GALV DE 3" X 5,0M </t>
  </si>
  <si>
    <t xml:space="preserve"> PAINEL FIXO VIDRO TEMPERADO INCOLOR E = 10 MM, SEM COLOCAÇÃO </t>
  </si>
  <si>
    <t xml:space="preserve"> PAPEL DE PAREDE COLOCADO VINIL TEX EM PAREDE JA PREPARADA </t>
  </si>
  <si>
    <t xml:space="preserve"> PAPEL MANTEIGA (FOLHA 66 X 96CM) </t>
  </si>
  <si>
    <t xml:space="preserve"> PAPEL MILIMETRADO TRANSPARENTE - ROLO DE 1,05 X 10M </t>
  </si>
  <si>
    <t xml:space="preserve"> PAPEL SULFITE A4 </t>
  </si>
  <si>
    <t xml:space="preserve"> PAPEL VEGETAL 100G/M2 - 0,80M DE LARGURA </t>
  </si>
  <si>
    <t xml:space="preserve"> PAPEL VEGETAL 65G/M2 - 0,80M DE LARGURA </t>
  </si>
  <si>
    <t xml:space="preserve"> PAPEL VEGETAL 90G/M2 - 0,8M DE LARGURA </t>
  </si>
  <si>
    <t xml:space="preserve"> PAPELEIRA CROMADA </t>
  </si>
  <si>
    <t xml:space="preserve"> PAPELEIRA DE LOUCA BRANCA </t>
  </si>
  <si>
    <t xml:space="preserve"> PARA-RAIOS DE BAIXA TENSAO, TENSAO DE OPERACAO 275V ( VN = 220V ) E 150V ( VN = 127V ), CORR. MAX. </t>
  </si>
  <si>
    <t xml:space="preserve"> PARA-RAIOS DE DISTRIBUICAO TIPO VALVULA DE OXIDO DE ZINCO, TENSAO NOMINAL 15KV, 5KA </t>
  </si>
  <si>
    <t xml:space="preserve"> PARA-RAIOS DE DISTRIBUICAO TIPO VALVULA DE OXIDO DE ZINCO, TENSAO NOMINAL 30KV, 10KA </t>
  </si>
  <si>
    <t xml:space="preserve"> PARAFUSO ACO CHUMBADOR PARABOLT 1/2" X 75MM </t>
  </si>
  <si>
    <t xml:space="preserve"> PARAFUSO ACO CHUMBADOR PARABOLT 3/8" X 75MM </t>
  </si>
  <si>
    <t xml:space="preserve"> PARAFUSO FRANCES METRICO ZINCADO 12 X 140MM, INCL PORCA SEXT E ARRUELA DE PRESSAO/MEDIA </t>
  </si>
  <si>
    <t xml:space="preserve"> PARAFUSO FRANCES METRICO ZINCADO 12 X 150MM, INCL PORCA SEXT E ARRUELA DE PRESSAO/MEDIA </t>
  </si>
  <si>
    <t xml:space="preserve"> PARAFUSO FRANCES M16(D=16MM) X 150MM CAB ABAULADA - ZINCAGEM A FOGO </t>
  </si>
  <si>
    <t xml:space="preserve"> PARAFUSO FRANCES M16(D=16MM) X 45MM CAB ABAULADA - ZINCAGEM A FOGO </t>
  </si>
  <si>
    <t xml:space="preserve"> PARAFUSO FRANCES ZINCADO 1/2" X 12" C/ PORCA E ARRUELA LISA/MEDIA </t>
  </si>
  <si>
    <t xml:space="preserve"> PARAFUSO FRANCES ZINCADO 1/2" X 15" C/ PORCA E ARRUELA LISA/MEDIA </t>
  </si>
  <si>
    <t xml:space="preserve"> PARAFUSO FRANCES ZINCADO 1/2" X 4" C/ PORCA E ARRUELA </t>
  </si>
  <si>
    <t xml:space="preserve"> PARAFUSO FRANCES ZINCADO 1/4" X 2" C/ PORCA E ARRUELA LISA/MEDIA </t>
  </si>
  <si>
    <t xml:space="preserve"> PARAFUSO LATAO ACAB CROMADO P/ FIXAR PECA SANITARIA - INCL PORCA CEGA, ARRUELA E BUCHA DE NYLON </t>
  </si>
  <si>
    <t xml:space="preserve"> PARAFUSO LATAO ROSCA SOBERBA CAB CHATA FENDA SIMPLES 2.5 X 12MM (NR.3 X 1/2") </t>
  </si>
  <si>
    <t xml:space="preserve"> PARAFUSO LATAO ROSCA SOBERBA CAB CHATA FENDA SIMPLES 3,2 X 16MM </t>
  </si>
  <si>
    <t xml:space="preserve"> PARAFUSO LATAO ROSCA SOBERBA CAB CHATA FENDA SIMPLES 4,8 X 65MM (NR.10 X 2.1/2") </t>
  </si>
  <si>
    <t xml:space="preserve"> PARAFUSO M16 (ROSCA DUPLA D=16MM) X 300MM - ZINCAGEM A FOGO </t>
  </si>
  <si>
    <t xml:space="preserve"> PARAFUSO M16 (ROSCA DUPLA D=16MM) X 400MM - ZINCAGEM A FOGO </t>
  </si>
  <si>
    <t xml:space="preserve"> PARAFUSO M16 (ROSCA DUPLA D=16MM) X 500MM - ZINCAGEM A FOGO </t>
  </si>
  <si>
    <t xml:space="preserve"> PARAFUSO M16 (ROSCA MAQUINA D=16MM) X 125MM CAB QUADRADA - ZINCAGEM A FOGO </t>
  </si>
  <si>
    <t xml:space="preserve"> PARAFUSO M16 (ROSCA MAQUINA D=16MM) X 150MM CAB QUADRADA - ZINCAGEM A FOGO </t>
  </si>
  <si>
    <t xml:space="preserve"> PARAFUSO M16 (ROSCA MAQUINA D=16MM) X 200MM CAB QUADRADA - ZINCAGEM A FOGO </t>
  </si>
  <si>
    <t xml:space="preserve"> PARAFUSO M16 (ROSCA MAQUINA D=16MM) X 250MM CAB QUADRADA - ZINCAGEM A FOGO </t>
  </si>
  <si>
    <t xml:space="preserve"> PARAFUSO M16 (ROSCA MAQUINA D=16MM) X 300MM CAB QUADRADA - ZINCAGEM A FOGO </t>
  </si>
  <si>
    <t xml:space="preserve"> PARAFUSO M16 (ROSCA MAQUINA D=16MM) X 350MM CAB QUADRADA - ZINCAGEM A FOGO </t>
  </si>
  <si>
    <t xml:space="preserve"> PARAFUSO M16 (ROSCA MAQUINA D=16MM) X 450MM CAB QUADRADA - Z INCAGEM A FOGO </t>
  </si>
  <si>
    <t xml:space="preserve"> PARAFUSO NIQUELADO P/ FIXAR PECA SANITARIA - INCL PORCA CEGA, ARRUELA E BUCHA DE NYLON S-8 </t>
  </si>
  <si>
    <t xml:space="preserve"> PARAFUSO NIQUELADO P/ FIXAR PECA SANITARIA - INCL PORCA CEGA, ARRUELA E BUCHA NYLON S-10 </t>
  </si>
  <si>
    <t xml:space="preserve"> PARAFUSO ROSCA SOBERBA ACO ZINC CABECA CHATA FENDA SIMPLES 7 X 65MM </t>
  </si>
  <si>
    <t xml:space="preserve"> PARAFUSO ROSCA SOBERBA ACO ZINC CABECA CHATA FENDA SIMPLES 8 X 100MM </t>
  </si>
  <si>
    <t xml:space="preserve"> PARAFUSO ROSCA SOBERBA ZINCADO CAB CHATA FENDA SIMPLES 2,5 X 10MM (3/8") </t>
  </si>
  <si>
    <t xml:space="preserve"> PARAFUSO ROSCA SOBERBA ZINCADO CAB CHATA FENDA SIMPLES 3,2 X 20MM (3/4") " </t>
  </si>
  <si>
    <t xml:space="preserve"> PARAFUSO ROSCA SOBERBA ZINCADO CAB CHATA FENDA SIMPLES 3,5 X 25MM (1") </t>
  </si>
  <si>
    <t xml:space="preserve"> PARAFUSO ROSCA SOBERBA ZINCADO CAB CHATA FENDA SIMPLES 3,8 X 30MM (1.1/4") </t>
  </si>
  <si>
    <t xml:space="preserve"> PARAFUSO ROSCA SOBERBA ZINCADO CAB CHATA FENDA SIMPLES 4,2 X 30MM </t>
  </si>
  <si>
    <t xml:space="preserve"> PARAFUSO ROSCA SOBERBA ZINCADO CAB CHATA FENDA SIMPLES 4,8 X 40MM (1.1/2") </t>
  </si>
  <si>
    <t xml:space="preserve"> PARAFUSO ROSCA SOBERBA ZINCADO CAB CHATA FENDA SIMPLES 4,8 X 45MM (1.3/4") </t>
  </si>
  <si>
    <t xml:space="preserve"> PARAFUSO ROSCA SOBERBA ZINCADO CAB CHATA FENDA SIMPLES 5,5 X 50MM (2") " </t>
  </si>
  <si>
    <t xml:space="preserve"> PARAFUSO ROSCA SOBERBA ZINCADO CAB CHATA FENDA SIMPLES 5,5 X 65MM (2.1/2") " </t>
  </si>
  <si>
    <t xml:space="preserve"> PARAFUSO SEXTAVADO FERRO POLIDO ROSCA INTEIRA 5/16" X 3/4" C/ PORCA E ARRUELA LISA/LEVE </t>
  </si>
  <si>
    <t xml:space="preserve"> PARAFUSO SEXTAVADO FERRO POLIDO ROSCA PARCIAL 5/8" X 6" C/ PORCA E ARRUELA DE PESSAO/MEDIA </t>
  </si>
  <si>
    <t xml:space="preserve"> PARAFUSO SEXTAVADO ROSCA SOBERBA ZINCADO 3/8" X 80MM </t>
  </si>
  <si>
    <t xml:space="preserve"> PARAFUSO SEXTAVADO ROSCA SOBERBA ZINCADO 5/16" X 40MM </t>
  </si>
  <si>
    <t xml:space="preserve"> PARAFUSO SEXTAVADO ROSCA SOBERBA ZINCADO 5/16" X 80MM </t>
  </si>
  <si>
    <t xml:space="preserve"> PARAFUSO SEXTAVADO ZINCADO GRAU 5 ROSCA INTEIRA 1.1/2" X 4" " </t>
  </si>
  <si>
    <t xml:space="preserve"> PARAFUSO SEXTAVADO ZINCADO ROSCA INTEIRA 1/2" X 2" </t>
  </si>
  <si>
    <t xml:space="preserve"> PARAFUSO SEXTAVADO ZINCADO ROSCA INTEIRA 1/4" X 1/2" </t>
  </si>
  <si>
    <t xml:space="preserve"> PARAFUSO SEXTAVADO ZINCADO ROSCA INTEIRA 3/8" X 2" " </t>
  </si>
  <si>
    <t xml:space="preserve"> PARAFUSO SEXTAVADO ZINCADO ROSCA INTEIRA 5/8" X 2.1/4" " </t>
  </si>
  <si>
    <t xml:space="preserve"> PARAFUSO SEXTAVADO ZINCADO ROSCA INTEIRA 5/8" X 3" C/ PORCA E ARRUELA DE PRESSAO/MEDIA </t>
  </si>
  <si>
    <t xml:space="preserve"> PARAFUSO ZINCADO - 5/16" X 250MM - P/ TELHA FIBROC CANALETE 49 - INCL BUCHA NYLON S-10 </t>
  </si>
  <si>
    <t xml:space="preserve"> PARAFUSO ZINCADO ROSCA SOBERBA 5/16" X 110MM P/ TELHA FIBROCIMENTO </t>
  </si>
  <si>
    <t xml:space="preserve"> PARAFUSO ZINCADO ROSCA SOBERBA 5/16" X 120MM P/ TELHA FIBROCIMENTO </t>
  </si>
  <si>
    <t xml:space="preserve"> PARAFUSO ZINCADO ROSCA SOBERBA 5/16" X 150MM P/ TELHA FIBROCIMENTO </t>
  </si>
  <si>
    <t xml:space="preserve"> PARAFUSO ZINCADO ROSCA SOBERBA 5/16" X 180MM P/ TELHA FIBROCIMENTO </t>
  </si>
  <si>
    <t xml:space="preserve"> PARAFUSO ZINCADO ROSCA SOBERBA 5/16" X 200MM P/ TELHA FIBROCIMENTO </t>
  </si>
  <si>
    <t xml:space="preserve"> PARAFUSO ZINCADO ROSCA SOBERBA 5/16" X 230MM P/ TELHA FIBROCIMENTO </t>
  </si>
  <si>
    <t xml:space="preserve"> PARAFUSO ZINCADO ROSCA SOBERBA 5/16" X 250MM P/ TELHA FIBROCIMENTO </t>
  </si>
  <si>
    <t xml:space="preserve"> PARAFUSO ZINCADO ROSCA SOBERBA 5/16" X 50MM P/ TELHA FIBROCIMENTO </t>
  </si>
  <si>
    <t xml:space="preserve"> PARAFUSO ZINCADO ROSCA SOBERBA 5/16" X 85MM P/ TELHA FIBROCIMENTO </t>
  </si>
  <si>
    <t xml:space="preserve"> PARAFUSO ZINCADO- 5/16" X 85MM - P/ TELHA FIBROC CANALETE 90 - INCL BUCHA NYLON S-10 </t>
  </si>
  <si>
    <t xml:space="preserve"> PARALELEPIPEDO GRANITICO - 33 PECAS/M2 </t>
  </si>
  <si>
    <t xml:space="preserve"> PARALELEPIPEDO GRANITICO OU BASALTICO - 30 A 35 PECAS/M2 (SEM FRETE) </t>
  </si>
  <si>
    <t xml:space="preserve"> PARQUET PAULISTA TIPO MOSAICO 20 X 20 CM </t>
  </si>
  <si>
    <t xml:space="preserve"> PASTA LUBRIFICANTE PARA TUBOS DE PVC C/ ANEL DE BORRACHA ( POTE 500G) </t>
  </si>
  <si>
    <t xml:space="preserve"> PASTA LUBRIFICANTE PARA TUBOS DE PVC C/ ANEL DE BORRACHA ( POTE 5000G) </t>
  </si>
  <si>
    <t xml:space="preserve"> PASTA VEDA JUNTAS LATA C/ 0,50 KG TIPO PASTA NIAGARA OU SIMILAR </t>
  </si>
  <si>
    <t xml:space="preserve"> PASTILHA CERAMICA ESMALTADA QUADRADA 1" </t>
  </si>
  <si>
    <t xml:space="preserve"> PASTILHA CERAMICA FOSCA QUADRADA 1" </t>
  </si>
  <si>
    <t xml:space="preserve"> PASTILHA DE VIDRO BRANCA 2 x 2 CM </t>
  </si>
  <si>
    <t xml:space="preserve"> PASTILHEIRO </t>
  </si>
  <si>
    <t xml:space="preserve"> PEÇA DE MADEIRA "MEIA CANA" (ACABAMENTO) PARA FORRO PAULISTA DE 2,5 X 2,5 CM (CEDRINHO OU </t>
  </si>
  <si>
    <t xml:space="preserve"> PECA DE MADEIRA DE LEI NATIVA/REGIONAL 3 X 6 CM NAO APARELHADA </t>
  </si>
  <si>
    <t xml:space="preserve"> PECA DE MADEIRA DE LEI NATIVA/REGIONAL 5 X 13 CM (2 X 5") NAO APARELHADA </t>
  </si>
  <si>
    <t xml:space="preserve"> PECA DE MADEIRA DE LEI NATIVA/REGIONAL 5 X 5 CM NAO APARELHADA </t>
  </si>
  <si>
    <t xml:space="preserve"> PECA DE MADEIRA DE LEI NATIVA/REGIONAL 6 X 25 CM NAO APARELHADA </t>
  </si>
  <si>
    <t xml:space="preserve"> PECA DE MADEIRA DE LEI NATIVA/REGIONAL 8 X 18 CM NAO APARELHADA </t>
  </si>
  <si>
    <t xml:space="preserve"> PECA DE MADEIRA DE LEI 4 X 5CM (1.1/2" X 2") NAO APARELHADA </t>
  </si>
  <si>
    <t xml:space="preserve"> PECA DE MADEIRA DE LEI NATIVA/REGIONAL 1 X 2 CM NAO APARELHADA </t>
  </si>
  <si>
    <t xml:space="preserve"> PECA DE MADEIRA DE LEI NATIVA/REGIONAL 1 X 5 CM NAO APARELHADA </t>
  </si>
  <si>
    <t xml:space="preserve"> PECA DE MADEIRA DE LEI NATIVA/REGIONAL 1,5 X 10,0 CM NAO APARELHADA </t>
  </si>
  <si>
    <t xml:space="preserve"> PECA DE MADEIRA DE LEI NATIVA/REGIONAL 1,5 X 4 CM NAO APARELHADA </t>
  </si>
  <si>
    <t xml:space="preserve"> PECA DE MADEIRA DE LEI NATIVA/REGIONAL 1,5 X 5 CM (1/2 X 2") NAO APARELHADA </t>
  </si>
  <si>
    <t xml:space="preserve"> PECA DE MADEIRA DE LEI NATIVA/REGIONAL 10 X 10 X 3 CM P/ FIXACAO DE ESQUADRIAS OU RODAPE </t>
  </si>
  <si>
    <t xml:space="preserve"> PECA DE MADEIRA DE LEI NATIVA/REGIONAL 10 X 15 X 3 CM P/ FIXACAO DE ESQUADRIAS OU RODAPE </t>
  </si>
  <si>
    <t xml:space="preserve"> PECA DE MADEIRA DE LEI NATIVA/REGIONAL 10 X 20 X 3 CM P/ FIXACAO DE ESQUADRIAS OU RODAPE </t>
  </si>
  <si>
    <t xml:space="preserve"> PECA DE MADEIRA DE LEI NATIVA/REGIONAL 2 X 5 CM NAO APARELHADA </t>
  </si>
  <si>
    <t xml:space="preserve"> PECA DE MADEIRA DE LEI NATIVA/REGIONAL 2,5 X 10,0 CM (1 X 4") NAO APARELHADA </t>
  </si>
  <si>
    <t xml:space="preserve"> PECA DE MADEIRA DE LEI NATIVA/REGIONAL 2,5 X 4 CM NAO APARELHADA </t>
  </si>
  <si>
    <t xml:space="preserve"> PECA DE MADEIRA DE LEI NATIVA/REGIONAL 2,5 X 7 CM NAO APARELHADA </t>
  </si>
  <si>
    <t xml:space="preserve"> PECA DE MADEIRA DE LEI NATIVA/REGIONAL 3 X 16 CM NAO APARELHADA </t>
  </si>
  <si>
    <t xml:space="preserve"> PECA DE MADEIRA DE LEI NATIVA/REGIONAL 4 X 10 CM NAO APARELHADA </t>
  </si>
  <si>
    <t xml:space="preserve"> PECA DE MADEIRA DE LEI NATIVA/REGIONAL 4 X 30 CM NAO APARELHADA </t>
  </si>
  <si>
    <t xml:space="preserve"> PECA DE MADEIRA DE LEI NATIVA/REGIONAL 4 X 8 CM NAO APARELHADA </t>
  </si>
  <si>
    <t xml:space="preserve"> PECA DE MADEIRA DE LEI NATIVA/REGIONAL 5 X 10 CM NAO APARELHADA </t>
  </si>
  <si>
    <t xml:space="preserve"> PECA DE MADEIRA DE LEI NATIVA/REGIONAL 5 X 15 CM NAO APARELHADA </t>
  </si>
  <si>
    <t xml:space="preserve"> PECA DE MADEIRA DE LEI NATIVA/REGIONAL 5 X 5 X10 CM (APROX) P/ FIXACAO DE ESQUADRIAS OU RODAPE </t>
  </si>
  <si>
    <t xml:space="preserve"> PECA DE MADEIRA DE LEI NATIVA/REGIONAL 5 X 6 CM NAO APARELHADA </t>
  </si>
  <si>
    <t xml:space="preserve"> PECA DE MADEIRA DE LEI NATIVA/REGIONAL 5,0 X 22,5 CM (2 X 9") NAO APARELHADA </t>
  </si>
  <si>
    <t xml:space="preserve"> PECA DE MADEIRA DE LEI NATIVA/REGIONAL 6 X 12 CM NAO APARELHADA </t>
  </si>
  <si>
    <t xml:space="preserve"> PECA DE MADEIRA DE LEI NATIVA/REGIONAL 6 X 16 CM NAO APARELHADA </t>
  </si>
  <si>
    <t xml:space="preserve"> PECA DE MADEIRA DE LEI NATIVA/REGIONAL 7,0 X 12,5 CM NAO APARELHADA </t>
  </si>
  <si>
    <t xml:space="preserve"> PECA DE MADEIRA DE LEI NATIVA/REGIONAL 7,5 X 10,0 CM NAO APARELHADA </t>
  </si>
  <si>
    <t xml:space="preserve"> PECA DE MADEIRA DE LEI NATIVA/REGIONAL 7,5 X 12,5 CM (3 X 5") NAO APARELHADA </t>
  </si>
  <si>
    <t xml:space="preserve"> PECA DE MADEIRA DE LEI NATIVA/REGIONAL 7,5 X 15,0 CM (3 X 6") NAO APARELHADA </t>
  </si>
  <si>
    <t xml:space="preserve"> PECA DE MADEIRA DE LEI NATIVA/REGIONAL 7,5 X 40,0 CM (3 X 16") NAO APARELHADA </t>
  </si>
  <si>
    <t xml:space="preserve"> PECA DE MADEIRA DE LEI NATIVA/REGIONAL 7,5 X 7,5 CM NAO APARELHADA </t>
  </si>
  <si>
    <t xml:space="preserve"> PECA DE MADEIRA DE LEI NATIVA/REGIONAL 8 X 12 CM NAO APARELHADA </t>
  </si>
  <si>
    <t xml:space="preserve"> PECA DE MADEIRA DE LEI NATIVA/REGIONAL 8 X 16 CM NAO APARELHADA </t>
  </si>
  <si>
    <t xml:space="preserve"> PECA DE MADEIRA DE LEI NATIVA/REGIONAL 8 X 8 CM NAO APARELHADA </t>
  </si>
  <si>
    <t xml:space="preserve"> PECA DE MADEIRA DE LEI NATIVA/REGIONAL1 X 3 CM NAO APARELHADA </t>
  </si>
  <si>
    <t xml:space="preserve"> PECA DE MADEIRA DE LEI NATIVA/REGIONAL3 X 4. 1/2" (7,5 X 11,5CM) NAO APARELHADA </t>
  </si>
  <si>
    <t xml:space="preserve"> PECA DE MADEIRA LEI NATIVA/REGIONAL 2,5 X 5 CM NAO APARELHADA </t>
  </si>
  <si>
    <t xml:space="preserve"> PECA DE MADEIRA LEI APARELHADA 1 1/2 X 3" (4 X 7,5CM) </t>
  </si>
  <si>
    <t xml:space="preserve"> PECA DE MADEIRA LEI APARELHADA 1,5 X 4CM </t>
  </si>
  <si>
    <t xml:space="preserve"> PECA DE MADEIRA LEI APARELHADA 2 X 10CM </t>
  </si>
  <si>
    <t xml:space="preserve"> PECA DE MADEIRA LEI APARELHADA 2 X 3" (5 X 7,5CM) </t>
  </si>
  <si>
    <t xml:space="preserve"> PECA DE MADEIRA LEI APARELHADA 3 X 12" (7,5 X 30CM) </t>
  </si>
  <si>
    <t xml:space="preserve"> PECA DE MADEIRA LEI APARELHADA 3 X 3" (7,5 X 7,5CM) </t>
  </si>
  <si>
    <t xml:space="preserve"> PECA DE MADEIRA LEI APARELHADA 3 X 4.1/2" (7,5 X 11,5) </t>
  </si>
  <si>
    <t xml:space="preserve"> PECA DE MADEIRA LEI APARELHADA 3 X 6" (7,5 X 15CM) </t>
  </si>
  <si>
    <t xml:space="preserve"> PECA DE MADEIRA LEI APARELHADA 3 X 9" (7,5 X 23CM) </t>
  </si>
  <si>
    <t xml:space="preserve"> PECA DE MADEIRA LEI APARELHADA 6 X 12CM </t>
  </si>
  <si>
    <t xml:space="preserve"> PECA DE MADEIRA LEI NATIVA/REGIONAL 1 X 8 CM NAO APARELHADA </t>
  </si>
  <si>
    <t xml:space="preserve"> PECA DE MADEIRA LEI NATIVA/REGIONAL 2,5 X 7,5 CM (1 X 3") NAO APARELHADA </t>
  </si>
  <si>
    <t xml:space="preserve"> PECA DE MADEIRA LEI NATIVA/REGIONAL 3 X 12" (7,5 X 30CM) </t>
  </si>
  <si>
    <t xml:space="preserve"> PECA DE MADEIRA LEI NATIVA/REGIONAL 4 X 6 CM (1 1/2'' X 2 1/2'') NAO APARELHADA </t>
  </si>
  <si>
    <t xml:space="preserve"> PECA DE MADEIRA LEI 4 X 30CM APARELHADA </t>
  </si>
  <si>
    <t xml:space="preserve"> PECA DE MADEIRA NAO APARELHADA L=10 A 15CM ESP =1,5 A 2,0CM MOLDURADA P/ ACAB LATERAL TELHADOS </t>
  </si>
  <si>
    <t xml:space="preserve"> PECA DE MADEIRA NATIVA / REGIONAL 7,5 X 7,5CM (3X3) NAO APARELHADA (P/FORMA) </t>
  </si>
  <si>
    <t xml:space="preserve"> PECA DE MADEIRA NATIVA/REGIONAL 1 X 7CM NAO APARELHADA (P/FORMA) </t>
  </si>
  <si>
    <t xml:space="preserve"> PECA DE MADEIRA NATIVA/REGIONAL 1,5 X 4CM NAO APARELHADA (P/FORMA) </t>
  </si>
  <si>
    <t xml:space="preserve"> PECA DE MADEIRA NATIVA/REGIONAL 2,5 X 5CM (1X2") NAO APARELHADA (SARRAFO P/FORMA) </t>
  </si>
  <si>
    <t xml:space="preserve"> PECA DE MADEIRA NATIVA/REGIONAL 2,5 X 7,0 CM (SARRAFO-P/FORMA) </t>
  </si>
  <si>
    <t xml:space="preserve"> PECA DE MADEIRA NATIVA/REGIONAL 5,0 X 7,5 CM (2 X 3") NAO APARELHADA </t>
  </si>
  <si>
    <t xml:space="preserve"> PECA DE MADEIRA NATIVA/REGIONAL 7,5 X 10CM NÃO APARELHADA (P/ESCORAMENTO) </t>
  </si>
  <si>
    <t xml:space="preserve"> PECA DE MADEIRA NATIVA/REGIONAL 7,5 X 12,50 CM (3X5") NAO APARELHADA (P/FORMA) </t>
  </si>
  <si>
    <t xml:space="preserve"> PECA DE MADEIRA NATIVA/REGIONAL 8 X 8CM NAO APARELHADA (PONTALETE-P/ESCORAMENTO) </t>
  </si>
  <si>
    <t xml:space="preserve"> PECA DE MADEIRA ROLICA (EUCALIPTO) D = 15CM </t>
  </si>
  <si>
    <t xml:space="preserve"> PECA DE MADEIRA ROLICA D = 10 CM P/ ESCORAMENTOS </t>
  </si>
  <si>
    <t xml:space="preserve"> PECA DE MADEIRA ROLICA D = 6 A 10CM P/ ESCORAMENTOS </t>
  </si>
  <si>
    <t xml:space="preserve"> PECA DE MADEIRA ROLICA TRATADA (EUCALIPTO OU REGIONAL EQUIVALENTE) D = 12 A 15CM - H = 3,0M </t>
  </si>
  <si>
    <t xml:space="preserve"> PECA DE MADEIRA ROLICA TRATADA (EUCALIPTO OU REGIONAL EQUIVALENTE) D = 16 A 19CM - H = 12,0M </t>
  </si>
  <si>
    <t xml:space="preserve"> PECA DE MADEIRA ROLICA TRATADA (EUCALIPTO OU REGIONAL EQUIVALENTE) D = 20 A 24CM - H = 12,0M </t>
  </si>
  <si>
    <t xml:space="preserve"> PECA DE MADEIRA ROLICA TRATADA (EUCALIPTO OU REGIONAL EQUIVALENTE) D = 25 A 29CM - H = 6,5M (P/PILAR) </t>
  </si>
  <si>
    <t xml:space="preserve"> PECA DE MADEIRA ROLICA TRATADA (EUCALIPTO OU REGIONAL EQUIVALENTE) D = 30 A 34CM - H = 6,5M (P/PILAR) </t>
  </si>
  <si>
    <t xml:space="preserve"> PECA DE MADEIRA ROLICA TRATADA (EUCALIPTO OU REGIONAL EQUIVALENTE) D = 35 A 39CM - H = 6,5M (P/PILAR) </t>
  </si>
  <si>
    <t xml:space="preserve"> PECA DE MADEIRA ROLICA TRATADA (EUCALIPTO OU REGIONAL EQUIVALENTE) D = 4 A 7CM - H = 3,0M </t>
  </si>
  <si>
    <t xml:space="preserve"> PECA DE MADEIRA ROLICA TRATADA (EUCALIPTO OU REGIONAL EQUIVALENTE) D=8 A 11 CM (P/CERCA/CAIBRO) </t>
  </si>
  <si>
    <t xml:space="preserve"> PECA DE MADEIRA 1A QUALIDADE 2,5 X 15CM (1 X 6") NAO APARELHADA </t>
  </si>
  <si>
    <t xml:space="preserve"> PECA DE MADEIRA 2A QUALIDADE 2,5 X 15CM (1X6") NAO APARELHADA </t>
  </si>
  <si>
    <t xml:space="preserve"> PECA DE MADEIRA 3A/4A NATIVA/REGIONAL 5 X 5 CM </t>
  </si>
  <si>
    <t xml:space="preserve"> PECA DE MADEIRANATIVA/REGIONAL 2,5 X 10CM (1X4") NAO APARELHADA (SARRAFO P/FORMA) </t>
  </si>
  <si>
    <t xml:space="preserve"> PEDRA ARDOSIA CINZA IRREGULAR </t>
  </si>
  <si>
    <t xml:space="preserve"> PEDRA ARDOSIA CINZA 20 X 40CM E = 1CM </t>
  </si>
  <si>
    <t xml:space="preserve"> PEDRA ARDOSIA CINZA 30 X 30 X 1CM </t>
  </si>
  <si>
    <t xml:space="preserve"> PEDRA ARDOSIA CINZA 40 X 40 X 1CM </t>
  </si>
  <si>
    <t xml:space="preserve"> PEDRA BASALTO CINZA IRREGULAR </t>
  </si>
  <si>
    <t xml:space="preserve"> PEDRA BRITADA BICA CORRIDA (NÃO CLASSIFICADA) - POSTO PEDREIRA / FORNECEDOR (SEM FRETE) </t>
  </si>
  <si>
    <t xml:space="preserve"> PEDRA BRITADA GRADUADA, CLASSIFICADA - POSTO PEDREIRA / FORNECEDOR (SEM FRETE) </t>
  </si>
  <si>
    <t xml:space="preserve"> PEDRA BRITADA N. 0 PEDRISCO OU CASCALHINHO - POSTO PEDREIRA / FORNECEDOR (SEM FRETE) </t>
  </si>
  <si>
    <t xml:space="preserve"> PEDRA BRITADA N. 05 OU 75 MM - POSTO PEDREIRA / FORNECEDOR (SEM FRETE) </t>
  </si>
  <si>
    <t xml:space="preserve"> PEDRA BRITADA N. 1 OU 19 MM - POSTO PEDREIRA / FORNECEDOR (SEM FRETE) </t>
  </si>
  <si>
    <t xml:space="preserve"> PEDRA BRITADA N. 2 OU 25 MM - POSTO PEDREIRA / FORNECEDOR (SEM FRETE) </t>
  </si>
  <si>
    <t xml:space="preserve"> PEDRA BRITADA N. 3 OU 38 MM - POSTO PEDREIRA / FORNECEDOR (SEM FRETE) </t>
  </si>
  <si>
    <t xml:space="preserve"> PEDRA BRITADA N. 4 OU 50 MM - POSTO PEDREIRA / FORNECEDOR (SEM FRETE) </t>
  </si>
  <si>
    <t xml:space="preserve"> PEDRA C/SUPERF LISA NAO TRABALHADA P/ REVESTIMENTO </t>
  </si>
  <si>
    <t xml:space="preserve"> PEDRA CARIRI 20 X 30CM </t>
  </si>
  <si>
    <t xml:space="preserve"> PEDRA DE ALVENARIA DE UMA FACE - POSTO PEDREIRA / FORNECEDOR (SEM FRETE) </t>
  </si>
  <si>
    <t xml:space="preserve"> PEDRA ESMERIL 6 X 3/4" </t>
  </si>
  <si>
    <t xml:space="preserve"> PEDRA GRANITICA ALMOFADADA ESP = 5 A 6CM P/ REVESTIMENTO </t>
  </si>
  <si>
    <t xml:space="preserve"> PEDRA GRANITICA OU BASALTICA FACETADA 20 X 20 X 20CM </t>
  </si>
  <si>
    <t xml:space="preserve"> PEDRA GRANITICA RACHINHA ESP=2 A 3CM IRREGULAR P/ REVESTIMENTO </t>
  </si>
  <si>
    <t xml:space="preserve"> PEDRA GRANITICA RACHINHA ESP=2 A 3CM SERRADA P/ REVESTIMENTO </t>
  </si>
  <si>
    <t xml:space="preserve"> PEDRA ITACOLOMI DO NORTE NATURAL </t>
  </si>
  <si>
    <t xml:space="preserve"> PEDRA ITACOLOMI DO NORTE SERRADA </t>
  </si>
  <si>
    <t xml:space="preserve"> PEDRA LAGOA SANTA (SERRADA) 20 X 40CM </t>
  </si>
  <si>
    <t xml:space="preserve"> PEDRA LAGOA SANTA IRREGULAR </t>
  </si>
  <si>
    <t xml:space="preserve"> PEDRA MIRACEMA </t>
  </si>
  <si>
    <t xml:space="preserve"> PEDRA PIRENOPOLIS C/ CORTE MANUAL - RETALHO COR AVERMELHADA </t>
  </si>
  <si>
    <t xml:space="preserve"> PEDRA PORTUGUESA BRANCA </t>
  </si>
  <si>
    <t xml:space="preserve"> PEDRA PORTUGUESA PRETA </t>
  </si>
  <si>
    <t xml:space="preserve"> PEDRA QUIXADA </t>
  </si>
  <si>
    <t xml:space="preserve"> PEDRA RACHAO P/ REVESTIMENTO </t>
  </si>
  <si>
    <t xml:space="preserve"> PEDRA RIO VERDE (SERRADA) 20 X 40CM </t>
  </si>
  <si>
    <t xml:space="preserve"> PEDRA SABAO </t>
  </si>
  <si>
    <t xml:space="preserve"> PEDRA SAO TOME 20 X 40CM </t>
  </si>
  <si>
    <t xml:space="preserve"> PEDRA-DE-MÃO OU PEDRA RACHÃO P/ MURO ARRIMO/FUNDAÇÃO/ENROCAMENTO ETC - POSTO PEDREIRA / </t>
  </si>
  <si>
    <t xml:space="preserve"> PEDREIRO </t>
  </si>
  <si>
    <t xml:space="preserve"> PEITORIL MARMORE BRANCO L = 15CM ESP = 3CM, POLIDO </t>
  </si>
  <si>
    <t xml:space="preserve"> PEITORIL MARMORE BRANCO L = 25CM ESP = 3CM, POLIDO </t>
  </si>
  <si>
    <t xml:space="preserve"> PEITORIL PRE-MOLDADO DE GRANILITE, MARMORITE OU GRANITINA L = 15CM </t>
  </si>
  <si>
    <t xml:space="preserve"> PERFIL "U" CHAPA ACO DOBRADA E = 3,04MM H = 20CM ABAS = 5CM (4,36KG/M) </t>
  </si>
  <si>
    <t xml:space="preserve"> PERFIL ACO ESTRUTURAL "H" - 6" X 6" (QUALQUER ESPESSURA) </t>
  </si>
  <si>
    <t xml:space="preserve"> PERFIL ACO ESTRUTURAL "I" - 10" X 4 5/8" (QUALQUER ESPESSURA) </t>
  </si>
  <si>
    <t xml:space="preserve"> PERFIL ACO ESTRUTURAL "I" - 10" X 4 5/8" ESP=11,35 MM (44,65 KG/M) </t>
  </si>
  <si>
    <t xml:space="preserve"> PERFIL ACO ESTRUTURAL "I" - 12" X 5 1/4" (QUALQUER ESPESSURA) </t>
  </si>
  <si>
    <t xml:space="preserve"> PERFIL ACO ESTRUTURAL "I" - 12" X 5 1/4" ESP=11,68 MM (60,71 KG/M) </t>
  </si>
  <si>
    <t xml:space="preserve"> PERFIL ACO ESTRUTURAL "I" - 12" X 5 1/4" ESP=14,35 MM (66,97 KG/M) </t>
  </si>
  <si>
    <t xml:space="preserve"> PERFIL ACO ESTRUTURAL "I" - 4" X 2 5/8" ESP=6,43 MM (12,65 KG/M) </t>
  </si>
  <si>
    <t xml:space="preserve"> PERFIL ACO ESTRUTURAL "I" - 6" X 3 3/8" (QUALQUER ESPESSURA) </t>
  </si>
  <si>
    <t xml:space="preserve"> PERFIL ACO ESTRUTURAL "I" - 6" X 3 3/8" ESP=8,71 MM (21,95 KG/M) </t>
  </si>
  <si>
    <t xml:space="preserve"> PERFIL ACO ESTRUTURAL "I" - 8" X 4" (QUALQUER ESPESSURA) </t>
  </si>
  <si>
    <t xml:space="preserve"> PERFIL ACO ESTRUTURAL "I" - 8" X 4" ESP=11,20 MM (34,22 KG/M) </t>
  </si>
  <si>
    <t xml:space="preserve"> PERFIL ACO ESTRUTURAL "I" - 8" X 4" ESP=8,86 MM (30,50 KG/M) </t>
  </si>
  <si>
    <t xml:space="preserve"> PERFIL ACO ESTRUTURAL "U" - 15" X 3 3/8" (QUALQUER ESPESSURA) </t>
  </si>
  <si>
    <t xml:space="preserve"> PERFIL ACO ESTRUTURAL "U" - 4" X 1 5/8" ESP=6,27 MM (9,30 KG/M) </t>
  </si>
  <si>
    <t xml:space="preserve"> PERFIL ACO ESTRUTURAL "U" - 6" X 2" (QUALQUER ESPESSURA) </t>
  </si>
  <si>
    <t xml:space="preserve"> PERFURATRIZ A AR COMPRIMIDO ATLAS COPCO RH-571 17,8KG MANUAL DIAM 3,0CM </t>
  </si>
  <si>
    <t xml:space="preserve"> PERFURATRIZ PNEUMÁTICA PARA ROCHA, DE 17KG - (LOCAÇÃO) </t>
  </si>
  <si>
    <t xml:space="preserve"> PERFURATRIZ PNEUMATICA P/ ROCHA TIPO ATLAS COPCO RH-658 - 24,0KG OU EQUIV </t>
  </si>
  <si>
    <t xml:space="preserve"> PIA ACO INOXIDAVEL 120 X 60CM C/1 CUBA </t>
  </si>
  <si>
    <t xml:space="preserve"> PIA ACO INOXIDAVEL 130 X 60CM C/1 CUBA </t>
  </si>
  <si>
    <t xml:space="preserve"> PIA ACO INOXIDAVEL 160 X 60CM C/1 CUBA </t>
  </si>
  <si>
    <t xml:space="preserve"> PIA ACO INOXIDAVEL 180 X 60CM C/1 CUBA </t>
  </si>
  <si>
    <t xml:space="preserve"> PIA ACO INOXIDAVEL 200 X 60CM C/2 CUBAS </t>
  </si>
  <si>
    <t xml:space="preserve"> PICARETA PONTA E PONTA SEM CABO </t>
  </si>
  <si>
    <t xml:space="preserve"> PICK UP VOLKSWAGEN MOD. SAVEIRO CL 1.8, 98CV, A GASOLINA </t>
  </si>
  <si>
    <t xml:space="preserve"> PIGMENTO CONCENTRADO PARA TINTA PVA BISNAGA 60ML </t>
  </si>
  <si>
    <t xml:space="preserve"> PIGMENTO CONCENTRADO PARA TINTA TIPO CORALCOR BISNAGA 28CM3 </t>
  </si>
  <si>
    <t xml:space="preserve"> PIGMENTO TP PO XADREZ </t>
  </si>
  <si>
    <t xml:space="preserve"> PINGADEIRA PLASTICA P/ TELHA FIBROCIMENTO CANALETE 49 OU KALHETA </t>
  </si>
  <si>
    <t xml:space="preserve"> PINGADEIRA PLASTICA P/ TELHA FIBROCIMENTO CANALETE 90 </t>
  </si>
  <si>
    <t xml:space="preserve"> PINO C/ ROSCA DIAM 1/4" 30 X 20" </t>
  </si>
  <si>
    <t xml:space="preserve"> PINO P/ ISOLADOR M16X19X320MM 25KV </t>
  </si>
  <si>
    <t xml:space="preserve"> PINO RETO P/ ISOLADOR 15KV DIMENSOES 16 X 19 X 290MM </t>
  </si>
  <si>
    <t xml:space="preserve"> PINTOR </t>
  </si>
  <si>
    <t xml:space="preserve"> PINTOR DE LETREIROS </t>
  </si>
  <si>
    <t xml:space="preserve"> PINTOR PARA TINTA EPOXI </t>
  </si>
  <si>
    <t xml:space="preserve"> PISO BORRACHA 500 X 500 X 15 MM CANELADO P/ ARGAMASSA AI.25 PLURIGOMA PRETO </t>
  </si>
  <si>
    <t xml:space="preserve"> PISO BORRACHA 500 X 500 X 3,5 MM CANELADO P/ COLA G.25 PLURIGOMA PRETO </t>
  </si>
  <si>
    <t xml:space="preserve"> PISO BORRACHA 500 X 500 X 3,5 MM FRISADO P/ COLA G.45 PLURIGOMA PRETO </t>
  </si>
  <si>
    <t xml:space="preserve"> PISO BORRACHA 500 X 500 X 3,5 MM PASTILHADO P/ COLA G.15 PLURIGOMA PRETO </t>
  </si>
  <si>
    <t xml:space="preserve"> PISO BORRACHA 500 X 500 X 7 MM CANELADO P/ ARGAMASSA A.25 PLURIGOMA PRETO </t>
  </si>
  <si>
    <t xml:space="preserve"> PISO BORRACHA 500 X 500 X 7 MM FRISADO P/ ARGAMASSA A.45 PLURIGOMA PRETO </t>
  </si>
  <si>
    <t xml:space="preserve"> PISO BORRACHA 500 X 500 X 7 MM PASTILHADO P/ ARGAMASSA A.15 PLURIGOMA PRETO </t>
  </si>
  <si>
    <t xml:space="preserve"> PISO DE BORRACHA DE 500 X 500 X 14 MM SPORTGOMA P/ ARGAMASSA PRETO PLURIGOMA </t>
  </si>
  <si>
    <t xml:space="preserve"> PISO DE BORRACHA SINTÉTICA 50X50CM - ESP 4.00 MM, MODELO CANELADO, COR VERDE MUSGO </t>
  </si>
  <si>
    <t xml:space="preserve"> PISO DE BORRACHA 500 X 500 X 15 MM PASTILHADO P/ ARGAMASSA AI.15 PLURIGOMA PRETO </t>
  </si>
  <si>
    <t xml:space="preserve"> PISO EM GRANILITE, MARMORITE OU GRANITINA - ESP = 8 MM </t>
  </si>
  <si>
    <t xml:space="preserve"> PISO EM GRANITO BRANCO MARFIM 30X30CM E=2CM LEVIGADO </t>
  </si>
  <si>
    <t xml:space="preserve"> PISO EM GRANITO BRANCO MARFIM 50X50CM E=2CM LEVIGADO </t>
  </si>
  <si>
    <t xml:space="preserve"> PISO EM GRANITO BRANCO MONET 50X50CM E=2CM LEVIGADO </t>
  </si>
  <si>
    <t xml:space="preserve"> PISO EM GRANITO BRANCO QUARTZ E=2CM LEVIGADO </t>
  </si>
  <si>
    <t xml:space="preserve"> PISO EM GRANITO BRANCO QUARTZ 30X30CM E=2CM LEVIGADO </t>
  </si>
  <si>
    <t xml:space="preserve"> PISO EM GRANITO BRANCO QUARTZ 50X50CM E=2CM LEVIGADO </t>
  </si>
  <si>
    <t xml:space="preserve"> PISO EM LAJOTAO COLONIAL </t>
  </si>
  <si>
    <t xml:space="preserve"> PISO PORCELANATO POLIDO EXTRA 40 X 40 CM </t>
  </si>
  <si>
    <t xml:space="preserve"> PISO VINÍLICO EM PLACAS DE 30 X 30CM, C/ FLASH, ESP = 3,2MM </t>
  </si>
  <si>
    <t xml:space="preserve"> PISO VINILICO EM PLACAS 30 X 30CM, C/ FLASH, ESP = 2,0MM </t>
  </si>
  <si>
    <t xml:space="preserve"> PLACA ACRILICO P/IDENTIFICACAO 25 X 8CM E=4MM </t>
  </si>
  <si>
    <t xml:space="preserve"> PLACA CEGA METALICA REDONDA P/ TOMADA DE PISO 3 X 3" </t>
  </si>
  <si>
    <t xml:space="preserve"> PLACA CEGA REDONDA 3'' EM TERMOPLASTICO, TIPO SILENTOQUE PIAL OU EQUIV </t>
  </si>
  <si>
    <t xml:space="preserve"> PLACA CEGA 4 X 2'' EM TERMOPLASTICO, TIPO SILENTOQUE PIAL OU EQUIV </t>
  </si>
  <si>
    <t xml:space="preserve"> PLACA CEGA 4 X 4'' EM TERMOPLASTICO, TIPO SILENTOQUE PIAL OU EQUIV </t>
  </si>
  <si>
    <t xml:space="preserve"> PLACA DE INAUGURACAO DURALUMINIO 40 X 60CM </t>
  </si>
  <si>
    <t xml:space="preserve"> PLACA DE INAUGURACAO EM BRONZE 35 X 50CM </t>
  </si>
  <si>
    <t xml:space="preserve"> PLACA DE ISOPOR (POLIESTIRENO EXPANDIDO), COM 1,20 X 0,60 M, E = 2 CM </t>
  </si>
  <si>
    <t xml:space="preserve"> PLACA DE MÁRMORE BRANCO CLÁSSICO POLIDO DE 30 X 30 CM, E= 2 CM PARA PISOS </t>
  </si>
  <si>
    <t xml:space="preserve"> PLACA DE NUMERACAO DE CHAPA GALVANIZADA NUM 18 12 X 18CM </t>
  </si>
  <si>
    <t xml:space="preserve"> PLACA DE OBRA (IDENTIFICACAO) PARA CONSTRUCAO CIVIL EM CHAPA GALVANIZADA NUM 22 (NAO INCLUI </t>
  </si>
  <si>
    <t xml:space="preserve"> PLACA DE OBRA (IDENTIFICACAO) PARA CONSTRUCAO CIVIL EM CHAPA GALVANIZADA NUM 26 (NAO INCLUI </t>
  </si>
  <si>
    <t xml:space="preserve"> PLACA DE VEDACAO NERVURA P/ TELHA FIBROCIMENTO CANALETE 90 </t>
  </si>
  <si>
    <t xml:space="preserve"> PLACA DE VENTILACAO P/ TELHA FIBROCIMENTO CANALETE 49 KALHETA </t>
  </si>
  <si>
    <t xml:space="preserve"> PLACA DE VENTILACAO P/ TELHA FIBROCIMENTO CANALETE 90 OU KALHETAO </t>
  </si>
  <si>
    <t xml:space="preserve"> PLACA ESMALTADA P/ IDENTIFICACAO NR DE RUA </t>
  </si>
  <si>
    <t xml:space="preserve"> PLACA GESSO 60 X 60CM E=12MM P/FORRO </t>
  </si>
  <si>
    <t xml:space="preserve"> PLACA MARMORE BRANCO COMUM 15 X 30CM E = 2,5CM, POLIDO P/ REVESTIMENTO </t>
  </si>
  <si>
    <t xml:space="preserve"> PLACA MARMORE BRANCO COMUM 15 X 30CM E = 3CM, POLIDO P/ REVESTIMENTO </t>
  </si>
  <si>
    <t xml:space="preserve"> PLACA MARMORE BRANCO 15 X 30CM E = 2CM, POLIDO PARA REVESTIMENTO </t>
  </si>
  <si>
    <t xml:space="preserve"> PLACA MARMORE BRANCO 30 X 30CM E = 3CM, P/ PISO, POLIDO </t>
  </si>
  <si>
    <t xml:space="preserve"> PLACA PRE-MOLDADA DE GRANILITE, MARMORITE OU GRANITINA ESP = 3CM P/ PAREDE </t>
  </si>
  <si>
    <t xml:space="preserve"> PLUG OU BUJAO FERRO GALV 1 1/2" </t>
  </si>
  <si>
    <t xml:space="preserve"> PLUG OU BUJAO FERRO GALV 1 1/4" </t>
  </si>
  <si>
    <t xml:space="preserve"> PLUG OU BUJAO FERRO GALV 1/2" </t>
  </si>
  <si>
    <t xml:space="preserve"> PLUG OU BUJAO FERRO GALV 1" </t>
  </si>
  <si>
    <t xml:space="preserve"> PLUG OU BUJAO FERRO GALV 2 1/2" </t>
  </si>
  <si>
    <t xml:space="preserve"> PLUG OU BUJAO FERRO GALV 2" </t>
  </si>
  <si>
    <t xml:space="preserve"> PLUG OU BUJAO FERRO GALV 3/4" </t>
  </si>
  <si>
    <t xml:space="preserve"> PLUG OU BUJAO FERRO GALV 3" </t>
  </si>
  <si>
    <t xml:space="preserve"> PLUG OU BUJAO FERRO GALV 4" </t>
  </si>
  <si>
    <t xml:space="preserve"> PLUG PVC C/ROSCA P/ AGUA FRIA PREDIAL 1.1/2" </t>
  </si>
  <si>
    <t xml:space="preserve"> PLUG PVC C/ROSCA P/ AGUA FRIA PREDIAL 1.1/4" </t>
  </si>
  <si>
    <t xml:space="preserve"> PLUG PVC C/ROSCA P/ AGUA FRIA PREDIAL 1/2" </t>
  </si>
  <si>
    <t xml:space="preserve"> PLUG PVC C/ROSCA P/ AGUA FRIA PREDIAL 1" </t>
  </si>
  <si>
    <t xml:space="preserve"> PLUG PVC C/ROSCA P/ AGUA FRIA PREDIAL 2" </t>
  </si>
  <si>
    <t xml:space="preserve"> PLUG PVC C/ROSCA P/ AGUA FRIA PREDIAL 3/4" </t>
  </si>
  <si>
    <t xml:space="preserve"> PLUG PVC NBR 10569 P/ REDE COLET ESG JE DN 100MM </t>
  </si>
  <si>
    <t xml:space="preserve"> PLUG PVC NBR 10569 P/ REDE COLET ESG JE DN 125MM </t>
  </si>
  <si>
    <t xml:space="preserve"> PLUG PVC NBR 10569 P/ REDE COLET ESG JE DN 150MM </t>
  </si>
  <si>
    <t xml:space="preserve"> PLUG PVC NBR 10569 P/ REDE COLET ESG JE DN 200MM </t>
  </si>
  <si>
    <t xml:space="preserve"> PLUG PVC NBR 10569 P/ REDE COLET ESG JE DN 250MM </t>
  </si>
  <si>
    <t xml:space="preserve"> PLUG PVC NBR 10569 P/ REDE COLET ESG JE DN 300MM </t>
  </si>
  <si>
    <t xml:space="preserve"> PLUG PVC NBR 10569 P/ REDE COLET ESG JE DN 350MM </t>
  </si>
  <si>
    <t xml:space="preserve"> PLUG PVC NBR 10569 P/ REDE COLET ESG JE DN 400MM </t>
  </si>
  <si>
    <t xml:space="preserve"> PLUG PVC P/ ESG PREDIAL 75MM </t>
  </si>
  <si>
    <t xml:space="preserve"> PLUG PVC P/ ESG PREDIAL 100MM </t>
  </si>
  <si>
    <t xml:space="preserve"> PLUG PVC P/ ESG PREDIAL 50MM </t>
  </si>
  <si>
    <t xml:space="preserve"> PLUG 3P + T 30A/440V REFERENCIA 56406, USO INDUSTRIAL TP PIAL OU EQUIV </t>
  </si>
  <si>
    <t xml:space="preserve"> PO 1 P/ TRATAM ESPECIAL (SIST IMPERM) CIMENTO ESPECIAL PEGA RAPIDA HEY'DI, VIAPOL OU EQUIV </t>
  </si>
  <si>
    <t xml:space="preserve"> PO 2 P/ TRATAM ESPECIAL (SIST IMPERM) CIMENTO ESPECIAL PEGA ULTRA RAPIDA HEY'DI, VIAPOL OU EQUIV </t>
  </si>
  <si>
    <t xml:space="preserve"> POCEIRO </t>
  </si>
  <si>
    <t xml:space="preserve"> POLIDORA DE PISO (POLITRIZ) ELETRICA 4HP/12ACAIXA </t>
  </si>
  <si>
    <t xml:space="preserve"> POLVORA NEGRA </t>
  </si>
  <si>
    <t xml:space="preserve"> PONTEIRO PARA ROMPEDOR 1 1/4" ( 32MM) , SEXTAVADO, TIPO TORNIBRÁS REF. 3083.3047-00 OU SIMILAR </t>
  </si>
  <si>
    <t xml:space="preserve"> PORCA OLHAL ACO P/ PARAFUSO C/ DIAM NOMINAL DE 16MM </t>
  </si>
  <si>
    <t xml:space="preserve"> PORCA OLHAL ACO ZINCADO QUENTE M-16 </t>
  </si>
  <si>
    <t xml:space="preserve"> PORCA SEXTAVADA ESF H = 70MM CHAVE 55MM </t>
  </si>
  <si>
    <t xml:space="preserve"> PORCA SEXTAVADA H = 50MM </t>
  </si>
  <si>
    <t xml:space="preserve"> PORCA ZINCADA QUADRADA 10 MM </t>
  </si>
  <si>
    <t xml:space="preserve"> PORCA ZINCADA QUADRADA 16 MM </t>
  </si>
  <si>
    <t xml:space="preserve"> PORCA ZINCADA SEXTAVADA ALTA 1/4" </t>
  </si>
  <si>
    <t xml:space="preserve"> PORCA ZINCADA SEXTAVADA 1/2" </t>
  </si>
  <si>
    <t xml:space="preserve"> PORCA ZINCADA SEXTAVADA 24MM </t>
  </si>
  <si>
    <t xml:space="preserve"> PORCA ZINCADA SEXTAVADA 3/8" </t>
  </si>
  <si>
    <t xml:space="preserve"> PORCA ZINCADA SEXTAVADA 5/16" </t>
  </si>
  <si>
    <t xml:space="preserve"> PORCA ZINCADA SEXTAVADA 5/8" </t>
  </si>
  <si>
    <t xml:space="preserve"> PORTA EM VIDRO TEMPERADO INCOLOR DE ABRIR (FURO E RECORTE) 1 FOLHA E = 10MM (SEM FERRAGENS E </t>
  </si>
  <si>
    <t xml:space="preserve"> PORTA ACO ENROLAR CHAPA 22 ONDULADA/PERFIL MEIA CANA - ACAB GALV NATURAL - 2,0 X 2,50M - MANUAL - </t>
  </si>
  <si>
    <t xml:space="preserve"> PORTA ACO ENROLAR CHAPA 22 RAIADA LARGA - ACAB GALV NATURAL - 2,0 X 2,50M - MANUAL - COMPLETA - </t>
  </si>
  <si>
    <t xml:space="preserve"> PORTA ACO ENROLAR CHAPA 24 ONDULADA/PERFIL MEIA CANA - ACAB GALV NATURAL - 2FLS DE 2,0 X 2,60M - </t>
  </si>
  <si>
    <t xml:space="preserve"> PORTA ACO ENROLAR CHAPA 24 RAIADA LARGA - ACAB GALV NATURAL - 2,0 X 2,50M - MANUAL - COMPLETA - </t>
  </si>
  <si>
    <t xml:space="preserve"> PORTA ACO ENROLAR CHAPA 24 VAZADA TIJOLINHO OU EQUIV C/ RETANG OU CIRCULO - ACAB GALV NATURAL - </t>
  </si>
  <si>
    <t xml:space="preserve"> PORTA ACO ENROLAR TIPO GRADE - FABRICADA C/ PERFIL "U" VIRADO/CHAPA 16 OU PERFIL ESTEIRA GRILL </t>
  </si>
  <si>
    <t xml:space="preserve"> PORTA ALUMINIO ABRIR, PERFIL SERIE 25, CHAPA CORRUGADA C/ GUARNICAO 87 X 210CM </t>
  </si>
  <si>
    <t xml:space="preserve"> PORTA ALUMINIO ABRIR, PERFIL SERIE 25, TP VENEZIANA C/ GUARNICAO 87 X 210CM </t>
  </si>
  <si>
    <t xml:space="preserve"> PORTA ALUMINIO CORRER, PERFIL SERIE 16, FOLHAS P/ VIDRO C/ GUARNICAO 160 X 210CM </t>
  </si>
  <si>
    <t xml:space="preserve"> PORTA CADEADO ZINCADO OXIDADO PRETO </t>
  </si>
  <si>
    <t xml:space="preserve"> PORTA CHAPA DOBRADA ACO PRE-ZINCADO OU C/ ADICAO DE COBRE ABRIR C/ POSTIGO P/ VIDRO 87 X 210CM </t>
  </si>
  <si>
    <t xml:space="preserve"> PORTA CHAPA DOBRADA ACO PRE-ZINCADO OU C/ ADICAO DE COBRE ABRIR C/ TRAVESSAS P/ VIDRO 87 X 210CM </t>
  </si>
  <si>
    <t xml:space="preserve"> PORTA CHAPA DOBRADA ACO PRE-ZINCADO OU C/ ADICAO DE COBRE ABRIR C/ VENEZIANA 80 X 210CM </t>
  </si>
  <si>
    <t xml:space="preserve"> PORTA CHAPA DOBRADA ACO PRE-ZINCADO OU C/ ADICAO DE COBRE ABRIR C/ VENEZIANA 87 X 210CM </t>
  </si>
  <si>
    <t xml:space="preserve"> PORTA CORTA FOGO 0,90X2,10X0,04M </t>
  </si>
  <si>
    <t xml:space="preserve"> PORTA DE CORRER EM ALUMÍNIO SÉRIE 25, COM DUAS FOLHAS PARA VIDRO, 1,80 X 2,10 M (INCLUSO GUARNIÇÃO </t>
  </si>
  <si>
    <t xml:space="preserve"> PORTA DENTE PARA FRESADORA CIBER W 1900. </t>
  </si>
  <si>
    <t xml:space="preserve"> PORTA EUCAPLAC CHAPA PINTADA COR 80X210CM E=35MM - EUCATEX </t>
  </si>
  <si>
    <t xml:space="preserve"> PORTA EUCATEX EUCADUR PRONTA PARA PINTURA 60 X 210 X 3,5CM </t>
  </si>
  <si>
    <t xml:space="preserve"> PORTA EUCATEX EUCADUR PRONTA PARA PINTURA 70 X 210 X 3,5CM </t>
  </si>
  <si>
    <t xml:space="preserve"> PORTA EUCATEX EUCADUR PRONTA PARA PINTURA 80 X 210 X 3,5CM </t>
  </si>
  <si>
    <t xml:space="preserve"> PORTA FERRO ABRIR TP BARRA CHATA C/ REQUADRO E GUARNICAO COMPLETA 87 X 210CM </t>
  </si>
  <si>
    <t xml:space="preserve"> PORTA FERRO ABRIR TP CHAPA C/ GUARNICAO COMPLETA 87 X 210CM </t>
  </si>
  <si>
    <t xml:space="preserve"> PORTA FERRO ABRIR TP CHAPA C/ GUARNICAO 60 X 210CM </t>
  </si>
  <si>
    <t xml:space="preserve"> PORTA FERRO ABRIR TP CHAPA C/ GUARNICAO 70 X 210CM </t>
  </si>
  <si>
    <t xml:space="preserve"> PORTA FERRO ABRIR TP CHAPA C/ GUARNICAO 80 X 210CM </t>
  </si>
  <si>
    <t xml:space="preserve"> PORTA FERRO ABRIR TP GRADE C/ CHAPA, C/ GUARNICAO 87 X 210CM </t>
  </si>
  <si>
    <t xml:space="preserve"> PORTA FERRO ABRIR TP QUADRICULADA C/ GUARNICAO 87 X 210CM </t>
  </si>
  <si>
    <t xml:space="preserve"> PORTA FERRO CORRER TP CHAPA C/ GUARNICAO 1FL P/ VIDRO COMPLETA 87 X 210CM </t>
  </si>
  <si>
    <t xml:space="preserve"> PORTA FERRO CORRER TP CHAPA C/ GUARNICAO 2FLS COMPLETA 160 X 210CM </t>
  </si>
  <si>
    <t xml:space="preserve"> PORTA FERRO MISTA EM VENEZIANA E CAIXILHO P/ VIDRO COMPLETA 90 X 210CM </t>
  </si>
  <si>
    <t xml:space="preserve"> PORTA MAD COMPENSADA REVESTIDA C/ FORMICA 2 FACES </t>
  </si>
  <si>
    <t xml:space="preserve"> PORTA MADEIRA COMPENSADA LISA PARA CERA OU VERNIZ 100 X 210 X 3,5CM </t>
  </si>
  <si>
    <t xml:space="preserve"> PORTA MADEIRA COMPENSADA LISA PARA CERA OU VERNIZ 60 X 210 X 3,5CM </t>
  </si>
  <si>
    <t xml:space="preserve"> PORTA MADEIRA COMPENSADA LISA PARA CERA OU VERNIZ 70 X 210 X 3,5 CM </t>
  </si>
  <si>
    <t xml:space="preserve"> PORTA MADEIRA COMPENSADA LISA PARA CERA OU VERNIZ 80 X 210 X 3,5CM </t>
  </si>
  <si>
    <t xml:space="preserve"> PORTA MADEIRA COMPENSADA LISA PARA CERA OU VERNIZ 90 X 210 X 3,5CM </t>
  </si>
  <si>
    <t xml:space="preserve"> PORTA MADEIRA COMPENSADA LISA PARA PINTURA 100 X 210 X 3,5 CM </t>
  </si>
  <si>
    <t xml:space="preserve"> PORTA MADEIRA COMPENSADA LISA PARA PINTURA 60 X 210 X 3,5CM </t>
  </si>
  <si>
    <t xml:space="preserve"> PORTA MADEIRA COMPENSADA LISA PARA PINTURA 70 X 210 X 3,5CM </t>
  </si>
  <si>
    <t xml:space="preserve"> PORTA MADEIRA COMPENSADA LISA PARA PINTURA 80 X 210 X 3,5CM </t>
  </si>
  <si>
    <t xml:space="preserve"> PORTA MADEIRA COMPENSADA LISA PARA PINTURA 90 X 210 X 3,5CM </t>
  </si>
  <si>
    <t xml:space="preserve"> PORTA MADEIRA MACICA REGIONAL MEXICANA 80 X 210 X 3CM </t>
  </si>
  <si>
    <t xml:space="preserve"> PORTA MADEIRA MACICA REGIONAL 1A MEXICANA E = 3 CM </t>
  </si>
  <si>
    <t xml:space="preserve"> PORTA MADEIRA MACICA REGIONAL 1A MEXICANA 80 X 210 X 3,5CM </t>
  </si>
  <si>
    <t xml:space="preserve"> PORTA MADEIRA MACICA REGIONAL 2A MEXICANA 80 X 210 X 3,5CM </t>
  </si>
  <si>
    <t xml:space="preserve"> PORTA MADEIRA REGIONAL 1A CORRER P/ VIDRO E = 3,5CM </t>
  </si>
  <si>
    <t xml:space="preserve"> PORTA MADEIRA REGIONAL 1A CORRER P/ VIDRO E = 3CM </t>
  </si>
  <si>
    <t xml:space="preserve"> PORTA MADEIRA REGIONAL 1A VENEZIANA 70 X 210 X 3,5CM </t>
  </si>
  <si>
    <t xml:space="preserve"> PORTA MADEIRA REGIONAL 1A VENEZIANA 70 X 210 X 3CM </t>
  </si>
  <si>
    <t xml:space="preserve"> PORTA MADEIRA REGIONAL 1A VENEZIANA 80 X 210 X 3CM </t>
  </si>
  <si>
    <t xml:space="preserve"> PORTA MADEIRA REGIONAL 2A CORRER P/ VIDRO E = 3,5CM </t>
  </si>
  <si>
    <t xml:space="preserve"> PORTA MADEIRA REGIONAL 2A CORRER P/ VIDRO E = 3CM </t>
  </si>
  <si>
    <t xml:space="preserve"> PORTA MADEIRA REGIONAL 2A VENEZIANA E = 3CM /POSTIGO/ PREVISAO P/ VIDRO </t>
  </si>
  <si>
    <t xml:space="preserve"> PORTA MADEIRA REGIONAL 2A VENEZIANA 60 X 210 X 3CM </t>
  </si>
  <si>
    <t xml:space="preserve"> PORTA MADEIRA REGIONAL 2A VENEZIANA 70 X 210 X 3CM </t>
  </si>
  <si>
    <t xml:space="preserve"> PORTA MADEIRA REGIONAL 2A VENEZIANA 80 X 210 X 3,5CM </t>
  </si>
  <si>
    <t xml:space="preserve"> PORTA MADEIRA REGIONAL 2A VENEZIANA 80 X 210 X 3CM </t>
  </si>
  <si>
    <t xml:space="preserve"> PORTA MADEIRA REGIONAL 3A CORRER P/ VIDRO E = 3,5CM </t>
  </si>
  <si>
    <t xml:space="preserve"> PORTA MADEIRA REGIONAL 3A CORRER P/ VIDRO E = 3CM </t>
  </si>
  <si>
    <t xml:space="preserve"> PORTA MADEIRA SEMI-OCA ALMOFADADA REGIONAL 1A 70 X 210 X 3CM </t>
  </si>
  <si>
    <t xml:space="preserve"> PORTA MADEIRA SEMI-OCA ALMOFADADA REGIONAL 1A 60 X 210 X 3CM </t>
  </si>
  <si>
    <t xml:space="preserve"> PORTA MADEIRA SEMI-OCA ALMOFADADA REGIONAL 1A 70 X 210 X 3,5 CM </t>
  </si>
  <si>
    <t xml:space="preserve"> PORTA MADEIRA SEMI-OCA ALMOFADADA REGIONAL 1A 80 X 210 X 3CM </t>
  </si>
  <si>
    <t xml:space="preserve"> PORTA MADEIRA SEMI-OCA ALMOFADADA REGIONAL 2A 80 X 210 X 3,5 </t>
  </si>
  <si>
    <t xml:space="preserve"> PORTA MADEIRA SEMI-OCA ALMOFADADA REGIONAL 2A 80 X 210 X 3CM </t>
  </si>
  <si>
    <t xml:space="preserve"> PORTA MADEIRA SEMI-OCA ALMOFADADA/REGIONAL 2A / 80 X 210 X 3CM </t>
  </si>
  <si>
    <t xml:space="preserve"> PORTA MADEIRA SEMI-OCA ALMOFADADA/REGIONAL 2A/ 70 X 210 X 3CM </t>
  </si>
  <si>
    <t xml:space="preserve"> PORTA METALICA ABRIR TIPO VENEZIANA C/ GUARNICAO COMPLETA 87 X 210CM </t>
  </si>
  <si>
    <t xml:space="preserve"> PORTA METALICA ABRIR TIPO VENEZIANA, COMPLETA, 60 A 80 X 210 CM - LINHA POPULAR (CHAPA FINA - NUM 20 A </t>
  </si>
  <si>
    <t xml:space="preserve"> PORTA PANTOGRAFICA EM ACO PERFIL "U" </t>
  </si>
  <si>
    <t xml:space="preserve"> PORTA TOALHA DE LOUCA BRANCA C/ BASTAO PLASTICO </t>
  </si>
  <si>
    <t xml:space="preserve"> PORTA TOALHA EM METAL CROMADO, TIPO ARGOLA </t>
  </si>
  <si>
    <t xml:space="preserve"> PORTA TOALHA EM METAL CROMADO, TIPO HASTE OU BARRA </t>
  </si>
  <si>
    <t xml:space="preserve"> PORTAO FERRO ABRIR CHAPA GALVANIZADA NUM 18 </t>
  </si>
  <si>
    <t xml:space="preserve"> PORTAO FERRO ABRIR EM TELA 1 FOLHA 95 X 210CM </t>
  </si>
  <si>
    <t xml:space="preserve"> PORTAO FERRO ABRIR EM TELA 2 FOLHAS 420 X 210CM </t>
  </si>
  <si>
    <t xml:space="preserve"> PORTAO FERRO C/ VARA 1/2" C/REQUADRO </t>
  </si>
  <si>
    <t xml:space="preserve"> PORTICO CONCRETO ARMADO PRE-MOLDADO TP PAY L=15M, H = 6M P/ GALPOES </t>
  </si>
  <si>
    <t xml:space="preserve"> PORTICO CONCRETO ARMADO PRE-MOLDADO TP PAY L=24M, H = 9M P/ GALPOES </t>
  </si>
  <si>
    <t xml:space="preserve"> POSTE ACO H = 2,5M D = 75MM TIPO XR-701/1 XOULUX OU TPD-236/1 TROPICO </t>
  </si>
  <si>
    <t xml:space="preserve"> POSTE ACO H = 2,5M D = 75MM TIPO XR-701/2 XOULUX OU TPD-236/2 TROPICO </t>
  </si>
  <si>
    <t xml:space="preserve"> POSTE DE CONCRETO CIRCULAR, 100KG, H = 5M DE ACORDO COM NBR 8451 </t>
  </si>
  <si>
    <t xml:space="preserve"> POSTE DE CONCRETO CIRCULAR, 100KG, H = 7M DE ACORDO COM NBR 8451 </t>
  </si>
  <si>
    <t xml:space="preserve"> POSTE DE CONCRETO CIRCULAR, 150KG, H = 9M DE ACORDO COM NBR 8451 </t>
  </si>
  <si>
    <t xml:space="preserve"> POSTE DE CONCRETO CIRCULAR, 150KG, H = 10M DE ACORDO COM NBR 8451 </t>
  </si>
  <si>
    <t xml:space="preserve"> POSTE DE CONCRETO CIRCULAR, 200KG, H = 11M DE ACORDO COM NBR 8451 </t>
  </si>
  <si>
    <t xml:space="preserve"> POSTE DE CONCRETO CIRCULAR, 200KG, H = 17M DE ACORDO COM NBR 8451 </t>
  </si>
  <si>
    <t xml:space="preserve"> POSTE DE CONCRETO CIRCULAR, 200KG, H = 22,5M DE ACORDO COM NBR 8451 </t>
  </si>
  <si>
    <t xml:space="preserve"> POSTE DE CONCRETO CIRCULAR, 200KG, H = 5M DE ACORDO COM NBR 8451 </t>
  </si>
  <si>
    <t xml:space="preserve"> POSTE DE CONCRETO CIRCULAR, 200KG, H = 7M DE ACORDO COM NBR 8451 </t>
  </si>
  <si>
    <t xml:space="preserve"> POSTE DE CONCRETO CIRCULAR, 200KG, H = 9M DE ACORDO COM NBR 8451 </t>
  </si>
  <si>
    <t xml:space="preserve"> POSTE DE CONCRETO CIRCULAR, 300KG, H = 11M DE ACORDO COM NBR 8451 </t>
  </si>
  <si>
    <t xml:space="preserve"> POSTE DE CONCRETO CIRCULAR, 300KG, H = 5M DE ACORDO COM NBR 8451 </t>
  </si>
  <si>
    <t xml:space="preserve"> POSTE DE CONCRETO CIRCULAR, 300KG, H = 7M DE ACORDO COM NBR 8451 </t>
  </si>
  <si>
    <t xml:space="preserve"> POSTE DE CONCRETO CIRCULAR, 300KG, H = 9M DE ACORDO COM NBR 8451 </t>
  </si>
  <si>
    <t xml:space="preserve"> POSTE DE CONCRETO CIRCULAR, 400KG, H = 11M DE ACORDO COM NBR 8451 </t>
  </si>
  <si>
    <t xml:space="preserve"> POSTE DE CONCRETO CIRCULAR, 400KG, H = 14M DE ACORDO COM NBR 8451 </t>
  </si>
  <si>
    <t xml:space="preserve"> POSTE DE CONCRETO CIRCULAR, 400KG, H = 5M DE ACORDO COM NBR 8451 </t>
  </si>
  <si>
    <t xml:space="preserve"> POSTE DE CONCRETO CIRCULAR, 400KG, H = 7M DE ACORDO COM NBR 8451 </t>
  </si>
  <si>
    <t xml:space="preserve"> POSTE DE CONCRETO CIRCULAR, 400KG, H = 9M DE ACORDO COM NBR 8451 </t>
  </si>
  <si>
    <t xml:space="preserve"> POSTE DE CONCRETO CIRCULAR, 600KG, H = 10M DE ACORDO COM NBR 8451 </t>
  </si>
  <si>
    <t xml:space="preserve"> POSTE DE CONCRETO DUPLO T, TIPO D, 400KG, H = 9M DE ACORDO COM NBR 8451 </t>
  </si>
  <si>
    <t xml:space="preserve"> POSTE DE CONCRETO DUPLO T , 100KG, H = 6M DE ACORDO COM NBR 8451 </t>
  </si>
  <si>
    <t xml:space="preserve"> POSTE DE CONCRETO DUPLO T , 200KG, H = 11M DE ACORDO COM NBR 8451 </t>
  </si>
  <si>
    <t xml:space="preserve"> POSTE DE CONCRETO DUPLO T , 400KG,H = 12M DE ACORDO COM NBR 8451 </t>
  </si>
  <si>
    <t xml:space="preserve"> POSTE DE CONCRETO DUPLO T ,TIPO B, 500KG, H = 9M DE ACORDO COM NBR 8451 </t>
  </si>
  <si>
    <t xml:space="preserve"> POSTE DE CONCRETO DUPLO T, TIPO B , 300KG, H = 9M DE ACORDO COM NBR 8451 </t>
  </si>
  <si>
    <t xml:space="preserve"> POSTE DE CONCRETO DUPLO T, TIPO B, 300KG, H = 10M DE ACORDO COM NBR 8451 </t>
  </si>
  <si>
    <t xml:space="preserve"> POSTE DE CONCRETO DUPLO T, TIPO D, 100KG, H = 7M DE ACORDO COM NBR 8451 </t>
  </si>
  <si>
    <t xml:space="preserve"> POSTE DE CONCRETO DUPLO T, TIPO D, 150KG, H = 9M DE ACORDO COM NBR 8451 </t>
  </si>
  <si>
    <t xml:space="preserve"> POSTE DE CONCRETO DUPLO T, TIPO D, 200KG, H = 9M DE ACORDO COM NBR 8451 </t>
  </si>
  <si>
    <t xml:space="preserve"> POSTE DE CONCRETO DUPLO T, 100KG, H = 8M DE ACORDO COM NBR 8451 </t>
  </si>
  <si>
    <t xml:space="preserve"> POSTE DE CONCRETO DUPLO T, 200KG, H = 8M DE ACORDO COM NBR 8451 </t>
  </si>
  <si>
    <t xml:space="preserve"> POSTE DE CONCRETO DUPLO T, 300KG, H = 12M DE ACORDO COM NBR 8451 </t>
  </si>
  <si>
    <t xml:space="preserve"> POSTE DE CONCRETO DUPLO T, 300KG, H = 8M DE ACORDO COM NBR 8451 </t>
  </si>
  <si>
    <t xml:space="preserve"> POSTE FERRO GALV DE ENGATAR RETO CONICO CONTINUO H = 7M </t>
  </si>
  <si>
    <t xml:space="preserve"> POSTE FERRO GALV FLANGEADO CURVO DUPLO CONICO CONTINUO H = 9M, C/ BASE </t>
  </si>
  <si>
    <t xml:space="preserve"> POSTE FERRO GALV FLANGEADO CURVO DUPLO CONICO CONTINUO H = 9M, S/ BASE </t>
  </si>
  <si>
    <t xml:space="preserve"> POSTE FERRO GALV FLANGEADO CURVO SIMPLES CONICO CONTINUO H = 9M, S/ BASE </t>
  </si>
  <si>
    <t xml:space="preserve"> POSTE FERRO GALV FLANGEADO CURVO SIMPLES CONICO CONTINUO, C/ BASE H = 7,00M </t>
  </si>
  <si>
    <t xml:space="preserve"> POSTE FERRO GALV FLANGEADO CURVO SIMPLES CONICO CONTINUO, C/ BASE H = 9,00M </t>
  </si>
  <si>
    <t xml:space="preserve"> POSTE FERRO GALV FLANGEADO RETO CONICO CONTINUO H = 9M C/ BASE </t>
  </si>
  <si>
    <t xml:space="preserve"> POSTE FERRO GALV FLANGEADO RETO DN = 80MM X 6,0M </t>
  </si>
  <si>
    <t xml:space="preserve"> POSTE FERRO GALV FLANGEADO RETO H = 2.50M </t>
  </si>
  <si>
    <t xml:space="preserve"> POZOLANA </t>
  </si>
  <si>
    <t xml:space="preserve"> PRANCHA MADEIRA NATIVA/REGIONAL 7,5 X 22,5 CM NAO APARELHADA (P/FORMA) </t>
  </si>
  <si>
    <t xml:space="preserve"> PREGO DE ACO 15 X 15 C/ CABECA </t>
  </si>
  <si>
    <t xml:space="preserve"> PREGO POLIDO COM CABECA 1 1/2 X 14 </t>
  </si>
  <si>
    <t xml:space="preserve"> PREGO POLIDO COM CABECA 1 1/2" X 13" </t>
  </si>
  <si>
    <t xml:space="preserve"> PREGO POLIDO COM CABECA 1" X 17" </t>
  </si>
  <si>
    <t xml:space="preserve"> PREGO POLIDO COM CABECA 10 X 10 </t>
  </si>
  <si>
    <t xml:space="preserve"> PREGO POLIDO COM CABECA 12 X 12 </t>
  </si>
  <si>
    <t xml:space="preserve"> PREGO POLIDO COM CABECA 16 X 24 </t>
  </si>
  <si>
    <t xml:space="preserve"> PREGO POLIDO COM CABECA 17 X 21 </t>
  </si>
  <si>
    <t xml:space="preserve"> PREGO POLIDO COM CABECA 17 X 24 </t>
  </si>
  <si>
    <t xml:space="preserve"> PREGO POLIDO COM CABECA 17 X 27 </t>
  </si>
  <si>
    <t xml:space="preserve"> PREGO POLIDO COM CABECA 17 X 30 </t>
  </si>
  <si>
    <t xml:space="preserve"> PREGO POLIDO COM CABECA 18 X 24 </t>
  </si>
  <si>
    <t xml:space="preserve"> PREGO POLIDO COM CABECA 18 X 27 </t>
  </si>
  <si>
    <t xml:space="preserve"> PREGO POLIDO COM CABECA 18 X 30 </t>
  </si>
  <si>
    <t xml:space="preserve"> PREGO POLIDO COM CABECA 2 1/2 X 10 </t>
  </si>
  <si>
    <t xml:space="preserve"> PREGO POLIDO COM CABECA 2 1/2" X 12" </t>
  </si>
  <si>
    <t xml:space="preserve"> PREGO POLIDO COM CABECA 3 X 9 </t>
  </si>
  <si>
    <t xml:space="preserve"> PRENSA CABO DE CONEXAO GT-P22 P/ CABO COBRE OU SIMILAR </t>
  </si>
  <si>
    <t xml:space="preserve"> PRIMER EPOXI </t>
  </si>
  <si>
    <t xml:space="preserve"> PRIMER TP ADEFLEX 604-S ASFALTOS VITORIA OU EQUIV </t>
  </si>
  <si>
    <t xml:space="preserve"> PRIMER TP ADEFLEX 612 ASFALTOS VITORIA OU EQUIV </t>
  </si>
  <si>
    <t xml:space="preserve"> PRIMER UNIVERSAL-FUNDO ANTICORROSIVO TP ZARCAO </t>
  </si>
  <si>
    <t xml:space="preserve"> PROJETOR P/ FACHADA PROVA DE TEMPO P/ LAMPADA INCANDESCENTE OU VAPOR MERCURIO E27, TIPO Z-15 </t>
  </si>
  <si>
    <t xml:space="preserve"> PROJETOR RETANGULAR FECHADO PARA LAMPADA VAPOR DE MERCURIO/SODIO 250 W A 500 W, CABECEIRAS </t>
  </si>
  <si>
    <t xml:space="preserve"> PROLONGAMENTO PVC EB-608 P/ CX SIFONADA 150MMX10CM </t>
  </si>
  <si>
    <t xml:space="preserve"> PROLONGAMENTO PVC EB-608 P/ CX SIFONADA 150MMX15CM </t>
  </si>
  <si>
    <t xml:space="preserve"> PROLONGAMENTO PVC EB-608 P/ CX SIFONADA 150MMX20CM </t>
  </si>
  <si>
    <t xml:space="preserve"> PROLONGAMENTO PVC EB=608 P/ CX SIFONADA 100MMX10CM </t>
  </si>
  <si>
    <t xml:space="preserve"> PROLONGAMENTO PVC EB=608 P/ CX SIFONADA 100MMX15CM </t>
  </si>
  <si>
    <t xml:space="preserve"> PROLONGAMENTO PVC EB=608 P/ CX SIFONADA 100MMX20CM </t>
  </si>
  <si>
    <t xml:space="preserve"> PUXADOR CONCHA LATAO CROMADO OU POLIDO P/ PORTA/JAN CORRER - 3 X 9CM </t>
  </si>
  <si>
    <t xml:space="preserve"> PUXADOR CONCHA LATAO CROMADO OU POLIDO P/ PORTA/JAN CORRER C/ FURO P/ CHAVE - 4 X 10CM </t>
  </si>
  <si>
    <t xml:space="preserve"> PUXADOR TUBULAR DE CENTRO P/ JANELAS - LATAO CROMADO </t>
  </si>
  <si>
    <t xml:space="preserve"> PUXADOR ZAMAK CENTRAL P/ ESQUADRIA ALUMINIO </t>
  </si>
  <si>
    <t xml:space="preserve"> PÓ DE MÁRMORE - POSTO PEDREIRA / FORNECEDOR (SEM FRETE) </t>
  </si>
  <si>
    <t xml:space="preserve"> PÓ-DE-PEDRA - POSTO PEDREIRA / FORNECEDOR (SEM FRETE) </t>
  </si>
  <si>
    <t xml:space="preserve"> QUADRO DE DISTRIBUICAO DE EMBUTIR C/ BARRAMENTO MONOFASICO P/ 6 DISJUNTORES UNIPOLARES EM </t>
  </si>
  <si>
    <t xml:space="preserve"> QUADRO DE DISTRIBUICAO DE EMBUTIR C/ BARRAMENTO MONOFASICO P/ 8 DISJUNTORES UNIPOLARES EM </t>
  </si>
  <si>
    <t xml:space="preserve"> QUADRO DE DISTRIBUICAO DE EMBUTIR C/ BARRAMENTO NEUTRO P/ 18 DISJUNTORES UNIPOLARES EM CHAPA </t>
  </si>
  <si>
    <t xml:space="preserve"> QUADRO DE DISTRIBUICAO DE EMBUTIR C/ BARRAMENTO TRIFASICO P/ 12 DISJUNTORES UNIPOLARES EM CHAPA </t>
  </si>
  <si>
    <t xml:space="preserve"> QUADRO DE DISTRIBUICAO DE EMBUTIR C/ BARRAMENTO TRIFASICO P/ 15 DISJUNTORES UNIPOLARES EM CHAPA </t>
  </si>
  <si>
    <t xml:space="preserve"> QUADRO DE DISTRIBUICAO DE EMBUTIR C/ BARRAMENTO TRIFASICO P/ 18 DISJUNTORES UNIPOLARES EM CHAPA </t>
  </si>
  <si>
    <t xml:space="preserve"> QUADRO DE DISTRIBUICAO DE EMBUTIR C/ BARRAMENTO TRIFASICO P/ 24 DISJUNTORES UNIPOLARES EM CHAPA </t>
  </si>
  <si>
    <t xml:space="preserve"> QUADRO DE DISTRIBUICAO DE EMBUTIR C/ BARRAMENTO TRIFASICO P/ 27 DISJUNTORES UNIPOLARES EM CHAPA </t>
  </si>
  <si>
    <t xml:space="preserve"> QUADRO DE DISTRIBUICAO DE EMBUTIR C/ BARRAMENTO TRIFASICO P/ 30 DISJUNTORES UNIPOLARES EM CHAPA </t>
  </si>
  <si>
    <t xml:space="preserve"> QUADRO DE DISTRIBUICAO DE EMBUTIR C/ BARRAMENTO TRIFASICO P/ 32 DISJUNTORES UNIPOLARES EM CHAPA </t>
  </si>
  <si>
    <t xml:space="preserve"> QUADRO DE DISTRIBUICAO DE EMBUTIR C/ BARRAMENTO TRIFASICO P/ 40 DISJUNTORES UNIPOLARES EM CHAPA </t>
  </si>
  <si>
    <t xml:space="preserve"> QUADRO DE DISTRIBUICAO DE EMBUTIR C/ BARRAMENTO TRIFASICO P/ 50 DISJUNTORES UNIPOLARES EM CHAPA </t>
  </si>
  <si>
    <t xml:space="preserve"> QUADRO DE DISTRIBUICAO DE EMBUTIR C/ BARRAMENTO TRIFASICO P/ 60 DISJUNTORES UNIPOLARES EM CHAPA </t>
  </si>
  <si>
    <t xml:space="preserve"> QUADRO DE DISTRIBUICAO DE EMBUTIR SEM BARRAMENTO P/ 3 DISJUNTORES UNIPOLARES, COM PORTA EM </t>
  </si>
  <si>
    <t xml:space="preserve"> QUADRO DE DISTRIBUICAO DE EMBUTIR SEM BARRAMENTO P/ 3 DISJUNTORES UNIPOLARES, EM CHAPA DE ACO </t>
  </si>
  <si>
    <t xml:space="preserve"> QUADRO DE DISTRIBUICAO DE EMBUTIR SEM BARRAMENTO P/ 3 DISJUNTORES UNIPOLARES, S/ PORTA, EM </t>
  </si>
  <si>
    <t xml:space="preserve"> QUADRO DE DISTRIBUICAO DE EMBUTIR SEM BARRAMENTO P/ 6 DISJUNTORES UNIPOLARES, S/ PORTA, EM </t>
  </si>
  <si>
    <t xml:space="preserve"> QUADRO DE DISTRIBUICAO DE EMBUTIR SEM BARRAMENTO, P/12 DISJUNTORES UNIPOLARES, S/ PORTA EM </t>
  </si>
  <si>
    <t xml:space="preserve"> QUADRO DE DISTRIBUICAO DE EMBUTIR SEM BARRAMENTO, SEM PORTA, P/4 DISJUNTORES UNIPOLARES EM </t>
  </si>
  <si>
    <t xml:space="preserve"> QUADRO DE DISTRIBUICAO DE SOBREPOR C/ BARRAMENTO TRIFASICO P/ 18 DISJUNTORES UNIPOLARES, EM </t>
  </si>
  <si>
    <t xml:space="preserve"> QUADRO DE DISTRIBUICAO DE SOBREPOR C/ BARRAMENTO TRIFASICO P/ 24 DISJUNTORES UNIPOLARES, EM </t>
  </si>
  <si>
    <t xml:space="preserve"> QUADRO EM CHAPA ACO GALVANIZADO 18 USG, 40X60CM P/ INSTALACAO DE PONTO DE FORCA PARA ELEVADOR </t>
  </si>
  <si>
    <t xml:space="preserve"> QUADRO METALICO P/ MONT ELETRO-ELETRONICO 48 X 38 X 22CM CEMAR OU EQUIV </t>
  </si>
  <si>
    <t xml:space="preserve"> QUADRO 160 X 66CM PADRAO LIGHT TR-4 </t>
  </si>
  <si>
    <t xml:space="preserve"> QUEROSENE </t>
  </si>
  <si>
    <t xml:space="preserve"> RALO QUADRADO FOFO C/ REQUADRO 100 X 100MM P/ PATIO </t>
  </si>
  <si>
    <t xml:space="preserve"> RALO QUADRADO FOFO C/ REQUADRO 150 X 150MM P/ PATIO </t>
  </si>
  <si>
    <t xml:space="preserve"> RALO QUADRADO FOFO C/ REQUADRO 200 X 200MM P/ PATIO </t>
  </si>
  <si>
    <t xml:space="preserve"> RALO QUADRADO FOFO C/ REQUADRO 250 X 250MM P/ PATIO </t>
  </si>
  <si>
    <t xml:space="preserve"> RALO QUADRADO FOFO C/ REQUADRO 300 X 300MM P/ PATIO </t>
  </si>
  <si>
    <t xml:space="preserve"> RALO QUADRADO FOFO C/ REQUADRO 400 X 400MM P/ PATIO </t>
  </si>
  <si>
    <t xml:space="preserve"> RALO SECO PVC CONICO 100 X 40 MM C/GRELHA QUADRADA BRANCA </t>
  </si>
  <si>
    <t xml:space="preserve"> RALO SECO PVC CONICO 100 X 40 MM C/GRELHA REDONDA BRANCA </t>
  </si>
  <si>
    <t xml:space="preserve"> RALO SECO PVC QUADRADO 100 X 100 X 53 MM SAIDA 40MM C/GRELHA BRANCA </t>
  </si>
  <si>
    <t xml:space="preserve"> RALO SEMI-ESFERICO FOFO TP ABACAXI D = 100MM P/ LAJES, CALHAS ETC </t>
  </si>
  <si>
    <t xml:space="preserve"> RALO SEMI-ESFERICO FOFO TP ABACAXI D = 150MM P/ LAJES, CALHAS ETC </t>
  </si>
  <si>
    <t xml:space="preserve"> RALO SEMI-ESFERICO FOFO TP ABACAXI D = 200MM P/ LAJES, CALHAS ETC </t>
  </si>
  <si>
    <t xml:space="preserve"> RALO SEMI-ESFERICO FOFO TP ABACAXI D = 50MM P/ LAJES, CALHAS ETC </t>
  </si>
  <si>
    <t xml:space="preserve"> RALO SEMI-ESFERICO FOFO TP ABACAXI D = 75MM P/ LAJES, CALHAS ETC </t>
  </si>
  <si>
    <t xml:space="preserve"> RALO SIFONADO PVC CILINDRICO 100 X 40 MM C/GRELHA REDONDA BRANCA </t>
  </si>
  <si>
    <t xml:space="preserve"> RALO SIFONADO PVC CILINDRICO 100X40MM C/GRELHA REDONDA BRANCA </t>
  </si>
  <si>
    <t xml:space="preserve"> RALO SIFONADO PVC CONICO 100X40MM C/GRELHA REDONDA BRANCA </t>
  </si>
  <si>
    <t xml:space="preserve"> RALO SIFONADO PVC QUADRADO 100X100X53MM SAIDA 40MM C/GRELHA BRANCA </t>
  </si>
  <si>
    <t xml:space="preserve"> RALO SIFONADO PVC REDONDO CONICO 100X40MM C/ GRELHA PVC BRANCA </t>
  </si>
  <si>
    <t xml:space="preserve"> RASTELEIRO </t>
  </si>
  <si>
    <t xml:space="preserve"> REATOR P/ LAMPADA VAPOR DE SODIO 250W USO EXT </t>
  </si>
  <si>
    <t xml:space="preserve"> REATOR P/ 1 LAMPADA VAPOR DE MERCURIO 125W USO EXT </t>
  </si>
  <si>
    <t xml:space="preserve"> REATOR P/ 1 LAMPADA VAPOR DE MERCURIO 250W USO EXT </t>
  </si>
  <si>
    <t xml:space="preserve"> REATOR P/ 1 LAMPADA VAPOR DE MERCURIO 400W USO EXT </t>
  </si>
  <si>
    <t xml:space="preserve"> REATOR PARTIDA CONVENCIONAL P/ 1 LAMPADA FLUORESCENTE 20W/220V </t>
  </si>
  <si>
    <t xml:space="preserve"> REATOR PARTIDA CONVENCIONAL P/ 1 LAMPADA FLUORESCENTE 40W/127V </t>
  </si>
  <si>
    <t xml:space="preserve"> REATOR PARTIDA CONVENCIONAL P/ 1 LAMPADA FLUORESCENTE 40W/220V </t>
  </si>
  <si>
    <t xml:space="preserve"> REATOR PARTIDA CONVENCIONAL P/1 LAMPADA FLUORESCENTE 20W/127V </t>
  </si>
  <si>
    <t xml:space="preserve"> REATOR PARTIDA RAPIDA P/ 1 LAMPADA FLUORESCENTE 110W/220V </t>
  </si>
  <si>
    <t xml:space="preserve"> REATOR PARTIDA RAPIDA P/ 1 LAMPADA FLUORESCENTE 20W/127V </t>
  </si>
  <si>
    <t xml:space="preserve"> REATOR PARTIDA RAPIDA P/ 1 LAMPADA FLUORESCENTE 20W/220V </t>
  </si>
  <si>
    <t xml:space="preserve"> REATOR PARTIDA RAPIDA P/ 1 LAMPADA FLUORESCENTE 40W/127V </t>
  </si>
  <si>
    <t xml:space="preserve"> REATOR PARTIDA RAPIDA P/ 1 LAMPADA FLUORESCENTE 40W/220V </t>
  </si>
  <si>
    <t xml:space="preserve"> REATOR PARTIDA RAPIDA P/ 1 LAMPADA FLUORESCENTE 85W/220V </t>
  </si>
  <si>
    <t xml:space="preserve"> REATOR PARTIDA RAPIDA P/ 2 LAMPADAS FLUORESCENTES 20W/127V </t>
  </si>
  <si>
    <t xml:space="preserve"> REATOR PARTIDA RAPIDA P/ 2 LAMPADAS FLUORESCENTES 20W/220V </t>
  </si>
  <si>
    <t xml:space="preserve"> REATOR PARTIDA RAPIDA P/ 2 LAMPADAS FLUORESCENTES 40W/127V </t>
  </si>
  <si>
    <t xml:space="preserve"> REATOR PARTIDA RAPIDA P/ 2 LAMPADAS FLUORESCENTES 40W/220V </t>
  </si>
  <si>
    <t xml:space="preserve"> REBITE DE ALUMINIO VAZADO DE REPUXO, 3,2 X 8MM - (1KG=1025UNID) </t>
  </si>
  <si>
    <t xml:space="preserve"> REBOLO ABRASIVO, DIVERSAS GRANAS, TIPO RETO, DIM. 6" ( 152,4MM X 25,4MM X 31,75MM) </t>
  </si>
  <si>
    <t xml:space="preserve"> RECICLADORA DE PAVIMENTACAO ASFALTICA A FRIO, WIRTGEN, MODELO W 1900, DIESEL, POTÊNCIA 435 HP </t>
  </si>
  <si>
    <t xml:space="preserve"> REDUCAO EXCENTRICA PVC LEVE C/ BOLSA P/ ANEL DN 125 X 100MM </t>
  </si>
  <si>
    <t xml:space="preserve"> REDUCAO EXCENTRICA PVC LEVE C/ BOLSA P/ ANEL DN 150 X 100MM </t>
  </si>
  <si>
    <t xml:space="preserve"> REDUCAO EXCENTRICA PVC LEVE DN 125 X 75MM </t>
  </si>
  <si>
    <t xml:space="preserve"> REDUCAO EXCENTRICA PVC LEVE DN 150 X 125MM </t>
  </si>
  <si>
    <t xml:space="preserve"> REDUCAO EXCENTRICA PVC LEVE DN 200 X 150MM </t>
  </si>
  <si>
    <t xml:space="preserve"> REDUCAO EXCENTRICA PVC LEVE DN 250 X 200MM </t>
  </si>
  <si>
    <t xml:space="preserve"> REDUCAO EXCENTRICA PVC NBR 10569 P/REDE COLET ESG PB JE 125 X 100MM </t>
  </si>
  <si>
    <t xml:space="preserve"> REDUCAO EXCENTRICA PVC NBR 10569 P/REDE COLET ESG PB JE 150 X 100MM </t>
  </si>
  <si>
    <t xml:space="preserve"> REDUCAO EXCENTRICA PVC NBR 10569 P/REDE COLET ESG PB JE 150 X 125MM </t>
  </si>
  <si>
    <t xml:space="preserve"> REDUCAO EXCENTRICA PVC NBR 10569 P/REDE COLET ESG PB JE 200 X 150MM </t>
  </si>
  <si>
    <t xml:space="preserve"> REDUCAO EXCENTRICA PVC NBR 10569 P/REDE COLET ESG PB JE 250 X 200MM </t>
  </si>
  <si>
    <t xml:space="preserve"> REDUCAO EXCENTRICA PVC NBR 10569 P/REDE COLET ESG PB JE 300 X 250MM </t>
  </si>
  <si>
    <t xml:space="preserve"> REDUCAO EXCENTRICA PVC NBR 10569 P/REDE COLET ESG PB JE 350 X 300MM </t>
  </si>
  <si>
    <t xml:space="preserve"> REDUCAO EXCENTRICA PVC NBR 10569 P/REDE COLET ESG PB JE 400 X 300MM </t>
  </si>
  <si>
    <t xml:space="preserve"> REDUCAO EXCENTRICA PVC NBR 10569 P/REDE COLET ESG PB JE 400 X 350MM </t>
  </si>
  <si>
    <t xml:space="preserve"> REDUCAO EXCENTRICA PVC P/ ESG PREDIAL DN 100 X 50MM </t>
  </si>
  <si>
    <t xml:space="preserve"> REDUCAO EXCENTRICA PVC P/ ESG PREDIAL DN 100 X 75MM </t>
  </si>
  <si>
    <t xml:space="preserve"> REDUCAO EXCENTRICA PVC P/ ESG PREDIAL DN 75 X 50MM </t>
  </si>
  <si>
    <t xml:space="preserve"> REDUCAO EXCENTRICA PVC SERIE R P/ESG PREDIAL DN 100 X 75MM </t>
  </si>
  <si>
    <t xml:space="preserve"> REDUCAO EXCENTRICA PVC SERIE R P/ESG PREDIAL DN 150 X 100MM </t>
  </si>
  <si>
    <t xml:space="preserve"> REDUCAO EXCENTRICA PVC SERIE R P/ESG PREDIAL DN 75 X 50MM </t>
  </si>
  <si>
    <t xml:space="preserve"> REDUCAO FIXA TIPO STORZ LATAO P/ INST. PREDIAL COMBATE A INCENDIO ENGATE RAPIDO 2.1/2" X 1.1/2" </t>
  </si>
  <si>
    <t xml:space="preserve"> REDUCAO PVC PBA JE BB P/REDE AGUA DN 75 X 50/DE 85 X 60MM </t>
  </si>
  <si>
    <t xml:space="preserve"> REDUCAO PVC PBA JE PB P/REDE AGUA DN 100 X 50/DE 110 X 60MM </t>
  </si>
  <si>
    <t xml:space="preserve"> REDUCAO PVC PBA JE PB P/REDE AGUA DN 100 X 75/DE 110 X 85MM </t>
  </si>
  <si>
    <t xml:space="preserve"> REDUCAO PVC PBA JE PB P/REDE AGUA DN 75 X 50/DE 85 X 60MM </t>
  </si>
  <si>
    <t xml:space="preserve"> REDUTOR TIPO 2002 PRIMEIRA QUALIDADE </t>
  </si>
  <si>
    <t xml:space="preserve"> REFLETOR ABERTO TIPO BEDO ( PRATO), DIAM 12" (310MM), SOQUETE E-27" </t>
  </si>
  <si>
    <t xml:space="preserve"> REFLETOR REDONDO EM ALUMINIO ANODIZADO PARA LAMPADA VAPOR DE MERCURIO/SODIO, CORPO EM </t>
  </si>
  <si>
    <t xml:space="preserve"> REGISTRO DE ESFERA PVC DE 1/2 CABEÇA QUADRADA, COM ROSCA - NB 5648 </t>
  </si>
  <si>
    <t xml:space="preserve"> REGISTRO GAVETA 1.1/2" BRUTO LATAO REF 1502-B </t>
  </si>
  <si>
    <t xml:space="preserve"> REGISTRO GAVETA 1.1/2" REF 1509-C - C/ CANOPLA ACAB CROMADO SIMPLES </t>
  </si>
  <si>
    <t xml:space="preserve"> REGISTRO GAVETA 1.1/4" BRUTO LATAO REF 1502-B </t>
  </si>
  <si>
    <t xml:space="preserve"> REGISTRO GAVETA 1.1/4" REF 1509-C - C/ CANOPLA ACAB CROMADO SIMPLES </t>
  </si>
  <si>
    <t xml:space="preserve"> REGISTRO GAVETA 1/2" BRUTO LATAO REF 1502-B </t>
  </si>
  <si>
    <t xml:space="preserve"> REGISTRO GAVETA 1/2" REF 1509-C - C/ CANOPLA ACAB CROMADO SIMPLES </t>
  </si>
  <si>
    <t xml:space="preserve"> REGISTRO GAVETA 1" BRUTO LATAO REF 1502-B </t>
  </si>
  <si>
    <t xml:space="preserve"> REGISTRO GAVETA 1" REF 1509-C - C/ CANOPLA ACAB CROMADO SIMPLES </t>
  </si>
  <si>
    <t xml:space="preserve"> REGISTRO GAVETA 2.1/2" BRUTO LATAO REF 1502-B </t>
  </si>
  <si>
    <t xml:space="preserve"> REGISTRO GAVETA 2" BRUTO LATAO REF 1502-B </t>
  </si>
  <si>
    <t xml:space="preserve"> REGISTRO GAVETA 3/4" BRUTO LATAO REF 1502-B </t>
  </si>
  <si>
    <t xml:space="preserve"> REGISTRO GAVETA 3/4" REF 1509-C - C/ CANOPLA ACAB CROMADO SIMPLES </t>
  </si>
  <si>
    <t xml:space="preserve"> REGISTRO GAVETA 3" BRUTO LATAO REF 1502-B </t>
  </si>
  <si>
    <t xml:space="preserve"> REGISTRO GAVETA 4" BRUTO LATAO REF 1502-B </t>
  </si>
  <si>
    <t xml:space="preserve"> REGISTRO OU REGULADOR P/ GAS COZINHA MARCA ALIANCA REF 76506/1 </t>
  </si>
  <si>
    <t xml:space="preserve"> REGISTRO OU VÁLVULA GLOBO ANGULAR DE LATÃO, 45 GRAUS, D = 2 1/2", PARA HIDRANTES EM INSTALAÇÃO </t>
  </si>
  <si>
    <t xml:space="preserve"> REGISTRO PASSEIO PVC P/ POLIET PE-5 20 MM </t>
  </si>
  <si>
    <t xml:space="preserve"> REGISTRO PRESSAO 1/2" BRUTO REF 1400 </t>
  </si>
  <si>
    <t xml:space="preserve"> REGISTRO PRESSAO 1/2" REF 1416 - C/ CANOPLA ACAB CROMADO SIMPLES </t>
  </si>
  <si>
    <t xml:space="preserve"> REGISTRO PRESSAO 3/4" BRUTO REF 1400 </t>
  </si>
  <si>
    <t xml:space="preserve"> REGISTRO PRESSAO 3/4" REF 1416 - C/ CANOPLA ACAB CROMADO SIMPLES </t>
  </si>
  <si>
    <t xml:space="preserve"> REGISTRO PVC ESFERA BORB C/ROSCA REF 1/2" </t>
  </si>
  <si>
    <t xml:space="preserve"> REGISTRO PVC ESFERA BORB C/ROSCA REF 3/4" </t>
  </si>
  <si>
    <t xml:space="preserve"> REGISTRO PVC ESFERA CAB QUAD C/ROSCA REF 3/4" </t>
  </si>
  <si>
    <t xml:space="preserve"> REGISTRO PVC ESFERA VS ROSCAVEL DN 1 1/2" </t>
  </si>
  <si>
    <t xml:space="preserve"> REGISTRO PVC ESFERA VS ROSCAVEL DN 1 1/4" </t>
  </si>
  <si>
    <t xml:space="preserve"> REGISTRO PVC ESFERA VS ROSCAVEL DN 1/2" </t>
  </si>
  <si>
    <t xml:space="preserve"> REGISTRO PVC ESFERA VS ROSCAVEL DN 1" </t>
  </si>
  <si>
    <t xml:space="preserve"> REGISTRO PVC ESFERA VS ROSCAVEL DN 2" </t>
  </si>
  <si>
    <t xml:space="preserve"> REGISTRO PVC ESFERA VS ROSCAVEL DN 3/4" </t>
  </si>
  <si>
    <t xml:space="preserve"> REGISTRO PVC ESFERA VS SOLDAVEL DN 20 </t>
  </si>
  <si>
    <t xml:space="preserve"> REGISTRO PVC ESFERA VS SOLDAVEL DN 25 </t>
  </si>
  <si>
    <t xml:space="preserve"> REGISTRO PVC ESFERA VS SOLDAVEL DN 32 </t>
  </si>
  <si>
    <t xml:space="preserve"> REGISTRO PVC ESFERA VS SOLDAVEL DN 40 </t>
  </si>
  <si>
    <t xml:space="preserve"> REGISTRO PVC ESFERA VS SOLDAVEL DN 50 </t>
  </si>
  <si>
    <t xml:space="preserve"> REGISTRO PVC ESFERA VS SOLDAVEL DN 60 </t>
  </si>
  <si>
    <t xml:space="preserve"> REGISTRO PVC PRESSAO S-30 ROSCAVEL DN 3/4" </t>
  </si>
  <si>
    <t xml:space="preserve"> REGISTRO PVC PRESSAO S-30 ROSCAVEL REF 1/2" </t>
  </si>
  <si>
    <t xml:space="preserve"> REGISTRO PVC PRESSAO S-30 SOLDAVEL DN 25 MM </t>
  </si>
  <si>
    <t xml:space="preserve"> REGISTRO PVC PRESSAO S-30 SOLDAVEL 20MM </t>
  </si>
  <si>
    <t xml:space="preserve"> REGUA VIBRADORA DUPLA P/ CONCRETO A GASOLINA 3,4CV A 3600 RPM </t>
  </si>
  <si>
    <t xml:space="preserve"> REGUA VIBRATORIA DE CONCRETO TRELISSADA EQUIPADA COM MOTOR A GASOLINA DE 11 HPCAIXA </t>
  </si>
  <si>
    <t xml:space="preserve"> REJEITO DE MINÉRIO (SIR) - POSTO PEDREIRA / FORNECEDOR (SEM FRETE) </t>
  </si>
  <si>
    <t xml:space="preserve"> RELE FOTOELETRICO 1000W/220V </t>
  </si>
  <si>
    <t xml:space="preserve"> RELE TERMICO SIEMENS 3UA52 </t>
  </si>
  <si>
    <t xml:space="preserve"> REMOVEDOR DE TINTA OLEO/ESMALTE VERNIZ </t>
  </si>
  <si>
    <t xml:space="preserve"> RESINA ACRILICA </t>
  </si>
  <si>
    <t xml:space="preserve"> RESINA BASE EPOXI COMPOUND OTTO BAUMGART OU MARCA EQUIVALENTE </t>
  </si>
  <si>
    <t xml:space="preserve"> RESINA DE POLIESTER TIPO ALBA </t>
  </si>
  <si>
    <t xml:space="preserve"> RETARDO PARA CORDEL DETONANTE </t>
  </si>
  <si>
    <t xml:space="preserve"> RETROESCAVADEIRA C/ CARREGADEIRA SOBRE PNEUS 75HP C/CONVERSOR DE TORQUE (INCL </t>
  </si>
  <si>
    <t xml:space="preserve"> RETROESCAVADEIRA C/ CARREGADEIRA SOBRE PNEUS 76HP TRANSMISSAO MECANICA (INCL </t>
  </si>
  <si>
    <t xml:space="preserve"> RETROESCAVADEIRA C/ CARREGADEIRA SOBRE RODAS MAXION MOD 750-4WD, TRACAO 4 X 4, 86CV, CAP. </t>
  </si>
  <si>
    <t xml:space="preserve"> RETROESCAVADEIRA C/ CARREGADEIRA SOBRE RODAS MAXION MOD. 750 - 2WD, 79HP, CAP. 0,21/0,76M3CAIXA </t>
  </si>
  <si>
    <t xml:space="preserve"> RETROESCAVADEIRA SOBRE RODAS, TRAÇÃO 4X2, POTÊNCIA MÍN. 70HP, CAÇAMBA CAP. MÍN. 0,73M3, PESO </t>
  </si>
  <si>
    <t xml:space="preserve"> RETROESCAVADEIRA SOBRE RODAS, TRAÇÃO 4X4, POTÊNCIA MÍN. 70HP, CAÇAMBA CAP. MIN. 0,7M3, PESO </t>
  </si>
  <si>
    <t xml:space="preserve"> REVESTIMENTO BASE EPOXI E CIMENTO P/ PISO MONOLITICO, COM ALTA RESISTÊNCIA MECÂNICA, TIPO </t>
  </si>
  <si>
    <t xml:space="preserve"> REVESTIMENTO DE ALUMINIO LIQUIDO TP ALUMINATION OTTO BAUGART OU MARCA EQUIVALENTE </t>
  </si>
  <si>
    <t xml:space="preserve"> REVESTIMENTO IMPERMEABILIZANTE SEMI FLEXIVEL PARA SUPERFICIE SIKA TOP 107 OU EQUIVALENTE </t>
  </si>
  <si>
    <t xml:space="preserve"> REVESTIMENTO IMPERMEABILIZANTE SEMI-FLEXIVEL BI-COMPONENTE TP VIAPLUS 1000 VIAPOL OU MARCA </t>
  </si>
  <si>
    <t xml:space="preserve"> RINCAO CHAPA GALVANIZADA NUM 26 L = 50CM </t>
  </si>
  <si>
    <t xml:space="preserve"> ROCADEIRA COSTAL MARCA SHINDAIWA MOD BP-35 OU SIMILAR C/ MOTOR A GASOLINA </t>
  </si>
  <si>
    <t xml:space="preserve"> ROCADEIRA REBOCAVEL LAVRALE MOD RDU 130/540CAIXA </t>
  </si>
  <si>
    <t xml:space="preserve"> RODAPÉ EM GRANITO BRANCO MARFIM E=2CM, H=10CM, LEVIGADO </t>
  </si>
  <si>
    <t xml:space="preserve"> RODAPE ARDOSIA CINZA 10 X 1CM </t>
  </si>
  <si>
    <t xml:space="preserve"> RODAPE BORRACHA LISO H = 7CM P/ ARGAMASSA RCI.70 ESP = 2,0MM </t>
  </si>
  <si>
    <t xml:space="preserve"> RODAPE BORRACHA SINTETICA 7CM X 1MM SUPERFICIE LISA </t>
  </si>
  <si>
    <t xml:space="preserve"> RODAPE GRANITO 10 X 2CM </t>
  </si>
  <si>
    <t xml:space="preserve"> RODAPE MADEIRA LEI 1A QUALIDADE 10 X 2CM CANTO BOLEADO </t>
  </si>
  <si>
    <t xml:space="preserve"> RODAPE MADEIRA LEI 1A QUALIDADE 5 X 2CM </t>
  </si>
  <si>
    <t xml:space="preserve"> RODAPE MADEIRA LEI 1A QUALIDADE 7 X 1,5CM </t>
  </si>
  <si>
    <t xml:space="preserve"> RODAPE MADEIRA LEI 1A QUALIDADE 7 X 2CM </t>
  </si>
  <si>
    <t xml:space="preserve"> RODAPE MARMORE BRANCO COMUM H = 5CM, ESP = 2CM, POLIDO </t>
  </si>
  <si>
    <t xml:space="preserve"> RODAPE MARMORE BRANCO COMUM H = 7CM, ESP = 2CM, POLIDO </t>
  </si>
  <si>
    <t xml:space="preserve"> RODAPE VINILICO 5CM E = 1MM </t>
  </si>
  <si>
    <t xml:space="preserve"> RODIZIO LATAO 6MM C/ ROLAMENTO SKF </t>
  </si>
  <si>
    <t xml:space="preserve"> ROLDANA FIXA DUPLA LATAO C/ ROLAMENTO P/ PORTA/JAN CORRER </t>
  </si>
  <si>
    <t xml:space="preserve"> ROLDANA LATAO P/ JANELA GUILHOTINA </t>
  </si>
  <si>
    <t xml:space="preserve"> ROLDANAS PLASTICAS/PVC OU CLEATS TAMANHO MEDIO P/ INSTALACAO ELETR APARENTE </t>
  </si>
  <si>
    <t xml:space="preserve"> ROLO COMPACTADOR DE PNEUS (7 RODAS), PRESSÃO VARIÁVEL, CATERPILLAR, MODELO PS-360C, POTÊNCIA </t>
  </si>
  <si>
    <t xml:space="preserve"> ROLO COMPACTADOR DE PNEUS ESTÁTICO PARA ASFALTO, PRESSÃO VARIÁVEL, DYNAPAC, MODELO CP-221, </t>
  </si>
  <si>
    <t xml:space="preserve"> ROLO COMPACTADOR DE PNEUS ESTÁTICO, PRESSÃO VARIÁVEL, MULLER, MODELO AP-26, POTÊNCIA 111HP - </t>
  </si>
  <si>
    <t xml:space="preserve"> ROLO COMPACTADOR DE PNEUS ESTÁTICO, PRESSÃO VARIÁVEL, POTÊNCIA 111HP - PESO SEM/COM LASTRO </t>
  </si>
  <si>
    <t xml:space="preserve"> ROLO COMPACTADOR DE PNEUS PRESSÃO VARIÁVEL ESTÁTICO PARA ASFALTO, DYNAPAC, MODELO CP-271, </t>
  </si>
  <si>
    <t xml:space="preserve"> ROLO COMPACTADOR DE PNEUS, PRESSAO VARIAVEL, AUTOPROPELIDO 145HP, PESO VAZIO/C/ LASTRO 9,8/27 T, </t>
  </si>
  <si>
    <t xml:space="preserve"> ROLO COMPACTADOR DE PNEUS, PRESSAO VARIAVEL, AUTOPROPELIDO 94HP, PESO VAZIO/C/ LASTRO 7,6/22 T P/ </t>
  </si>
  <si>
    <t xml:space="preserve"> ROLO COMPACTADOR ESTÁTICO TANDEM CILINDROS LISO DE AÇO, DYNAPAC, MODELO CA-150STD, POTÊNCIA </t>
  </si>
  <si>
    <t xml:space="preserve"> ROLO COMPACTADOR ESTATICO LISO AUTOPROPELIDO 58,5HP, FORCA IMPACTO 6 A 9T, TIPO MULLER RT-82H OU </t>
  </si>
  <si>
    <t xml:space="preserve"> ROLO COMPACTADOR LISO VIBRATORIO REBOCAVEL PESO 5T, FORCA IMPACTO 15,4T TIPO DYNAPAC CH-44 OU </t>
  </si>
  <si>
    <t xml:space="preserve"> ROLO COMPACTADOR LISO VIBRATORIO REBOCAVEL PESO 6,7T, FORCA IMPACTO 20,7T TIPO DYNAPAC CFB-66 </t>
  </si>
  <si>
    <t xml:space="preserve"> ROLO COMPACTADOR PÉ DE CARNEIRO VIBRATÓRIO PARA SOLOS, DYNAPAC, MODELO CA-250P, POTÊNCIA </t>
  </si>
  <si>
    <t xml:space="preserve"> ROLO COMPACTADOR PE DE CARNEIRO VIBRATORIO REBOCAVEL PESO 6,7T, FORCA IMPACTO 20,7T TIPO </t>
  </si>
  <si>
    <t xml:space="preserve"> ROLO COMPACTADOR PE DE CARNEIRO VIBRATORIO REBOCAVEL, PESO 5T, FORCA IMPACTO 15,4T TIPO </t>
  </si>
  <si>
    <t xml:space="preserve"> ROLO COMPACTADOR TANDEM VIBRATÓRIO AÇO LISO, MULLER, MODELO VT-8, POTÊNCIA 13HP - PESO </t>
  </si>
  <si>
    <t xml:space="preserve"> ROLO COMPACTADOR TANDEM VIBRATÓRIO CILINDROS LISO DE AÇO PARA SOLOS/ASFALTO, DYNAPAC, MODELO </t>
  </si>
  <si>
    <t xml:space="preserve"> ROLO COMPACTADOR TANDEM VIBRATÓRIO CILINDROS LISO DE AÇO, DYNAPAC, MODELO CC-422, POTÊNCIA </t>
  </si>
  <si>
    <t xml:space="preserve"> ROLO COMPACTADOR VIBRATORIO LISO AUTOPROPELIDO 101HP P/ ASFALTO, PESO 7,5T, FORCA IMPACTO 13 A </t>
  </si>
  <si>
    <t xml:space="preserve"> ROLO COMPACTADOR VIBRATORIO LISO AUTOPROPELIDO 101HP P/ SOLOS, PESO 6,58T, FORCA IMPACTO 18 T, </t>
  </si>
  <si>
    <t xml:space="preserve"> ROLO COMPACTADOR VIBRATORIO LISO AUTOPROPELIDO 65HP, FORCA IMPACTO 18T, TIPO MULLER VAP-70 L OU </t>
  </si>
  <si>
    <t xml:space="preserve"> ROLO COMPACTADOR VIBRATORIO LISO AUTOPROPELIDO 76HP, FORCA IMPACTO 11T, TIPO MULLER VAP-SSA OU </t>
  </si>
  <si>
    <t xml:space="preserve"> ROLO COMPACTADOR VIBRATORIO LISO AUTOPROPELIDO 83HP, FORCA IMPACTO 11T, TIPO MULLER VAP-SSL OU </t>
  </si>
  <si>
    <t xml:space="preserve"> ROLO COMPACTADOR VIBRATORIO LISO TANDEM AUTOPROPELIDO 11 CV, PESO 1,9T FORCA IMPACTO 4,2 T TIPO </t>
  </si>
  <si>
    <t xml:space="preserve"> ROLO COMPACTADOR VIBRATORIO PE DE CARNEIRO AUTOPROPELIDO 125HP PESO 11,1T, FORCA IMPACTO 31,1 </t>
  </si>
  <si>
    <t xml:space="preserve"> ROLO COMPACTADOR VIBRATORIO PE DE CARNEIRO AUTOPROPELIDO 83HP, FORCA IMPACTO 19T, TIPO MULLER </t>
  </si>
  <si>
    <t xml:space="preserve"> ROLO COMPACTADOR VIBRATÓRIO AÇO LISO, MULLER, MODELO VAP-70L, POTÊNCIA 150HP - PESO MÁXIMO </t>
  </si>
  <si>
    <t xml:space="preserve"> ROLO COMPACTADOR VIBRATÓRIO CILINDRO LISO DE AÇO PARA SOLOS, DYNAPAC, MODELO CA-250STD, </t>
  </si>
  <si>
    <t xml:space="preserve"> ROLO COMPACTADOR VIBRATÓRIO DE UM CILINDRO AÇO LISO, DYNAPAC, MODELO CA-150A, POTÊNCIA 80HP - </t>
  </si>
  <si>
    <t xml:space="preserve"> ROLO COMPACTADOR VIBRATÓRIO DE UM CILINDRO AÇO LISO, MULLER, MODELO VAP-55L, POTÊNCIA 83CV - </t>
  </si>
  <si>
    <t xml:space="preserve"> ROLO COMPACTADOR VIBRATÓRIO DE UM CILINDRO LISO DE AÇO PARA SOLOS, DYNAPAC, MODELO CA-150A, </t>
  </si>
  <si>
    <t xml:space="preserve"> ROLO COMPACTADOR VIBRATÓRIO PÉ DE CARNEIRO (OPERADO POR CONTROLE REMOTO), DYNAPAC, MODELO </t>
  </si>
  <si>
    <t xml:space="preserve"> ROLO COMPACTADOR VIBRATÓRIO PÉ DE CARNEIRO PARA SOLOS, COM TRAÇÃO NO TAMBOR, DYNAPAC, </t>
  </si>
  <si>
    <t xml:space="preserve"> ROLO COMPACTADOR VIBRATÓRIO PÉ DE CARNEIRO PARA SOLOS, DYNAPAC, MODELO CA-150P, POTÊNCIA 80HP </t>
  </si>
  <si>
    <t xml:space="preserve"> ROLO COMPACTADOR VIBRATÓRIO PÉ DE CARNEIRO, MULLER, MODELO VAP-70P, POTÊNCIA 150HP - PESO </t>
  </si>
  <si>
    <t xml:space="preserve"> ROLO COMPACTADOR VIBRATÓRIO REBOCÁVEL AÇO LISO, CMV, MODELO CVR-15L, POTÊNCIA 65CV - PESO 3,8T - </t>
  </si>
  <si>
    <t xml:space="preserve"> ROLO COMPACTADOR VIBRATÓRIO TANDEM AÇO LISO, MULLER, MODELO RT-82H, POTÊNCIA 58CV - PESO </t>
  </si>
  <si>
    <t xml:space="preserve"> ROLO COMPACTADOR VIBRATÓRIO TANDEM CILINDROS LISO DE AÇO PARA SOLO/ASFALTO, DYNAPAC, MODELO </t>
  </si>
  <si>
    <t xml:space="preserve"> ROLO COMPACTADOR VIBRATÓRIO TANDEM CILINDROS LISOS DE AÇO, DYNAPAC, MODELO CC-900, POTÊNCIA </t>
  </si>
  <si>
    <t xml:space="preserve"> ROMPEDOR ELETRICO, MONOFASICO, MARCA WACKER, MOD. EH 8, 1,1 KW (1,44 HP), PESO = 8 KG </t>
  </si>
  <si>
    <t xml:space="preserve"> ROSETA LATAO CROMADO TIPO 203 LA FONTE P/ FECHADURA PORTA </t>
  </si>
  <si>
    <t xml:space="preserve"> ROSETA LATAO CROMADO TIPO 303 LA FONTE P/ FECHADURA PORTA </t>
  </si>
  <si>
    <t xml:space="preserve"> RUFO CHAPA GALVANIZADA NUM 24 L = 16CM </t>
  </si>
  <si>
    <t xml:space="preserve"> RUFO CHAPA GALVANIZADA NUM 24 L = 25CM </t>
  </si>
  <si>
    <t xml:space="preserve"> RUFO CHAPA GALVANIZADA NUM 24 L = 33CM </t>
  </si>
  <si>
    <t xml:space="preserve"> RUFO CHAPA GALVANIZADA NUM 24 L = 50CM </t>
  </si>
  <si>
    <t xml:space="preserve"> RUFO CHAPA GALVANIZADA NUM 26 L = 35CM </t>
  </si>
  <si>
    <t xml:space="preserve"> RUFO P/ TELHA FIBROCIMENTO CANALETE 49 OU KALHETA </t>
  </si>
  <si>
    <t xml:space="preserve"> RUFO P/ TELHA FIBROCIMENTO CANALETE 90 OU KALHETAO </t>
  </si>
  <si>
    <t xml:space="preserve"> RUFO P/ TELHA FIBROCIMENTO MAXIPLAC OU ETERMAX </t>
  </si>
  <si>
    <t xml:space="preserve"> RUFO P/ TELHA FIBROCIMENTO ONDULADA </t>
  </si>
  <si>
    <t xml:space="preserve"> SABAO </t>
  </si>
  <si>
    <t xml:space="preserve"> SABONETEIRA EM ALUMINIO 15 X 15 CM DE SOBREPOR </t>
  </si>
  <si>
    <t xml:space="preserve"> SABONETEIRA EM METAL CROMADO TP CONCHA DE SOBREPOR </t>
  </si>
  <si>
    <t xml:space="preserve"> SABONETEIRA EM VIDRO C/ SUPORTE EM ACO INOX P/ SABAO LIQUIDO </t>
  </si>
  <si>
    <t xml:space="preserve"> SABONETEIRA LOUCA BRANCA 15 X 15CM </t>
  </si>
  <si>
    <t xml:space="preserve"> SABONETEIRA LOUCA BRANCA 7,5 X 15CM </t>
  </si>
  <si>
    <t xml:space="preserve"> SACO DE ANINHAGEM </t>
  </si>
  <si>
    <t xml:space="preserve"> SAIBRO PARA ARGAMASSA ( COLETADO NO COMÉRCIO ) </t>
  </si>
  <si>
    <t xml:space="preserve"> SAIDA EM T FLANGE EM PE FERRO GALV 2 1/2" (COMBATE INCENDIO) </t>
  </si>
  <si>
    <t xml:space="preserve"> SALÁRIO MÍNIMO NACIONAL </t>
  </si>
  <si>
    <t xml:space="preserve"> SALÁRIO MÍNIMO REGIONAL MENSAL (SEM ENCARGOS - NÃO SE REFERE AO PISO SALARIAL DA CONSTRUÇÃO </t>
  </si>
  <si>
    <t xml:space="preserve"> SALARIO MINIMO NACIONAL MENSAL (SEM ENCARGOS SOCIAIS) </t>
  </si>
  <si>
    <t xml:space="preserve"> SALARIO MINIMO NACIONAL HORA (SEM ENCARGOS SOCIAS) </t>
  </si>
  <si>
    <t xml:space="preserve"> SAPATA DE PVC ADITIVADO NERVURADO D = 6" </t>
  </si>
  <si>
    <t xml:space="preserve"> SAPATA DE PVC ADITIVADO NERVURADO D = 8" </t>
  </si>
  <si>
    <t xml:space="preserve"> SAPATILHA EM ACO GALV P/ CABOS DN ATE 5/8" </t>
  </si>
  <si>
    <t xml:space="preserve"> SECCIONADOR PRE-FORMADO P/ CERCA ARAME REF PLP SIMILAR </t>
  </si>
  <si>
    <t xml:space="preserve"> SECCIONADOR 3P SOB CARG ICF 630A 600V C/BASE UNIELETRO </t>
  </si>
  <si>
    <t xml:space="preserve"> SEIXO ROLADO PARA APLICAÇÃO EM CONCRETO - POSTO PEDREIRA / FORNECEDOR (SEM FRETE) </t>
  </si>
  <si>
    <t xml:space="preserve"> SEIXO ROLADO PARA TRATAMENTO DÁGUA - POSTO PEDREIRA / FORNECEDOR (SEM FRETE) </t>
  </si>
  <si>
    <t xml:space="preserve"> SELADOR ACRILICO </t>
  </si>
  <si>
    <t xml:space="preserve"> SELADOR ACRILICO P/ PAREDES INTERIOR/EXTERIOR </t>
  </si>
  <si>
    <t xml:space="preserve"> SELADOR LATEX PVA </t>
  </si>
  <si>
    <t xml:space="preserve"> SELADOR MINERAL BASE SILICATOS P/ TRATAM. ESPECIAL (SISTEMA IMPERMEAB)HEY'DI VIAPOL </t>
  </si>
  <si>
    <t xml:space="preserve"> SELANTE À BASE DE ALCATRAO E POLIURETANO SIKAFLEX T-68 OU EQUIVALENTE </t>
  </si>
  <si>
    <t xml:space="preserve"> SELANTE E ADESIVO DE ELASTICIDADE PERMANENTE TIPO SIKAFLEX-11 FC OU EQUIVALENTE </t>
  </si>
  <si>
    <t xml:space="preserve"> SELANTE ELÁSTICO MONOCOMPONENTE À BASE DE POLIURETANO SIKAFLEX 1A PLUS OU EQUIVALENTE </t>
  </si>
  <si>
    <t xml:space="preserve"> SELIM CERAMICO 90G DN 100X100MM </t>
  </si>
  <si>
    <t xml:space="preserve"> SELIM CERAMICO 90G DN 150X100MM </t>
  </si>
  <si>
    <t xml:space="preserve"> SELIM CERAMICO 90G DN 200X100MM </t>
  </si>
  <si>
    <t xml:space="preserve"> SELIM CERAMICO 90G DN 200X150MM </t>
  </si>
  <si>
    <t xml:space="preserve"> SELIM CERAMICO 90G DN 250X100MM </t>
  </si>
  <si>
    <t xml:space="preserve"> SELIM CERAMICO 90G DN 250X150MM </t>
  </si>
  <si>
    <t xml:space="preserve"> SELIM CERAMICO 90G DN 300X100MM </t>
  </si>
  <si>
    <t xml:space="preserve"> SELIM CERAMICO 90G DN 300X150MM </t>
  </si>
  <si>
    <t xml:space="preserve"> SELIM PVC 90G C/ TRAVAS NBR 10569 P/ REDE COLET ESG DN 125X100MM </t>
  </si>
  <si>
    <t xml:space="preserve"> SELIM PVC 90G C/ TRAVAS NBR 10569 P/ REDE COLET ESG DN 150X100MM </t>
  </si>
  <si>
    <t xml:space="preserve"> SELIM PVC 90G ELASTICO NBR 10569 P/ REDE COLET ESG DN 200X100MM </t>
  </si>
  <si>
    <t xml:space="preserve"> SELIM PVC 90G ELASTICO NBR 10569 P/ REDE COLET ESG DN 250X100MM </t>
  </si>
  <si>
    <t xml:space="preserve"> SELIM PVC 90G ELASTICO NBR 10569 P/ REDE COLET ESG DN 300X100MM </t>
  </si>
  <si>
    <t xml:space="preserve"> SERRA COPO P/ CANALETA ENTRADA P/ TIL PVC EB-644 DN 100/DE 101,6 MM </t>
  </si>
  <si>
    <t xml:space="preserve"> SERRA COPO P/ CANALETA ENTRADA P/ TIL PVC EB-644 DN 100/DE 110,O MM </t>
  </si>
  <si>
    <t xml:space="preserve"> SERRA COPO P/ CANALETA ENTRADA P/ TIL PVC EB-644 DN 125/DE 125,0 MM </t>
  </si>
  <si>
    <t xml:space="preserve"> SERRA COPO P/ CANALETA ENTRADA P/ TIL PVC EB-644 DN 150/DE 160,0 MM </t>
  </si>
  <si>
    <t xml:space="preserve"> SERRA COPO P/ SELIM PVC EB-644 DN 100 </t>
  </si>
  <si>
    <t xml:space="preserve"> SERRA DE DISCO DIAMANTADO, 57 CV , Á DISSEL , MARCA EDCO , MODELO SS - 65 , CONSUMO 14,4 L/H, </t>
  </si>
  <si>
    <t xml:space="preserve"> SERRA DIAMANTADA 14" P/CONCRETO </t>
  </si>
  <si>
    <t xml:space="preserve"> SERRALHEIRO </t>
  </si>
  <si>
    <t xml:space="preserve"> SERVENTE </t>
  </si>
  <si>
    <t xml:space="preserve"> SERVENTE - PISO MENSAL (ENCARGO SOCIAL MENSALISTA) </t>
  </si>
  <si>
    <t xml:space="preserve"> SERVIÇO DE BOMBEAMENTO DE CONCRETO </t>
  </si>
  <si>
    <t xml:space="preserve"> SIFAO EM METAL CROMADO 1 X 1 1/2" </t>
  </si>
  <si>
    <t xml:space="preserve"> SIFAO EM METAL CROMADO 1 X 1 1/4" </t>
  </si>
  <si>
    <t xml:space="preserve"> SIFAO EM METAL CROMADO 1 X 1" </t>
  </si>
  <si>
    <t xml:space="preserve"> SIFAO EM METAL CROMADO 1 1/2 X 1 1/2" </t>
  </si>
  <si>
    <t xml:space="preserve"> SIFAO EM METAL CROMADO 1 1/2 X 2" </t>
  </si>
  <si>
    <t xml:space="preserve"> SIFAO FLEXIVEL P/ PIA AMERICANA 1 1/2 X 2" </t>
  </si>
  <si>
    <t xml:space="preserve"> SIFAO FLEXIVEL P/ PIA E LAVATORIO 3/4" X 1 1/2" </t>
  </si>
  <si>
    <t xml:space="preserve"> SIFAO PLASTICO FLEXIVEL P/ COLUNA 1 1/2" </t>
  </si>
  <si>
    <t xml:space="preserve"> SIFAO PLASTICO P/ LAVATORIO/PIA TIPO COPO 1 1/4" </t>
  </si>
  <si>
    <t xml:space="preserve"> SIFAO PLASTICO P/ LAVATORIO/PIA TIPO COPO 1" </t>
  </si>
  <si>
    <t xml:space="preserve"> SIFAO PLASTICO P/ LAVATORIO/PIA TIPO COPO 40 MM </t>
  </si>
  <si>
    <t xml:space="preserve"> SIKAGARD 63 CL P/ REVESTIMENTO SUPERFICIES CONCRETO OU METALICAS </t>
  </si>
  <si>
    <t xml:space="preserve"> SILICA ATIVA PARA ADIÇÃO EM ARGAMASSA E CONCRETO </t>
  </si>
  <si>
    <t xml:space="preserve"> SISAL </t>
  </si>
  <si>
    <t xml:space="preserve"> SODA CAUSTICA </t>
  </si>
  <si>
    <t xml:space="preserve"> SOLDA P/ TUBO E CONEXOES DE COBRE 500 G </t>
  </si>
  <si>
    <t xml:space="preserve"> SOLDA 50/50 </t>
  </si>
  <si>
    <t xml:space="preserve"> SOLDADOR </t>
  </si>
  <si>
    <t xml:space="preserve"> SOLDADOR A (P/ SOLDA A SER TESTADA C/RAIOS X) </t>
  </si>
  <si>
    <t xml:space="preserve"> SOLEIRA GRANITO 15 X 3CM </t>
  </si>
  <si>
    <t xml:space="preserve"> SOLEIRA GRANITO 25 X 3CM </t>
  </si>
  <si>
    <t xml:space="preserve"> SOLEIRA MARMORE BRANCO L = 15CM E = 3CM, POLIDO </t>
  </si>
  <si>
    <t xml:space="preserve"> SOLEIRA MARMORE BRANCO L = 25CM E = 3CM, POLIDO </t>
  </si>
  <si>
    <t xml:space="preserve"> SOLEIRA MARMORE DE 3 X 5CM </t>
  </si>
  <si>
    <t xml:space="preserve"> SOLEIRA PREMOLDADA DE GRANILITE, MARMORITE OU GRANITINA - LARG = 15 CM </t>
  </si>
  <si>
    <t xml:space="preserve"> SOLEIRA PREMOLDADA DE GRANILITE, MARMORITE OU GRANITINA - LARG = 25 CM </t>
  </si>
  <si>
    <t xml:space="preserve"> SOLUÇÃO ASFÁLTICA ELASTOMÉRICA IMPERMEABILIZANTE, APLICAÇÃO A FRIO - VITLASTIC 70 VIAPOL OU </t>
  </si>
  <si>
    <t xml:space="preserve"> SOLUÇÃO ASFÁLTICA ELASTOMÉRICA PARA IMPRIMAÇÃO, APLICAÇÃO À QUENTE OU FRIO - VITLASTIC 50 VIAPOL </t>
  </si>
  <si>
    <t xml:space="preserve"> SOLUÇÃO DE SILICONE HIDRORREPELENE PARA APLICAÇÃO EM TIJOLOS E CONCRETOS APARENTES </t>
  </si>
  <si>
    <t xml:space="preserve"> SOLUÇÃO DE SILICONE HIDRORREPELENTE PARA SER APLICADO EM CONCRETOS E TIJOLOS APARENTES </t>
  </si>
  <si>
    <t xml:space="preserve"> SOLUCAO LIMPADORA FRASCO PLASTICO C/ 1000CM3 </t>
  </si>
  <si>
    <t xml:space="preserve"> SOLUCAO LIMPADORA FRASCO PLASTICO C/ 200CM3 </t>
  </si>
  <si>
    <t xml:space="preserve"> SOLVENTE DILUENTE A BASE DE AGUARRAS </t>
  </si>
  <si>
    <t xml:space="preserve"> SOLVENTE P/ COLA FORMICA EMB 1/4 GL </t>
  </si>
  <si>
    <t xml:space="preserve"> SONDA PERCUSSAO EQUIP P/ENSAIOS (D=3 A 10") </t>
  </si>
  <si>
    <t xml:space="preserve"> SONDADOR </t>
  </si>
  <si>
    <t xml:space="preserve"> SOQUETE COMPACTADOR DYNAPAC LC-71 3HP A GASOLINA, PESO 72KG </t>
  </si>
  <si>
    <t xml:space="preserve"> SOQUETE DE PVC PARA LÂMPADA INCANDESCENTE (BASE E-27) COM RABICHO, DE 10 A/250 V </t>
  </si>
  <si>
    <t xml:space="preserve"> SOQUETE P/ LAMPADA INCANDESCENTE (E-27) EM PVC C/ CHAVE 10A, 250V </t>
  </si>
  <si>
    <t xml:space="preserve"> SPRINKLER TIPO PENDENTE 68 GRAUS CELSIUS (BULBO VERMELHO) ACABAMENTO CROMADO 1/2"-15MM </t>
  </si>
  <si>
    <t xml:space="preserve"> SPRINKLER TIPO PENDENTE 68 GRAUS CELSIUS (BULBO VERMELHO) ACABAMENTO CROMADO 3/4"-20MM </t>
  </si>
  <si>
    <t xml:space="preserve"> SPRINKLER TIPO PENDENTE 68 GRAUS CELSIUS (BULBO VERMELHO) ACABAMENTO NATURAL 1/2"-15MM </t>
  </si>
  <si>
    <t xml:space="preserve"> SPRINKLER TIPO PENDENTE 68 GRAUS CELSIUS (BULBO VERMELHO) ACABAMENTO NATURAL 3/4"-20MM </t>
  </si>
  <si>
    <t xml:space="preserve"> SPRINKLER TIPO PENDENTE 79 GRAUS CELSIUS (BULBO AMARELO) ACABAMENTO CROMADO 1/2"-15MM </t>
  </si>
  <si>
    <t xml:space="preserve"> SPRINKLER TIPO PENDENTE 79 GRAUS CELSIUS (BULBO AMARELO) ACABAMENTO CROMADO 3/4"-20MM </t>
  </si>
  <si>
    <t xml:space="preserve"> SPRINKLER TIPO PENDENTE 79 GRAUS CELSIUS (BULBO AMARELO) ACABAMENTO NATURAL 1/2"-15MM </t>
  </si>
  <si>
    <t xml:space="preserve"> SPRINKLER TIPO PENDENTE 79 GRAUS CELSIUS (BULBO AMARELO) ACABAMENTO NATURAL 3/4"-20MM </t>
  </si>
  <si>
    <t xml:space="preserve"> STARTER S- 10 (P/ LAMPADA 30/40/65W) </t>
  </si>
  <si>
    <t xml:space="preserve"> STARTER S- 2 (P/ LAMPADA 15/20W) </t>
  </si>
  <si>
    <t xml:space="preserve"> SUMIDOURO CONCRETO PRE MOLDADO COMPLETO PARA 10 CONTRIBUINTES </t>
  </si>
  <si>
    <t xml:space="preserve"> SUMIDOURO CONCRETO PRE MOLDADO COMPLETO PARA 100 CONTRIBUINTES </t>
  </si>
  <si>
    <t xml:space="preserve"> SUMIDOURO CONCRETO PRE MOLDADO COMPLETO PARA 150 CONTRIBUINTES </t>
  </si>
  <si>
    <t xml:space="preserve"> SUMIDOURO CONCRETO PRE MOLDADO COMPLETO PARA 200 CONTRIBUINTES </t>
  </si>
  <si>
    <t xml:space="preserve"> SUMIDOURO CONCRETO PRE MOLDADO COMPLETO PARA 5 CONTRIBUINTES </t>
  </si>
  <si>
    <t xml:space="preserve"> SUMIDOURO CONCRETO PRE MOLDADO COMPLETO PARA 50 CONTRIBUINTES </t>
  </si>
  <si>
    <t xml:space="preserve"> SUMIDOURO CONCRETO PRE MOLDADO COMPLETO PARA 75 CONTRIBUINTES </t>
  </si>
  <si>
    <t xml:space="preserve"> SUPER PLASTIFICANTE PARA CONCRETO - TAMBOR 200KG </t>
  </si>
  <si>
    <t xml:space="preserve"> SUPORTE "Y" P/ INST. APARENTE" CAIXA COM 100 UNIDADES </t>
  </si>
  <si>
    <t xml:space="preserve"> SUPORTE DE PVC MR AQUAPLUV D = 125MM </t>
  </si>
  <si>
    <t xml:space="preserve"> SUPORTE DT 185 X 95MM X 5/16" P/TRANSFORMADOR </t>
  </si>
  <si>
    <t xml:space="preserve"> SUPORTE ISOLADOR REFORCADO ROSCA SOBERBA EM FG C/ ISOLADOR </t>
  </si>
  <si>
    <t xml:space="preserve"> SUPORTE ISOLADOR SIMPLES ROSCA SOBERBA C/ ISOLADOR </t>
  </si>
  <si>
    <t xml:space="preserve"> SUPORTE PARA CALHA DE 150 MM EM FG </t>
  </si>
  <si>
    <t xml:space="preserve"> SUPORTE PARA TUBO DE PROTECAO DN 2'' C/ ROSCA MECANICA </t>
  </si>
  <si>
    <t xml:space="preserve"> SUPORTE SIMPLES C/ROLDANA P/ CHUMBAR GT-P1 GAMATEC OU SIMILAR </t>
  </si>
  <si>
    <t xml:space="preserve"> SUPORTE ZINCADO DOBRADO AQUAPLUV (PVC-TIGRE) </t>
  </si>
  <si>
    <t xml:space="preserve"> SYNTEKO C/ CATALIZADOR </t>
  </si>
  <si>
    <t xml:space="preserve"> TABEIRA EM MARMORE 2 X 5CM </t>
  </si>
  <si>
    <t xml:space="preserve"> TABELA BASQUETE LAM NAVAL 180X120 ARO METAL E REDE - CONJUNTO COM 02 TABELAS </t>
  </si>
  <si>
    <t xml:space="preserve"> TABUA DE PINUS 1A QUALIDADE 10 X 300CM </t>
  </si>
  <si>
    <t xml:space="preserve"> TABUA DE PINUS 1A QUALIDADE 20 X 300CM </t>
  </si>
  <si>
    <t xml:space="preserve"> TABUA DE PINUS 1A QUALIDADE 30 X 300CM </t>
  </si>
  <si>
    <t xml:space="preserve"> TABUA EM MADEIRA DE LEI 2A QUALIDADE MACHO/FEMEA 10 X 2,0CM P/ PISO </t>
  </si>
  <si>
    <t xml:space="preserve"> TABUA MADEIRA LEI E = 2,5CM (1") APARELHADA </t>
  </si>
  <si>
    <t xml:space="preserve"> TABUA MADEIRA LEI 2,5 X 30,0CM (1 X 12") APARELHADA </t>
  </si>
  <si>
    <t xml:space="preserve"> TABUA MADEIRA LEI 1,5 X 20,0CM (1/2 X 8") APARELHADA </t>
  </si>
  <si>
    <t xml:space="preserve"> TABUA MADEIRA LEI 1A QUALIDADE MACHO/FEMEA 10 X 2,0CM P/ PISO </t>
  </si>
  <si>
    <t xml:space="preserve"> TABUA MADEIRA LEI 1A QUALIDADE MACHO/FEMEA 15 X 2,0CM P/ PISO </t>
  </si>
  <si>
    <t xml:space="preserve"> TABUA MADEIRA LEI 1A QUALIDADE MACHO/FEMEA 20 X 2,0CM P/ PISO </t>
  </si>
  <si>
    <t xml:space="preserve"> TABUA MADEIRA LEI 2,5 X 25,0CM (1 X 10") APARELHADA </t>
  </si>
  <si>
    <t xml:space="preserve"> TABUA MADEIRA NATIVA/REGIONAL 3,5 X 20 CM (1.1/2" X 9") NAO APARELHADA (P/FORMA) </t>
  </si>
  <si>
    <t xml:space="preserve"> TABUA MADEIRA NATIVA/REGIONAL 3,5 X 20,0 CM NAO APARELHADA (P/FORMA) </t>
  </si>
  <si>
    <t xml:space="preserve"> TABUA MADEIRA 1A QUALIDADE 2,5 X 20,0CM (1 X 8") NAO APARELHADA </t>
  </si>
  <si>
    <t xml:space="preserve"> TABUA MADEIRA 1A QUALIDADE 2,5 X 23,0CM (1 X 9") NAO APARELHADA </t>
  </si>
  <si>
    <t xml:space="preserve"> TABUA MADEIRA 2A QUALIDADE 2,5 X 20,0CM (1 X 8") NAO APARELHADA </t>
  </si>
  <si>
    <t xml:space="preserve"> TABUA MADEIRA 2A QUALIDADE 2,5 X 30,0CM (1 X 12") NAO APARELHADA </t>
  </si>
  <si>
    <t xml:space="preserve"> TABUA MADEIRA 3A QUALIDADE 2,5 X 23,0CM (1 X 9") NAO APARELHADA </t>
  </si>
  <si>
    <t xml:space="preserve"> TACO DE IPE 7 X 21CM </t>
  </si>
  <si>
    <t xml:space="preserve"> TACO DE PEROBA 7 X 21CM </t>
  </si>
  <si>
    <t xml:space="preserve"> TACO PARQUET IPE CERNE </t>
  </si>
  <si>
    <t xml:space="preserve"> TALHA ELETRICA 3 T </t>
  </si>
  <si>
    <t xml:space="preserve"> TALHA ELETRICA 3T </t>
  </si>
  <si>
    <t xml:space="preserve"> TALHA GUINCHO MANUAL 1.5T </t>
  </si>
  <si>
    <t xml:space="preserve"> TALHA MANUAL PARA ELEVAÇÃO DE CARGAS DE 2 T - (LOCAÇÃO) </t>
  </si>
  <si>
    <t xml:space="preserve"> TALHA MANUAL 2T </t>
  </si>
  <si>
    <t xml:space="preserve"> TAMPA CEGA EM ACO INOX P/ RALO SIFONADO 20 X 20CM </t>
  </si>
  <si>
    <t xml:space="preserve"> TAMPA CEGA EM LATAO POLIDO PARA CONDULETE EM LIGA DE ALUMINIO 4 X 4" </t>
  </si>
  <si>
    <t xml:space="preserve"> TAMPA CEGA EM PVC P/CONDULETE 4 X 2" </t>
  </si>
  <si>
    <t xml:space="preserve"> TAMPA CONCRETO P/PV E/OU CX. INSPECAO 60 X 60 X 8CM </t>
  </si>
  <si>
    <t xml:space="preserve"> TAMPA FOFO TIPO R2 PADRAO TELEBRAS 545 X 1104MM 75KG CARGA MAX 2000KG P/ CAIXA TELEFONE </t>
  </si>
  <si>
    <t xml:space="preserve"> TAMPA FOFO TP R1 PADRAO TELEBRAS 385 X 630MM 25KG CARGA MAX 1500KG P/ CAIXA TELEFONE </t>
  </si>
  <si>
    <t xml:space="preserve"> TAMPA FOFO 9KG CARGA MAX 12500KG D = 100MM P/ CAIXA REGISTRO DE AGUA </t>
  </si>
  <si>
    <t xml:space="preserve"> TAMPA QUADRADA FOFO C/ BASE 300 X 300MM CARGA MAX 2000KG P/ CAIXA INSPECAO, ESGOTO, AGUA, </t>
  </si>
  <si>
    <t xml:space="preserve"> TAMPA QUADRADA FOFO C/ BASE 400 X 400MM CARGA MAX 2000KG P/ CAIXA INSPECAO, ESGOTO, AGUA, </t>
  </si>
  <si>
    <t xml:space="preserve"> TAMPA QUADRADA FOFO C/ BASE 600 X 600MM CARGA MAX 2000KG P/ CAIXA INSPECAO, ESGOTO, AGUA, </t>
  </si>
  <si>
    <t xml:space="preserve"> TAMPA QUADRADA FOFO C/ BASE 800 X 800MM CARGA MAX 2000KG P/ CAIXA INSPECAO, ESGOTO, AGUA, </t>
  </si>
  <si>
    <t xml:space="preserve"> TAMPA S/ EQUIPAMENTO 2 TECLAS P/ CONDUTORES 1/2'' OU 3/4'', TIPO C11 MOFERCO OU EQUVALENTE </t>
  </si>
  <si>
    <t xml:space="preserve"> TAMPAO FOFO ARTICULADO 37KG CARGA MAX 12500KG DIAM ABERT 500MM P/ POCO VISITA DE REDE AGUA </t>
  </si>
  <si>
    <t xml:space="preserve"> TAMPAO FOFO ARTICULADO 57KG DIAM ABERT 600MM P/ POCO VISITA DE REDE AGUA PLUVIAL, ESGOTO ETC </t>
  </si>
  <si>
    <t xml:space="preserve"> TAMPAO FOFO ARTICULADO 72KG CARGA MAX 30000KG DIAM ABERT 610MM P/ POCO VISITA DE REDE AGUA </t>
  </si>
  <si>
    <t xml:space="preserve"> TAMPAO FOFO ARTICULADO 83KG CARGA MAX 30000KG DIAM ABERT 600MM P/ POCO VISITA DE REDE AGUA </t>
  </si>
  <si>
    <t xml:space="preserve"> TAMPAO FOFO ARTICULADO 88KG DIAM ABERT 610MM P/ POCO VISITA DE REDE AGUA PLUVIAL, ESGOTO ETC </t>
  </si>
  <si>
    <t xml:space="preserve"> TAMPAO FOFO ARTICULADO83KG CARGA MAX 12500KG DIAM ABERT 600MM P/ POCO VISITA DE REDE AGUA </t>
  </si>
  <si>
    <t xml:space="preserve"> TAMPAO FOFO P/ CAIXA REGISTRO T-34 (34 KG) </t>
  </si>
  <si>
    <t xml:space="preserve"> TAMPAO FOFO P/ CX R3 PADRAO TELEBRAS </t>
  </si>
  <si>
    <t xml:space="preserve"> TAMPAO FOFO T-100 D=745MM 79,5KG </t>
  </si>
  <si>
    <t xml:space="preserve"> TAMPAO FOFO T-16 (7KG) - 30x30CM (P/ CAIXA DE INSPECAO) </t>
  </si>
  <si>
    <t xml:space="preserve"> TAMPAO FOFO TIPO R3 PADRAO TELEBRAS 155KG CARGA MAX 30000KG DIAM ABERT 664MM P/ POCO VISITA DE </t>
  </si>
  <si>
    <t xml:space="preserve"> TAMPAO FOFO 125 KG P/ POCO VISITA </t>
  </si>
  <si>
    <t xml:space="preserve"> TAMPAO FOFO 137KG CARGA MAX 9000KG DIAM ABERT 542MM P/ POCO VISITA DE REDE AGUA PLUVIAL, ESGOTO </t>
  </si>
  <si>
    <t xml:space="preserve"> TAMPAO FOFO 139KG CARGA MAX 30000KG DIAM ABERT 900MM P/ POCO VISITA DE REDE AGUA PLUVIAL, ESGOTO </t>
  </si>
  <si>
    <t xml:space="preserve"> TAMPAO FOFO 170KG CARGA MAX 30000KG DIAM ABERT 900MM P/ POCO VISITA DE REDE DE AGUA PLUVIAL, </t>
  </si>
  <si>
    <t xml:space="preserve"> TAMPAO FOFO 175 KG P/ POCO VISITA T-175 </t>
  </si>
  <si>
    <t xml:space="preserve"> TAMPAO FOFO 240KG CARGA MAX 13000KG DIAM ABERT 600MM P/ POCO VISITA DE REDE AGUA PLUVIAL, ESGOTO </t>
  </si>
  <si>
    <t xml:space="preserve"> TAMPAO FOFO 30 X 40 CM S/INSCRICAO </t>
  </si>
  <si>
    <t xml:space="preserve"> TAMPAO FOFO 33KG CARGA MAX 12500KG DIAM ABERT 500MM P/ POCO VISITA DE REDE DE AGUA PLUVIAL, </t>
  </si>
  <si>
    <t xml:space="preserve"> TAMPAO FOFO 40X50CM C/INSCRICAO "INCENDIO" </t>
  </si>
  <si>
    <t xml:space="preserve"> TAMPAO FOFO 43KG DIAM ABERT 576MM P/ POCO VISITA DE REDE AGUA PLUVIAL, ESGOTO ETC </t>
  </si>
  <si>
    <t xml:space="preserve"> TAMPAO FOFO 51KG CARGA MAX 30000KG DIAM ABERT 500MM P/ POCO VISITA DE REDE AGUA PLUVIAL, ESGOTO </t>
  </si>
  <si>
    <t xml:space="preserve"> TAMPAO FOFO 55KG CARGA MAX 2600KG DIAM ABERT 476MM P/ POCO VISITA DE REDE AGUA PLUVIAL, ESGOTO </t>
  </si>
  <si>
    <t xml:space="preserve"> TAMPAO FOFO 57KG CARGA MAX 12500KG DIAM ABERT 600MM P/ POCO VISITA DE REDE AGUA PLUVIAL, ESGOTO </t>
  </si>
  <si>
    <t xml:space="preserve"> TAMPAO FOFO 65KG CARGA MAX 12500KG DIAM ABERT 500MM P/ POCO VISITA, REDE AGUA PLUVIAL, ESGOTO </t>
  </si>
  <si>
    <t xml:space="preserve"> TAMPAO FOFO 65KG CARGA MAX 30000KG DIAM ABERT 500MM P/ POCO VISITA DE REDE AGUA PLUVIAL, ESGOTO </t>
  </si>
  <si>
    <t xml:space="preserve"> TAMPAO FOFO 70KG CARGA MAX 3100KG DIAM ABERT 556MM P/ POCO VISITA DE REDE AGUA PLUVIAL, ESGOTO </t>
  </si>
  <si>
    <t xml:space="preserve"> TAMPAO FOFO 73KG CARGA MAX 30000KG DIAM ABERT 555MM P/ POCO VISITA DE REDE AGUA PLUVIAL, ESGOTO </t>
  </si>
  <si>
    <t xml:space="preserve"> TAMPAO FOFO 80KG CARGA MAX 3900KG DIAM ABERT 528MM P/ POCO VISITA DE REDE AGUA PLUVIAL, ESGOTO </t>
  </si>
  <si>
    <t xml:space="preserve"> TAMPAO FOFO 83KG CARGA MAX 12500KG DIAM ABERT 600MM P/ POCO VISITA DE REDE DE AGUA PLUVIAL, </t>
  </si>
  <si>
    <t xml:space="preserve"> TAMPAO FOFO 83KG CARGA MAX 30000KG DIAM ABERT 600MM P/ POCO VISITA DE REDE DE AGUA PLUVIAL, </t>
  </si>
  <si>
    <t xml:space="preserve"> TAMPAO FOFO 88KG CARGA MAX 30000KG DIAM ABERT 610MM P/ POCO VISITA DE REDE AGUA PLUVIAL, ESGOTO </t>
  </si>
  <si>
    <t xml:space="preserve"> TAMPAO LATAO C/ CORRENTE P/ INSTALACAO PREDIAL COMBATE A INCENDIO ENGATE RAPIDO 1 1/2" </t>
  </si>
  <si>
    <t xml:space="preserve"> TAMPAO LATAO C/ CORRENTE P/ INSTALACAO PREDIAL COMBATE A INCENDIO ENGATE RAPIDO 2 1/2" </t>
  </si>
  <si>
    <t xml:space="preserve"> TAMPAO P/ TELHA FIBROCIMENTO CANALETE 49 OU KATELHA </t>
  </si>
  <si>
    <t xml:space="preserve"> TAMPAO P/ TELHA FIBROCIMENTO CANALETE 90 </t>
  </si>
  <si>
    <t xml:space="preserve"> TAMPAO PVC P/ TIL EB-644 P/ REDE COLET ESG DN 100MM </t>
  </si>
  <si>
    <t xml:space="preserve"> TAMPAO PVC P/ TIL EB-644 P/ REDE COLET ESG DN 125MM </t>
  </si>
  <si>
    <t xml:space="preserve"> TAMPAO PVC P/ TIL EB-644 P/ REDE COLET ESG DN 150MM </t>
  </si>
  <si>
    <t xml:space="preserve"> TAMPAO PVC P/ TIL EB-644 P/ REDE COLET ESG DN 200MM </t>
  </si>
  <si>
    <t xml:space="preserve"> TAMPAO T-5 AR (5,0Kg) 20 X 20CM P/ CAIXA DE REGISTRO </t>
  </si>
  <si>
    <t xml:space="preserve"> TAMPAO/TERMINAL 1 1/4" P/ DUTOS TP KANAFLEX </t>
  </si>
  <si>
    <t xml:space="preserve"> TAMPAO/TERMINAL 2" P/ DUTOS TP KANAFLEX </t>
  </si>
  <si>
    <t xml:space="preserve"> TAMPAO/TERMINAL 3" P/ DUTOS TP KANAFLEX </t>
  </si>
  <si>
    <t xml:space="preserve"> TAMPAO/TERMINAL 4" P/ DUTOS TP KANAFLEX </t>
  </si>
  <si>
    <t xml:space="preserve"> TAMPAO/TERMINAL 5" P/ DUTOS TP KANAFLEX </t>
  </si>
  <si>
    <t xml:space="preserve"> TAMPAO/TERMINAL 6" P/ DUTOS TP KANAFLEX </t>
  </si>
  <si>
    <t xml:space="preserve"> TAMPO PLASTICO STANDARD P/ VASO SANITARIO </t>
  </si>
  <si>
    <t xml:space="preserve"> TANQUE ACO INOX CHAPA 22/304 52X54X30CM </t>
  </si>
  <si>
    <t xml:space="preserve"> TANQUE ESTACIONARIO FERLEX TAA -MACARICO CAP 20 000 LCAIXA </t>
  </si>
  <si>
    <t xml:space="preserve"> TANQUE ESTACIONARIO FERLEX TAA -SERPENTINA CAP 20 000 LCAIXA </t>
  </si>
  <si>
    <t xml:space="preserve"> TANQUE ESTACIONARIO FERLEX TAA -SERPENTINA CAP 30 000 L </t>
  </si>
  <si>
    <t xml:space="preserve"> TANQUE LOUCA BRANCA C/COLUNA - 22L OU EQUIV </t>
  </si>
  <si>
    <t xml:space="preserve"> TANQUE LOUCA BRANCA SUSPENSO - 18L OU EQUIV </t>
  </si>
  <si>
    <t xml:space="preserve"> TANQUE LOUCA EM COR C/COLUNA - 30L OU EQUIV </t>
  </si>
  <si>
    <t xml:space="preserve"> TANQUE MARMORE SINTETICO 22L </t>
  </si>
  <si>
    <t xml:space="preserve"> TANQUE MONOBLOCO DE GRANITINA OU MARMORITE, MODELO POPULAR (1 ESFREGADOR), PARA LAVAR </t>
  </si>
  <si>
    <t xml:space="preserve"> TANQUE SIMPLES PRE-MOLDADO DE CONCRETO </t>
  </si>
  <si>
    <t xml:space="preserve"> TAQUEADOR OU TAQUEIRO </t>
  </si>
  <si>
    <t xml:space="preserve"> TARIFA "A" ENTRE 0 E 20M3 FORNECIMENTO D'AGUA </t>
  </si>
  <si>
    <t xml:space="preserve"> TARJETA TIPO LIVRE/OCUPADO P/ PORTA BANHEIRO </t>
  </si>
  <si>
    <t xml:space="preserve"> TAXA DE LIGACAO DE ENERGIA COMERCIAL MONOFASICA, BAIXA TENSAO </t>
  </si>
  <si>
    <t xml:space="preserve"> TE CERAMICO 90G ESG BBP DN 100 X 100 </t>
  </si>
  <si>
    <t xml:space="preserve"> TE CERAMICO 90G ESG BBP DN 150 X 100 </t>
  </si>
  <si>
    <t xml:space="preserve"> TE CERAMICO 90G ESG BBP DN 150 X 150 </t>
  </si>
  <si>
    <t xml:space="preserve"> TE CERAMICO 90G ESG BBP DN 200 X 100 </t>
  </si>
  <si>
    <t xml:space="preserve"> TE CERAMICO 90G ESG BBP DN 200 X 150 </t>
  </si>
  <si>
    <t xml:space="preserve"> TE CERAMICO 90G ESG BBP DN 200 X 200 </t>
  </si>
  <si>
    <t xml:space="preserve"> TE CERAMICO 90G ESG BBP DN 250 X 100 </t>
  </si>
  <si>
    <t xml:space="preserve"> TE CERAMICO 90G ESG BBP DN 250 X 150 </t>
  </si>
  <si>
    <t xml:space="preserve"> TE CERAMICO 90G ESG BBP DN 250 X 200 </t>
  </si>
  <si>
    <t xml:space="preserve"> TE CERAMICO 90G ESG BBP DN 250 X 250 </t>
  </si>
  <si>
    <t xml:space="preserve"> TE CERAMICO 90G ESG BBP DN 300 X 100 </t>
  </si>
  <si>
    <t xml:space="preserve"> TE CERAMICO 90G ESG BBP DN 300 X 150 </t>
  </si>
  <si>
    <t xml:space="preserve"> TE CERAMICO 90G ESG BBP DN 300 X 200 </t>
  </si>
  <si>
    <t xml:space="preserve"> TE CERAMICO 90G ESG BBP DN 300 X 250 </t>
  </si>
  <si>
    <t xml:space="preserve"> TE CERAMICO 90G ESG BBP DN 300 X 300 </t>
  </si>
  <si>
    <t xml:space="preserve"> TE CERAMICO 90G ESG BBP DN 350 X 100 </t>
  </si>
  <si>
    <t xml:space="preserve"> TE CERAMICO 90G ESG BBP DN 350 X 150 </t>
  </si>
  <si>
    <t xml:space="preserve"> TE CERAMICO 90G ESG BBP DN 350 X 200 </t>
  </si>
  <si>
    <t xml:space="preserve"> TE CERAMICO 90G ESG BBP DN 350 X 250 </t>
  </si>
  <si>
    <t xml:space="preserve"> TE CERAMICO 90G ESG BBP DN 350 X 300 </t>
  </si>
  <si>
    <t xml:space="preserve"> TE CERAMICO 90G ESG BBP DN 350 X 350 </t>
  </si>
  <si>
    <t xml:space="preserve"> TE CERAMICO 90G ESG BBP DN 375 X 100 </t>
  </si>
  <si>
    <t xml:space="preserve"> TE CERAMICO 90G ESG BBP DN 375 X 150 </t>
  </si>
  <si>
    <t xml:space="preserve"> TE CERAMICO 90G ESG BBP DN 375 X 200 </t>
  </si>
  <si>
    <t xml:space="preserve"> TE CERAMICO 90G ESG BBP DN 375 X 250 </t>
  </si>
  <si>
    <t xml:space="preserve"> TE CERAMICO 90G ESG BBP DN 375 X 300 </t>
  </si>
  <si>
    <t xml:space="preserve"> TE CERAMICO 90G ESG BBP DN 375 X 350 </t>
  </si>
  <si>
    <t xml:space="preserve"> TE CERAMICO 90G ESG BBP DN 375 X 375 </t>
  </si>
  <si>
    <t xml:space="preserve"> TE CERAMICO 90G ESG BBP DN 400 X 150 </t>
  </si>
  <si>
    <t xml:space="preserve"> TE CERAMICO 90G ESG BBP DN 400 X 200 </t>
  </si>
  <si>
    <t xml:space="preserve"> TE CERAMICO 90G ESG BBP DN 400 X 250 </t>
  </si>
  <si>
    <t xml:space="preserve"> TE CERAMICO 90G ESG BBP DN 400 X 300 </t>
  </si>
  <si>
    <t xml:space="preserve"> TE CERAMICO 90G ESG BBP DN 400 X 350 </t>
  </si>
  <si>
    <t xml:space="preserve"> TE CERAMICO 90G ESG BBP DN 400 X 375 </t>
  </si>
  <si>
    <t xml:space="preserve"> TE CERAMICO 90G ESG BBP DN 400 X 400 </t>
  </si>
  <si>
    <t xml:space="preserve"> TE CERAMICO 90G ESG BBP DN 450 X 100 </t>
  </si>
  <si>
    <t xml:space="preserve"> TE CERAMICO 90G ESG BBP DN 450 X 150 </t>
  </si>
  <si>
    <t xml:space="preserve"> TE CERAMICO 90G ESG BBP DN 450 X 200 </t>
  </si>
  <si>
    <t xml:space="preserve"> TE CERAMICO 90G ESG BBP DN 450 X 250 </t>
  </si>
  <si>
    <t xml:space="preserve"> TE COBRE S/ ANEL DE SOLDA REF. 611 079MM </t>
  </si>
  <si>
    <t xml:space="preserve"> TE COBRE S/ANEL DE SOLDA REF. 611 015MM </t>
  </si>
  <si>
    <t xml:space="preserve"> TE COBRE S/ANEL DE SOLDA REF. 611 022MM </t>
  </si>
  <si>
    <t xml:space="preserve"> TE COBRE S/ANEL DE SOLDA REF. 611 028MM </t>
  </si>
  <si>
    <t xml:space="preserve"> TE COBRE S/ANEL DE SOLDA REF. 611 035MM </t>
  </si>
  <si>
    <t xml:space="preserve"> TE COBRE S/ANEL DE SOLDA REF. 611 042MM </t>
  </si>
  <si>
    <t xml:space="preserve"> TE COBRE S/ANEL DE SOLDA REF. 611 054MM </t>
  </si>
  <si>
    <t xml:space="preserve"> TE COBRE S/ANEL DE SOLDA REF. 611 066MM </t>
  </si>
  <si>
    <t xml:space="preserve"> TE COBRE S/ANEL DE SOLDA REF. 611 104MM </t>
  </si>
  <si>
    <t xml:space="preserve"> TE CPVC (AQUATHERM) 90G SOLD 15MM </t>
  </si>
  <si>
    <t xml:space="preserve"> TE FERRO GALVANIZADO 45G 1.1/2" </t>
  </si>
  <si>
    <t xml:space="preserve"> TE FERRO GALVANIZADO 45G 1.1/4" </t>
  </si>
  <si>
    <t xml:space="preserve"> TE FERRO GALVANIZADO 45G 1/2" </t>
  </si>
  <si>
    <t xml:space="preserve"> TE FERRO GALVANIZADO 45G 1" </t>
  </si>
  <si>
    <t xml:space="preserve"> TE FERRO GALVANIZADO 45G 2.1/2" </t>
  </si>
  <si>
    <t xml:space="preserve"> TE FERRO GALVANIZADO 45G 2" </t>
  </si>
  <si>
    <t xml:space="preserve"> TE FERRO GALVANIZADO 45G 3/4" </t>
  </si>
  <si>
    <t xml:space="preserve"> TE FERRO GALVANIZADO 45G 3" </t>
  </si>
  <si>
    <t xml:space="preserve"> TE FERRO GALVANIZADO 45G 4" </t>
  </si>
  <si>
    <t xml:space="preserve"> TE FERRO GALVANIZADO 90G 1.1/2" </t>
  </si>
  <si>
    <t xml:space="preserve"> TE FERRO GALVANIZADO 90G 1.1/4" </t>
  </si>
  <si>
    <t xml:space="preserve"> TE FERRO GALVANIZADO 90G 1/2" </t>
  </si>
  <si>
    <t xml:space="preserve"> TE FERRO GALVANIZADO 90G 1" </t>
  </si>
  <si>
    <t xml:space="preserve"> TE FERRO GALVANIZADO 90G 2.1/2" </t>
  </si>
  <si>
    <t xml:space="preserve"> TE FERRO GALVANIZADO 90G 2" </t>
  </si>
  <si>
    <t xml:space="preserve"> TE FERRO GALVANIZADO 90G 3/4" </t>
  </si>
  <si>
    <t xml:space="preserve"> TE FERRO GALVANIZADO 90G 3" </t>
  </si>
  <si>
    <t xml:space="preserve"> TE FERRO GALVANIZADO 90G 4" </t>
  </si>
  <si>
    <t xml:space="preserve"> TE FERRO GALVANIZADO 90G 5" </t>
  </si>
  <si>
    <t xml:space="preserve"> TE FERRO GALVANIZADO 90G 6" </t>
  </si>
  <si>
    <t xml:space="preserve"> TE INSPECAO PVC P/ ESG PREDIAL 100 X 75MM </t>
  </si>
  <si>
    <t xml:space="preserve"> TE INSPECAO PVC SERIE R P/ESG PREDIAL 100 X 75MM </t>
  </si>
  <si>
    <t xml:space="preserve"> TE INSPECAO PVC SERIE R P/ESG PREDIAL 75 X 75MM </t>
  </si>
  <si>
    <t xml:space="preserve"> TE PVC C/ROSCA 90G P/ AGUA FRIA PREDIAL 1.1/2" </t>
  </si>
  <si>
    <t xml:space="preserve"> TE PVC C/ROSCA 90G P/ AGUA FRIA PREDIAL 1.1/4" </t>
  </si>
  <si>
    <t xml:space="preserve"> TE PVC C/ROSCA 90G P/ AGUA FRIA PREDIAL 1/2" </t>
  </si>
  <si>
    <t xml:space="preserve"> TE PVC C/ROSCA 90G P/ AGUA FRIA PREDIAL 1" </t>
  </si>
  <si>
    <t xml:space="preserve"> TE PVC C/ROSCA 90G P/ AGUA FRIA PREDIAL 2" </t>
  </si>
  <si>
    <t xml:space="preserve"> TE PVC C/ROSCA 90G P/ AGUA FRIA PREDIAL 3/4" </t>
  </si>
  <si>
    <t xml:space="preserve"> TE PVC LEVE 90G CURTO 125MM </t>
  </si>
  <si>
    <t xml:space="preserve"> TE PVC LEVE 90G CURTO 150MM </t>
  </si>
  <si>
    <t xml:space="preserve"> TE PVC LEVE 90G CURTO 200MM </t>
  </si>
  <si>
    <t xml:space="preserve"> TE PVC PBA NBR 10351 P/ REDE AGUA 90G BBB DN 100/ DE 110MM </t>
  </si>
  <si>
    <t xml:space="preserve"> TE PVC PBA NBR 10351 P/ REDE AGUA 90G BBB DN 50/ DE 60MM </t>
  </si>
  <si>
    <t xml:space="preserve"> TE PVC PBA NBR 10351 P/ REDE AGUA 90G BBB DN 75/ DE 85MM </t>
  </si>
  <si>
    <t xml:space="preserve"> TE PVC SERIE R P/ ESG PREDIAL 100 X 100MM </t>
  </si>
  <si>
    <t xml:space="preserve"> TE PVC SERIE R P/ ESG PREDIAL 100 X 75MM </t>
  </si>
  <si>
    <t xml:space="preserve"> TE PVC SERIE R P/ ESG PREDIAL 150 X 100MM </t>
  </si>
  <si>
    <t xml:space="preserve"> TE PVC SERIE R P/ ESG PREDIAL 150 X 150MM </t>
  </si>
  <si>
    <t xml:space="preserve"> TE PVC SERIE R P/ ESG PREDIAL 75 X 75MM </t>
  </si>
  <si>
    <t xml:space="preserve"> TE PVC SOLD 90G C/ BUCHA LATAO NA BOLSA CENTRAL 20MM X 1/2" </t>
  </si>
  <si>
    <t xml:space="preserve"> TE PVC SOLD 90G C/ BUCHA LATAO NA BOLSA CENTRAL 25MM X 1/2" </t>
  </si>
  <si>
    <t xml:space="preserve"> TE PVC SOLD 90G C/ BUCHA LATAO NA BOLSA CENTRAL 25MM X 3/4" </t>
  </si>
  <si>
    <t xml:space="preserve"> TE PVC SOLD 90G C/ BUCHA LATAO NA BOLSA CENTRAL 32MM X 3/4" </t>
  </si>
  <si>
    <t xml:space="preserve"> TE PVC SOLD 90G C/ ROSCA NA BOLSA CENTRAL 20MM X 1/2" </t>
  </si>
  <si>
    <t xml:space="preserve"> TE PVC SOLD 90G C/ ROSCA NA BOLSA CENTRAL 25MM X 1/2" </t>
  </si>
  <si>
    <t xml:space="preserve"> TE PVC SOLD 90G C/ ROSCA NA BOLSA CENTRAL 32MM X 3/4" </t>
  </si>
  <si>
    <t xml:space="preserve"> TE PVC SOLD 90G P/ AGUA FRIA PREDIAL 110MM </t>
  </si>
  <si>
    <t xml:space="preserve"> TE PVC SOLD 90G P/ AGUA FRIA PREDIAL 20MM </t>
  </si>
  <si>
    <t xml:space="preserve"> TE PVC SOLD 90G P/ AGUA FRIA PREDIAL 25MM </t>
  </si>
  <si>
    <t xml:space="preserve"> TE PVC SOLD 90G P/ AGUA FRIA PREDIAL 32MM </t>
  </si>
  <si>
    <t xml:space="preserve"> TE PVC SOLD 90G P/ AGUA FRIA PREDIAL 40MM </t>
  </si>
  <si>
    <t xml:space="preserve"> TE PVC SOLD 90G P/ AGUA FRIA PREDIAL 50MM </t>
  </si>
  <si>
    <t xml:space="preserve"> TE PVC SOLD 90G P/ AGUA FRIA PREDIAL 60MM </t>
  </si>
  <si>
    <t xml:space="preserve"> TE PVC SOLD 90G P/ AGUA FRIA PREDIAL 75MM </t>
  </si>
  <si>
    <t xml:space="preserve"> TE PVC SOLD 90G P/ AGUA FRIA PREDIAL 85MM </t>
  </si>
  <si>
    <t xml:space="preserve"> TE PVC SOLD 90G P/ ESG PREDIAL BBB DN 40MM </t>
  </si>
  <si>
    <t xml:space="preserve"> TE PVC 90G NBR 10569 P/ REDE COLET ESG JE BBB DN 100MM </t>
  </si>
  <si>
    <t xml:space="preserve"> TE PVC 90G NBR 10569 P/ REDE COLET ESG JE BBB DN 125MM </t>
  </si>
  <si>
    <t xml:space="preserve"> TE PVC 90G NBR 10569 P/ REDE COLET ESG JE BBB DN 150MM </t>
  </si>
  <si>
    <t xml:space="preserve"> TE PVC 90G NBR 10569 P/ REDE COLET ESG JE BBB DN 200MM </t>
  </si>
  <si>
    <t xml:space="preserve"> TE PVC 90G NBR 10569 P/ REDE COLET ESG JE BBB DN 250MM </t>
  </si>
  <si>
    <t xml:space="preserve"> TE PVC 90G NBR 10569 P/ REDE COLET ESG JE BBB DN 300MM </t>
  </si>
  <si>
    <t xml:space="preserve"> TE PVC 90G NBR 10569 P/ REDE COLET ESG JE BBB DN 400MM </t>
  </si>
  <si>
    <t xml:space="preserve"> TE PVC 90G NBR 10569 P/ REDE COLET ESG JE BBP DN 100MM </t>
  </si>
  <si>
    <t xml:space="preserve"> TE REDUCAO FERRO GALV 90G C/ ROSCA 3" X 2.1/2" </t>
  </si>
  <si>
    <t xml:space="preserve"> TE REDUCAO FERRO GALV 90G C/ ROSCA 3" X 2" </t>
  </si>
  <si>
    <t xml:space="preserve"> TE REDUCAO FERRO GALV 90G C/ ROSCA 4" X 2" </t>
  </si>
  <si>
    <t xml:space="preserve"> TE REDUCAO FERRO GALV 90G C/ ROSCA 4" X 3" </t>
  </si>
  <si>
    <t xml:space="preserve"> TE REDUCAO FERRO GALV 90G ROSCA 1.1/2" X 1" </t>
  </si>
  <si>
    <t xml:space="preserve"> TE REDUCAO FERRO GALV 90G ROSCA 1.1/2" X 3/4" </t>
  </si>
  <si>
    <t xml:space="preserve"> TE REDUCAO FERRO GALV 90G ROSCA 1.1/4" X 3/4" </t>
  </si>
  <si>
    <t xml:space="preserve"> TE REDUCAO FERRO GALV 90G ROSCA 1" X 1/2" </t>
  </si>
  <si>
    <t xml:space="preserve"> TE REDUCAO FERRO GALV 90G ROSCA 1" X 3/4" </t>
  </si>
  <si>
    <t xml:space="preserve"> TE REDUCAO FERRO GALV 90G ROSCA 2.1/2" X 1.1/2" </t>
  </si>
  <si>
    <t xml:space="preserve"> TE REDUCAO FERRO GALV 90G ROSCA 2.1/2" X 1.1/4" </t>
  </si>
  <si>
    <t xml:space="preserve"> TE REDUCAO FERRO GALV 90G ROSCA 2.1/2" X 1" </t>
  </si>
  <si>
    <t xml:space="preserve"> TE REDUCAO FERRO GALV 90G ROSCA 2.1/2" X 2" </t>
  </si>
  <si>
    <t xml:space="preserve"> TE REDUCAO FERRO GALV 90G ROSCA 2" X 1.1/2" </t>
  </si>
  <si>
    <t xml:space="preserve"> TE REDUCAO FERRO GALV 90G ROSCA 2" X 1.1/4" </t>
  </si>
  <si>
    <t xml:space="preserve"> TE REDUCAO FERRO GALV 90G ROSCA 2" X 1" </t>
  </si>
  <si>
    <t xml:space="preserve"> TE REDUCAO FERRO GALV 90G ROSCA 3/4" X 1/2" </t>
  </si>
  <si>
    <t xml:space="preserve"> TE REDUCAO FERRO GALV 90G ROSCA 3" X 1.1/2" </t>
  </si>
  <si>
    <t xml:space="preserve"> TE REDUCAO FERRO GALV 90G ROSCA 3" X 1.1/4" </t>
  </si>
  <si>
    <t xml:space="preserve"> TE REDUCAO FERRO GALV 90G ROSCA 3" X 1" </t>
  </si>
  <si>
    <t xml:space="preserve"> TE REDUCAO PVC C/ ROSCA 90G P/ AGUA FRIA PREDIAL 1 X 3/4" </t>
  </si>
  <si>
    <t xml:space="preserve"> TE REDUCAO PVC C/ ROSCA 90G P/ AGUA FRIA PREDIAL 1.1/2" X 3/4" </t>
  </si>
  <si>
    <t xml:space="preserve"> TE REDUCAO PVC C/ ROSCA 90G P/ AGUA FRIA PREDIAL 3/4 X 1/2" </t>
  </si>
  <si>
    <t xml:space="preserve"> TE REDUCAO PVC LEVE 90G CURTO C/ BOLSA P/ ANEL 150 X 100MM </t>
  </si>
  <si>
    <t xml:space="preserve"> TE REDUCAO PVC PBA NBR 10351 P/ REDE AGUA BBB JE DN 100 X 50 /DE 110 X 60MM </t>
  </si>
  <si>
    <t xml:space="preserve"> TE REDUCAO PVC PBA NBR 10351 P/ REDE AGUA BBB JE DN 100 X 75 /DE 110 X 85MM </t>
  </si>
  <si>
    <t xml:space="preserve"> TE REDUCAO PVC PBA NBR 10351 P/ REDE AGUA BBB JE DN 75 X 50 /DE 85 X 60MM </t>
  </si>
  <si>
    <t xml:space="preserve"> TE REDUCAO PVC SOLD 90G P/ AGUA FRIA PREDIAL 110 MM X 60 MM </t>
  </si>
  <si>
    <t xml:space="preserve"> TE REDUCAO PVC SOLD 90G P/ AGUA FRIA PREDIAL 25 MM X 20 MM </t>
  </si>
  <si>
    <t xml:space="preserve"> TE REDUCAO PVC SOLD 90G P/ AGUA FRIA PREDIAL 32 MM X 25 MM </t>
  </si>
  <si>
    <t xml:space="preserve"> TE REDUCAO PVC SOLD 90G P/ AGUA FRIA PREDIAL 40 MM X 32 MM </t>
  </si>
  <si>
    <t xml:space="preserve"> TE REDUCAO PVC SOLD 90G P/ AGUA FRIA PREDIAL 50 MM X 20 MM </t>
  </si>
  <si>
    <t xml:space="preserve"> TE REDUCAO PVC SOLD 90G P/ AGUA FRIA PREDIAL 50 MM X 25 MM </t>
  </si>
  <si>
    <t xml:space="preserve"> TE REDUCAO PVC SOLD 90G P/ AGUA FRIA PREDIAL 50 MM X 32 MM </t>
  </si>
  <si>
    <t xml:space="preserve"> TE REDUCAO PVC SOLD 90G P/ AGUA FRIA PREDIAL 50 MM X 40 MM </t>
  </si>
  <si>
    <t xml:space="preserve"> TE REDUCAO PVC SOLD 90G P/ AGUA FRIA PREDIAL 75 MM X 50 MM </t>
  </si>
  <si>
    <t xml:space="preserve"> TE REDUCAO PVC SOLD 90G P/ AGUA FRIA PREDIAL 85 MM X 60 MM </t>
  </si>
  <si>
    <t xml:space="preserve"> TE REDUCAO PVC 90G NBR 10569 P/ REDE COLET ESG JE BBB DN 200 X 150MM </t>
  </si>
  <si>
    <t xml:space="preserve"> TE REDUCAO PVC 90G NBR 10569 P/ REDE COLET ESG JE BBB DN 250 X 150MM </t>
  </si>
  <si>
    <t xml:space="preserve"> TE SANITARIO PVC P/ ESG PREDIAL DN 100 X 100MM </t>
  </si>
  <si>
    <t xml:space="preserve"> TE SANITARIO PVC P/ ESG PREDIAL DN 100X50MM </t>
  </si>
  <si>
    <t xml:space="preserve"> TE SANITARIO PVC P/ ESG PREDIAL DN 100X75MM </t>
  </si>
  <si>
    <t xml:space="preserve"> TE SANITARIO PVC P/ ESG PREDIAL DN 50 X 50MM </t>
  </si>
  <si>
    <t xml:space="preserve"> TE SANITARIO PVC P/ ESG PREDIAL DN 75X50 MM </t>
  </si>
  <si>
    <t xml:space="preserve"> TE SANITARIO PVC P/ ESG PREDIAL DN 75X75 MM </t>
  </si>
  <si>
    <t xml:space="preserve"> TECNICO DE LABORATORIO </t>
  </si>
  <si>
    <t xml:space="preserve"> TECNICO DE SONDAGEM </t>
  </si>
  <si>
    <t xml:space="preserve"> TELA ACO SOLDADA L-92 15X30CM CA-60 FIO 4,2X3,4MM 0,99KG/M2 LARG=2,45M </t>
  </si>
  <si>
    <t xml:space="preserve"> TELA ACO SOLDADA NERVURADA CA - 60, Q-61, (0,97 KG/M2), DIÂMETRO DO FIO = 3,4 MM, LARGURA = 2,45 X 120 </t>
  </si>
  <si>
    <t xml:space="preserve"> TELA ACO SOLDADA NERVURADA CA - 60, Q-92 (1,48 KG/M2), DIÂMETRO DO FIO = 4,2 MM, LARGURA = 2,45 X 60 </t>
  </si>
  <si>
    <t xml:space="preserve"> TELA ACO SOLDADA NERVURADA CA - 60, Q-92 (1,48 KG/M2), DIÂMETRO DO FIO = 4,2 MM, LARGURA =2,45 X 60 </t>
  </si>
  <si>
    <t xml:space="preserve"> TELA ACO SOLDADA NERVURADA CA-60, Q-138, (2,20 KG/M2), DIÂMETRO DO FIO=4,2MM, LARGURA=2,45 X 120 </t>
  </si>
  <si>
    <t xml:space="preserve"> TELA ACO SOLDADA NERVURADA CA-60, Q-138, (2,20KG/M2), DIÂMETRO DO FIO =4,2MM, LARGURA=2,45 X 120 </t>
  </si>
  <si>
    <t xml:space="preserve"> TELA ACO SOLDADA NERVURADA CA-60, Q-196, (3,11 KG/M2), DIÂMETRO DO FIO = 5,0 MM, LARGURA = 2,45 x 6,0 </t>
  </si>
  <si>
    <t xml:space="preserve"> TELA ACO SOLDADA NERVURADA CA-60, Q-61, (0,97 KG/M2), DIÂMETRO DO FIO = 3,4 MM, LARGURA = 2,45 X 120 </t>
  </si>
  <si>
    <t xml:space="preserve"> TELA ACO SOLDADA Q-47 15X15CM FIO 3,0 X 3,0MM 0,75KG/M2 </t>
  </si>
  <si>
    <t xml:space="preserve"> TELA ARAME GALV FIO 8 BWG (4,19MM) MALHA 2" (5X5CM) QUADRADA OU LOSANGO H=2,0M </t>
  </si>
  <si>
    <t xml:space="preserve"> TELA ARAME GALV FIO 10 BWG (3,4MM) MALHA 2" (5 X 5CM) QUADRADA OU LOSANGO H= 2,0M </t>
  </si>
  <si>
    <t xml:space="preserve"> TELA ARAME GALV FIO 10 BWG (3,4MM) MALHA 8 X 8CM QUADRADA OU LOSANGO H=2,0M </t>
  </si>
  <si>
    <t xml:space="preserve"> TELA ARAME GALV FIO 12 BWG (2,77MM) MALHA 1.1/2" (4 X 4CM) QUADRADA OU LOSANGO H=2,0M </t>
  </si>
  <si>
    <t xml:space="preserve"> TELA ARAME GALV FIO 12 BWG (2,77MM) MALHA 4" (10 X 10CM) QUADRADA OU LOSANGO H=2,0M </t>
  </si>
  <si>
    <t xml:space="preserve"> TELA ARAME GALV FIO 12 BWG (2,77MM) MALHA 8 X 8CM QUADRADA OU LOSANGO H = 2,0M </t>
  </si>
  <si>
    <t xml:space="preserve"> TELA ARAME GALV FIO 14 BWG (2,11MM) MALHA 2" (5x5cm) QUADRADA OU LOSANGO H = 2,0M </t>
  </si>
  <si>
    <t xml:space="preserve"> TELA ARAME GALV FIO 14 BWG (2,11MM) MALHA 8 X 8CM QUADRADA OU LOSANGO H=2,0M </t>
  </si>
  <si>
    <t xml:space="preserve"> TELA ARAME GALV FIO 18 BWG (1,24MM) MALHA 2 X 2CM QUADRADA OU LOSANGO </t>
  </si>
  <si>
    <t xml:space="preserve"> TELA ARAME GALV FIO 24 BWG MALHA 1/2" P/ VIVEIROS </t>
  </si>
  <si>
    <t xml:space="preserve"> TELA ARAME GALV PRENSADO FIO 12 (2,77MM) MALHA 2" (5 X 5CM) </t>
  </si>
  <si>
    <t xml:space="preserve"> TELA ARAME GALV REVEST C/ PVC FIO 14 BWG (2,11MM) MALHA 6 X 8CM P/GABIAO MANTA 4 X 2 X 0,3M </t>
  </si>
  <si>
    <t xml:space="preserve"> TELA ARAME GALV REVESTIDO C/ PVC FIO 12 BWG (2,77MM) MALHA 3" (7,5 X 7,5CM) </t>
  </si>
  <si>
    <t xml:space="preserve"> TELA ARAME GALV REVESTIDO C/ PVC FIO 14 BWG (2,11MM) MALHA 2" (5 X 5CM) </t>
  </si>
  <si>
    <t xml:space="preserve"> TELA DE ARAME GALVANIZADO, DIÂMETRO DO FIO = 2,77 MM (12 BWG), ESPAÇAMENTO DA MALHA 5 X 5 CM, H=2M </t>
  </si>
  <si>
    <t xml:space="preserve"> TELA DE ESTUQUE - TIPO STANDARD </t>
  </si>
  <si>
    <t xml:space="preserve"> TELA DE NYLON OU PLÁSTICA COM MALHA DE 5 MM, TIPO FACHADEIRA, PARA PROTEÇÃO DE OBRAS EM </t>
  </si>
  <si>
    <t xml:space="preserve"> TELA METAL EXPANDIDO DEPLOYE MALHA LOSANGO 3/4" CORDAO 0,9MM ESP 0,6MM </t>
  </si>
  <si>
    <t xml:space="preserve"> TELA METAL REFORCADA FIO 12 BWG (2,77MM) MALHA QUADRADA 3 X 3CM </t>
  </si>
  <si>
    <t xml:space="preserve"> TELA NYLON P/REVESTIMENTO POCO FILTRANTE </t>
  </si>
  <si>
    <t xml:space="preserve"> TELA SOLDADA ARAME GALVANIZADO 12 BWG (2,77MM) MALHA 15 X 5CM </t>
  </si>
  <si>
    <t xml:space="preserve"> TELHA ACO ZINCADO TRAPEZOIDAL ESP=0,5MM </t>
  </si>
  <si>
    <t xml:space="preserve"> TELHA ALUMINIO ONDULADA E = 0,5MM </t>
  </si>
  <si>
    <t xml:space="preserve"> TELHA ALUMINIO ONDULADA E = 0,6MM </t>
  </si>
  <si>
    <t xml:space="preserve"> TELHA ALUMINIO ONDULADA E = 0,7MM </t>
  </si>
  <si>
    <t xml:space="preserve"> TELHA ALUMINIO TRAPEZOIDAL E = 0,5 MM </t>
  </si>
  <si>
    <t xml:space="preserve"> TELHA ALUMINIO TRAPEZOIDAL E = 0,7 MM </t>
  </si>
  <si>
    <t xml:space="preserve"> TELHA AUTO-PORTANTE ACO ZINCADO A-120 C/ PRE-PINTURA E=0,95MM </t>
  </si>
  <si>
    <t xml:space="preserve"> TELHA AUTO-PORTANTE ACO ZINCADO A-120 SEM PINTURA E=0,95MM </t>
  </si>
  <si>
    <t xml:space="preserve"> TELHA AUTO-PORTANTE ACO ZINCADO A-259 C/ PRE-PINTURA E= 0,95MM </t>
  </si>
  <si>
    <t xml:space="preserve"> TELHA AUTO-PORTANTE ACO ZINCADO A-259 SEM PINTURA E= 0,95MM </t>
  </si>
  <si>
    <t xml:space="preserve"> TELHA AUTO-PORTANTE ACO ZINCADO A-440 C/ PRE-PINTURA E= 1,25MM </t>
  </si>
  <si>
    <t xml:space="preserve"> TELHA AUTO-PORTANTE ACO ZINCADO A-440 SEM PINTURA E=1,25MM </t>
  </si>
  <si>
    <t xml:space="preserve"> TELHA AUTO-PORTANTE ACO ZINCADO A-494 C/ PRE-PINTURA - E=1,55MM </t>
  </si>
  <si>
    <t xml:space="preserve"> TELHA AUTO-PORTANTE ACO ZINCADO A-530 C/ PRE-PINTURA - E= 1,95MM </t>
  </si>
  <si>
    <t xml:space="preserve"> TELHA AUTO-PORTANTE ACO ZINCADO A-530 SEM PINTURA E= 1,95MM </t>
  </si>
  <si>
    <t xml:space="preserve"> TELHA AUTO-PORTANTE ACO ZINCADO SEM PINTURA A-494 E=1,55MM </t>
  </si>
  <si>
    <t xml:space="preserve"> TELHA CERAMICA TIPO CANAL COMP = 50CM - 26UN/M2 </t>
  </si>
  <si>
    <t xml:space="preserve"> TELHA CERAMICA TIPO CAPANAL - 17UN/M2 </t>
  </si>
  <si>
    <t xml:space="preserve"> TELHA CERAMICA TIPO COLONIAL COMP = 46,0 A 50,0CM - 25 A 27 UN/M2 </t>
  </si>
  <si>
    <t xml:space="preserve"> TELHA CERAMICA TIPO COLONIAL COMP = 56CM - 16UN/M2 </t>
  </si>
  <si>
    <t xml:space="preserve"> TELHA CERAMICA TIPO COLONIAL DE 2A. QUALIDADE COMP = 46 A 50,0CM - 25 A 27UN/M2 </t>
  </si>
  <si>
    <t xml:space="preserve"> TELHA CERAMICA TIPO DUPLANA </t>
  </si>
  <si>
    <t xml:space="preserve"> TELHA CERAMICA TIPO FRANCESA - 16UN/M2 </t>
  </si>
  <si>
    <t xml:space="preserve"> TELHA CERAMICA TIPO PAULISTA - 26UN/M2 </t>
  </si>
  <si>
    <t xml:space="preserve"> TELHA CERAMICA TIPO PAULISTINHA (TRAPEZOIDAL) - 26UN/M2 </t>
  </si>
  <si>
    <t xml:space="preserve"> TELHA CERAMICA TIPO PLAN COMP = 46 A 50,0CM - 26 A 33UN/M2 </t>
  </si>
  <si>
    <t xml:space="preserve"> TELHA CERAMICA TIPO ROMANA COMP = 41CM - 18UN/M2 </t>
  </si>
  <si>
    <t xml:space="preserve"> TELHA CHAPA ACO ONDULADA ZINCADA E = 0,5 MM </t>
  </si>
  <si>
    <t xml:space="preserve"> TELHA DE FIBROCIMENTO ONDULADA E=6MM, DE 1,83 X 1,10M (SEM AMIANTO) </t>
  </si>
  <si>
    <t xml:space="preserve"> TELHA ESTRUTURAL FIBROCIMENTO CANALETE 49 OU KALHETA C = 7,20 M </t>
  </si>
  <si>
    <t xml:space="preserve"> TELHA ESTRUTURAL FIBROCIMENTO CANALETE 49 OU KALHETA, 1 ABA C = 2,50M </t>
  </si>
  <si>
    <t xml:space="preserve"> TELHA ESTRUTURAL FIBROCIMENTO CANALETE 49 OU KALHETA, 1 ABA C = 3,00M </t>
  </si>
  <si>
    <t xml:space="preserve"> TELHA ESTRUTURAL FIBROCIMENTO CANALETE 49 OU KALHETA, 1 ABA C = 3,60M </t>
  </si>
  <si>
    <t xml:space="preserve"> TELHA ESTRUTURAL FIBROCIMENTO CANALETE 49 OU KALHETA, 1 ABA C = 4,00M </t>
  </si>
  <si>
    <t xml:space="preserve"> TELHA ESTRUTURAL FIBROCIMENTO CANALETE 49 OU KALHETA, 1 ABA C = 4,5CM </t>
  </si>
  <si>
    <t xml:space="preserve"> TELHA ESTRUTURAL FIBROCIMENTO CANALETE 49 OU KALHETA, 1 ABA C = 4,50M </t>
  </si>
  <si>
    <t xml:space="preserve"> TELHA ESTRUTURAL FIBROCIMENTO CANALETE 49 OU KALHETA, 1 ABA C = 5,00M </t>
  </si>
  <si>
    <t xml:space="preserve"> TELHA ESTRUTURAL FIBROCIMENTO CANALETE 49 OU KALHETA, 1 ABA C = 5,50M </t>
  </si>
  <si>
    <t xml:space="preserve"> TELHA ESTRUTURAL FIBROCIMENTO CANALETE 49 OU KALHETA, 1 ABA C = 6,00M </t>
  </si>
  <si>
    <t xml:space="preserve"> TELHA ESTRUTURAL FIBROCIMENTO CANALETE 49 OU KALHETA, 1 ABA C = 6,50M </t>
  </si>
  <si>
    <t xml:space="preserve"> TELHA ESTRUTURAL FIBROCIMENTO CANALETE 90 OU KALHETAO C = 3,00M </t>
  </si>
  <si>
    <t xml:space="preserve"> TELHA ESTRUTURAL FIBROCIMENTO CANALETE 90 OU KALHETAO C = 3,70M </t>
  </si>
  <si>
    <t xml:space="preserve"> TELHA ESTRUTURAL FIBROCIMENTO CANALETE 90 OU KALHETAO C = 4,60M </t>
  </si>
  <si>
    <t xml:space="preserve"> TELHA ESTRUTURAL FIBROCIMENTO CANALETE 90 OU KALHETAO C = 6,00M </t>
  </si>
  <si>
    <t xml:space="preserve"> TELHA ESTRUTURAL FIBROCIMENTO CANALETE 90 OU KALHETAO C = 6,70M </t>
  </si>
  <si>
    <t xml:space="preserve"> TELHA ESTRUTURAL FIBROCIMENTO CANALETE 90 OU KALHETAO C = 7,40M </t>
  </si>
  <si>
    <t xml:space="preserve"> TELHA ESTRUTURAL FIBROCIMENTO CANALETE 90 OU KALHETAO C = 9,20M </t>
  </si>
  <si>
    <t xml:space="preserve"> TELHA ESTRUTURAL FIBROCIMENTO CANALETE 90 OU KALHETAO, C = 6,70M </t>
  </si>
  <si>
    <t xml:space="preserve"> TELHA FIBRA VIDRO ONDULADA COLORIDA 2,44 X0,50M E = 0,6MM </t>
  </si>
  <si>
    <t xml:space="preserve"> TELHA FIBROCIMENTO ONDULADA 4 MM 1,22 X 0,50 M </t>
  </si>
  <si>
    <t xml:space="preserve"> TELHA FIBROCIMENTO ONDULADA 4 MM 2,44 X 0,50 M </t>
  </si>
  <si>
    <t xml:space="preserve"> TELHA FIBROCIMENTO ONDULADA 6MM - 2,44 X 1,10M </t>
  </si>
  <si>
    <t xml:space="preserve"> TELHA FIBROCIMENTO ONDULADA 6MM - 3,66 X 1,10M </t>
  </si>
  <si>
    <t xml:space="preserve"> TELHA FIBROCIMENTO ONDULADA 6MM 1,22 X 1,10M </t>
  </si>
  <si>
    <t xml:space="preserve"> TELHA FIBROCIMENTO ONDULADA 6MM 1,53 X 1,10M </t>
  </si>
  <si>
    <t xml:space="preserve"> TELHA FIBROCIMENTO ONDULADA 6MM 2,13 X 1,10M </t>
  </si>
  <si>
    <t xml:space="preserve"> TELHA FIBROCIMENTO ONDULADA 6MM 2,44 X 1,10M </t>
  </si>
  <si>
    <t xml:space="preserve"> TELHA FIBROCIMENTO ONDULADA 8MM - 3,66 X 1,10M </t>
  </si>
  <si>
    <t xml:space="preserve"> TELHA FIBROCIMENTO ONDULADA 8MM 1,22 X 1,10M </t>
  </si>
  <si>
    <t xml:space="preserve"> TELHA FIBROCIMENTO ONDULADA 8MM 1,53 X 1,10M </t>
  </si>
  <si>
    <t xml:space="preserve"> TELHA FIBROCIMENTO ONDULADA 8MM 1,83 X 1,10M </t>
  </si>
  <si>
    <t xml:space="preserve"> TELHA FIBROCIMENTO ONDULADA 8MM 2,13 X 1,10M </t>
  </si>
  <si>
    <t xml:space="preserve"> TELHA FIBROCIMENTO ONDULADA 8MM 2,44 X 1,10M </t>
  </si>
  <si>
    <t xml:space="preserve"> TELHA FIBROCIMENTO 8MM 3,70 X 1,06 M </t>
  </si>
  <si>
    <t xml:space="preserve"> TELHA VIDRO TIPO CANAL OU COLONIAL (C = 46 A 50,0CM) </t>
  </si>
  <si>
    <t xml:space="preserve"> TELHA VIDRO TIPO FRANCESA (38 X 24CM) </t>
  </si>
  <si>
    <t xml:space="preserve"> TELHADISTA </t>
  </si>
  <si>
    <t xml:space="preserve"> TEODOLITO C/ PRECISAO +/- 6 SEGUNDOS, INCLUSIVE TRIPE TIPO WILD T-1 OU EQUIV </t>
  </si>
  <si>
    <t xml:space="preserve"> TERMINAL A COMPRESSAO EM COBRE ESTANHADO P/ CABO 10MM2 </t>
  </si>
  <si>
    <t xml:space="preserve"> TERMINAL A COMPRESSAO EM COBRE ESTANHADO P/ CABO 16MM2 </t>
  </si>
  <si>
    <t xml:space="preserve"> TERMINAL A COMPRESSAO EM COBRE ESTANHADO P/ CABO 2,5MM2 </t>
  </si>
  <si>
    <t xml:space="preserve"> TERMINAL A COMPRESSAO EM COBRE ESTANHADO P/ CABO 25MM2 </t>
  </si>
  <si>
    <t xml:space="preserve"> TERMINAL A COMPRESSAO EM COBRE ESTANHADO P/ CABO 35MM2 </t>
  </si>
  <si>
    <t xml:space="preserve"> TERMINAL A COMPRESSAO EM COBRE ESTANHADO P/ CABO 4MM2 </t>
  </si>
  <si>
    <t xml:space="preserve"> TERMINAL A COMPRESSAO EM COBRE ESTANHADO P/ CABO 50MM2 </t>
  </si>
  <si>
    <t xml:space="preserve"> TERMINAL A COMPRESSAO EM COBRE ESTANHADO P/ CABO 6MM2 </t>
  </si>
  <si>
    <t xml:space="preserve"> TERMINAL A COMPRESSAO EM COBRE ESTANHADO P/ CABO 70MM2 </t>
  </si>
  <si>
    <t xml:space="preserve"> TERMINAL A COMPRESSAO EM COBRE ESTANHADO P/ CABO 95MM2 </t>
  </si>
  <si>
    <t xml:space="preserve"> TERMINAL A COMPRESSAO EM COBRE ESTANHADO P/ CABO120MM2 </t>
  </si>
  <si>
    <t xml:space="preserve"> TERMINAL A PRESSAO DE BRONZE P/ CABO A BARRA, CABO 1,5 A 10MM2, C/ 1 FURO DE FIXACAO </t>
  </si>
  <si>
    <t xml:space="preserve"> TERMINAL A PRESSAO DE BRONZE P/ CABO A BARRA, CABO 10 A 16MM2, C/ 1 FURO DE FIXACAO </t>
  </si>
  <si>
    <t xml:space="preserve"> TERMINAL A PRESSAO DE BRONZE P/ CABO A BARRA, CABO 120 A 185MM2 C/ 1 FURO P/ FIXACAO </t>
  </si>
  <si>
    <t xml:space="preserve"> TERMINAL A PRESSAO DE BRONZE P/ CABO A BARRA, CABO 16 A 25MM2 C/ 2 FUROS P/ FIXACAO </t>
  </si>
  <si>
    <t xml:space="preserve"> TERMINAL A PRESSAO DE BRONZE P/ CABO A BARRA, CABO 240MM2 C/ 1 FURO DE FIXACAO </t>
  </si>
  <si>
    <t xml:space="preserve"> TERMINAL A PRESSAO DE BRONZE P/ CABO A BARRA, CABO 25 A 35MM2 C/ 1 FURO DE FIXACAO </t>
  </si>
  <si>
    <t xml:space="preserve"> TERMINAL A PRESSAO DE BRONZE P/ CABO A BARRA, CABO 300MM2 C/ 1 FURO DE FIXACAO </t>
  </si>
  <si>
    <t xml:space="preserve"> TERMINAL A PRESSAO DE BRONZE P/ CABO A BARRA, CABO 50 A 70MM2, C/ 1 FURO DE FIXACAO </t>
  </si>
  <si>
    <t xml:space="preserve"> TERMINAL A PRESSAO DE BRONZE P/ CABO A BARRA, CABO 70 A 95MM2 C/ 1 FUROP/ FIXACAO </t>
  </si>
  <si>
    <t xml:space="preserve"> TERMINAL A PRESSAO DE BRONZE P/ CABO A BARRA, CABO/BARRA P/ 2 CABOS BITOLA 150 A 185MM2 C/ 2 FUROS </t>
  </si>
  <si>
    <t xml:space="preserve"> TERMINAL A PRESSAO DE BRONZE P/ CABO A BARRA, CABO/BARRA P/ 2 CABOS BITOLA 95 A 120MM2 C/ 2 FUROS </t>
  </si>
  <si>
    <t xml:space="preserve"> TERMINAL A PRESSAO DE BRONZE P/ CABO A BARRA, CABOS 150 A 185MM2 C/ 2 FUROS P/ FIXACAO </t>
  </si>
  <si>
    <t xml:space="preserve"> TERMINAL A PRESSAO DE BRONZE P/ CABO A BARRA, CABOS 4 A 10MM2 C/ 2 FUROS P/ FIXACAO </t>
  </si>
  <si>
    <t xml:space="preserve"> TERMINAL A PRESSAO DE BRONZE P/ CABO A BARRA, CABOS 50 A 70MM2 C/ 2 FUROS P/ FIXACAO </t>
  </si>
  <si>
    <t xml:space="preserve"> TERMINAL A PRESSAO DE BRONZE P/ CABO A BARRA, CABOS 95 A 120MM2 C/ 2 FUROS P/ FIXACAO </t>
  </si>
  <si>
    <t xml:space="preserve"> TERMINAL A PRESSAO P/ CABO A BARRA, CABO 150 A 180MM2 </t>
  </si>
  <si>
    <t xml:space="preserve"> TERMINAL A PRESSAO P/ CABO A BARRA, CABO 16 A 25MM2 </t>
  </si>
  <si>
    <t xml:space="preserve"> TERMINAL A PRESSAO P/ CABO A BARRA, CABO 240 A 300MM2 </t>
  </si>
  <si>
    <t xml:space="preserve"> TERMINAL A PRESSAO P/ CABO A BARRA, CABO 25-35MM2 C/ 2 FUROS P/ FIXACAO </t>
  </si>
  <si>
    <t xml:space="preserve"> TERMINAL A PRESSAO P/ CABO A BARRA, CABO 35MM2 </t>
  </si>
  <si>
    <t xml:space="preserve"> TERMINAL A PRESSAO P/ CABO A BARRA, CABO 50-70MM2 C/ 2 FUROS P/ FIXACAO </t>
  </si>
  <si>
    <t xml:space="preserve"> TERMINAL A PRESSAO P/ CABO A BARRA, CABO 95 A120MM2 </t>
  </si>
  <si>
    <t xml:space="preserve"> TERMINAL A PRESSAO P/CABO A BARRA, CABO 50 A 70MM2 </t>
  </si>
  <si>
    <t xml:space="preserve"> TERMINAL A PRESSAO 1 CABO 120MM2 C/ 1 FURO DE FIXACAO </t>
  </si>
  <si>
    <t xml:space="preserve"> TERMINAL A PRESSAO 1 CABO 16MM2 C/ 1 FURO DE FIXACAO </t>
  </si>
  <si>
    <t xml:space="preserve"> TERMINAL A PRESSAO 1 CABO 185MM2 C/ 1 FURO DE FIXACAO </t>
  </si>
  <si>
    <t xml:space="preserve"> TERMINAL A PRESSAO 1 CABO 25MM2 C/ 1 FURO DE FIXACAO </t>
  </si>
  <si>
    <t xml:space="preserve"> TERMINAL A PRESSAO 1 CABO 35MM2 C/ 1 FURO DE FIXACAO </t>
  </si>
  <si>
    <t xml:space="preserve"> TERMINAL A PRESSAO 1 CABO 50MM2 C/ 1 FURO DE FIXACAO </t>
  </si>
  <si>
    <t xml:space="preserve"> TERMINAL A PRESSAO 1 CABO 70MM2 C/ 1 FURO DE FIXACAO </t>
  </si>
  <si>
    <t xml:space="preserve"> TERMINAL A PRESSAO 1 CABO 95MM2 C/ 1 FURO DE FIXACAO </t>
  </si>
  <si>
    <t xml:space="preserve"> TERMINAL AEREO EM ACO GALV DN 3/8'', COMPRIM= 300MM C/ BASE DE FIXACAO HORIZONTAL </t>
  </si>
  <si>
    <t xml:space="preserve"> TERMINAL AEREO EM ACO GALV, C/ BASE DE FIXACAO HORIZONTAL DN 1/2" </t>
  </si>
  <si>
    <t xml:space="preserve"> TERMINAL CPVC (AQUATHERM) SOLDAVEL REF.15MM X 1/2" </t>
  </si>
  <si>
    <t xml:space="preserve"> TERMINAL P/ ACABAMENTO NA PAREDE CAIXA KANAFLEX 3" </t>
  </si>
  <si>
    <t xml:space="preserve"> TERRA VEGETAL </t>
  </si>
  <si>
    <t xml:space="preserve"> TESTEIRA BORRACHA LISA TDCI P/ PISO 65X33MM ESP = 8,5MM P/ ARGAMASSA </t>
  </si>
  <si>
    <t xml:space="preserve"> TESTEIRA BORRACHA LISA TDI P/ PISO 65 X 33MM ESP = 15MM P/ ARGAMASSA </t>
  </si>
  <si>
    <t xml:space="preserve"> TESTEIRA VINILICA - PECA 5M </t>
  </si>
  <si>
    <t xml:space="preserve"> TIJOLO CERAMICO MACICO APARENTE 2 FUROS 6,5 X 10 X 20CM </t>
  </si>
  <si>
    <t xml:space="preserve"> TIJOLO CERAMICO MACICO APARENTE 5,5 X 11X 23CM </t>
  </si>
  <si>
    <t xml:space="preserve"> TIJOLO CERAMICO MACICO APARENTE 6 X 12 X 24CM </t>
  </si>
  <si>
    <t xml:space="preserve"> TIJOLO CERAMICO MACICO 5 X 10 X 20CM </t>
  </si>
  <si>
    <t xml:space="preserve"> TIJOLO CERAMICO REFRATARIO 6,3 X 11,4 X 22,9CM </t>
  </si>
  <si>
    <t xml:space="preserve"> TIL PVC LIGACAO PREDIAL NBR 10569 P/REDE COLET ESG JE BBB DN 100 X 100MM </t>
  </si>
  <si>
    <t xml:space="preserve"> TIL PVC PASSAGEM NBR 10569 P/REDE COLET ESG JE BBB DN 100X100MM </t>
  </si>
  <si>
    <t xml:space="preserve"> TIL PVC PASSAGEM NBR 10569 P/REDE COLET ESG JE BBB DN 125X125MM </t>
  </si>
  <si>
    <t xml:space="preserve"> TIL PVC PASSAGEM NBR 10569 P/REDE COLET ESG JE BBB DN 150X150MM </t>
  </si>
  <si>
    <t xml:space="preserve"> TIL PVC PASSAGEM NBR 10569 P/REDE COLET ESG JE BBB DN 200X150MM </t>
  </si>
  <si>
    <t xml:space="preserve"> TIL PVC PASSAGEM NBR 10569 P/REDE COLET ESG JE BBB DN 250X150MM </t>
  </si>
  <si>
    <t xml:space="preserve"> TIL PVC PASSAGEM NBR 10569 P/REDE COLET ESG JE BBB DN 300X150MM </t>
  </si>
  <si>
    <t xml:space="preserve"> TIL PVC RADIAL NBR 10569 P/REDE COLET ESG JE BBB DN 125X200MM </t>
  </si>
  <si>
    <t xml:space="preserve"> TIL PVC RADIAL NBR 10569 P/REDE COLET ESG JE BBB DN 150X200MM </t>
  </si>
  <si>
    <t xml:space="preserve"> TIL PVC RADIAL NBR 10569 P/REDE COLET ESG JE BBB DN 200X200MM </t>
  </si>
  <si>
    <t xml:space="preserve"> TIL PVC RADIAL NBR 10569 P/REDE COLET ESG JE BBB DN 250X200MM </t>
  </si>
  <si>
    <t xml:space="preserve"> TIL PVC RADIAL NBR 10569 P/REDE COLET ESG JE BBB DN 300X200MM </t>
  </si>
  <si>
    <t xml:space="preserve"> TIL TUBO QUEDA PVC NBR 10569 P/ REDE COLET ESG BBB JE DN 100 X 100MM </t>
  </si>
  <si>
    <t xml:space="preserve"> TIL TUBO QUEDA PVC NBR 10569 P/ REDE COLET ESG BBB JE DN 125 X 125MM </t>
  </si>
  <si>
    <t xml:space="preserve"> TIL TUBO QUEDA PVC NBR 10569 P/ REDE COLET ESG BBB JE DN 150 X 150MM </t>
  </si>
  <si>
    <t xml:space="preserve"> TIL TUBO QUEDA PVC NBR 10569 P/ REDE COLET ESG BBB JE DN 200 X 150MM </t>
  </si>
  <si>
    <t xml:space="preserve"> TIL TUBO QUEDA PVC NBR 10569 P/ REDE COLET ESG BBB JE DN 250 X 150MM </t>
  </si>
  <si>
    <t xml:space="preserve"> TIL TUBO QUEDA PVC NBR 10569 P/ REDE COLET ESG BBB JE DN 300 X 150MM </t>
  </si>
  <si>
    <t xml:space="preserve"> TINTA PARA SINALIZAÇÃO HORIZONTAL À BASE DE RESINA ACRÍLICA , TIPO COBERIT TRAFEGO - OTTO </t>
  </si>
  <si>
    <t xml:space="preserve"> TINTA À BASE DE ALCATRÃO E EPOXI, COMPOUND COAL TAR EPOXI, OTTO BAUMGART OU EQUIVALENTE </t>
  </si>
  <si>
    <t xml:space="preserve"> TINTA À BASE DE BORRACHA CLORADA - CORES </t>
  </si>
  <si>
    <t xml:space="preserve"> TINTA À BASE DE RESINA ACRÍLICA, PARA SINALIZAÇÃO DE PISTAS DE POUSO E PÁTIOS DE AERONAVES (NBR </t>
  </si>
  <si>
    <t xml:space="preserve"> TINTA À DE BASE BORRACHA CLORADA - CORES </t>
  </si>
  <si>
    <t xml:space="preserve"> TINTA A BASE DE RESINA EPOXI ALCATRÃO, (PASTA PARA REVESTIMENTO) </t>
  </si>
  <si>
    <t xml:space="preserve"> TINTA A BASE EPOXI/ALCATRAO COMPOUND COALTAR - OTTO BAUMGART OU MARCA EQUIVALENTE </t>
  </si>
  <si>
    <t xml:space="preserve"> TINTA A OLEO BRILHANTE </t>
  </si>
  <si>
    <t xml:space="preserve"> TINTA ACRILICA P/CERAMICA </t>
  </si>
  <si>
    <t xml:space="preserve"> TINTA ACRILICA PARA PISO </t>
  </si>
  <si>
    <t xml:space="preserve"> TINTA ALUMINIO ESMALTE PROTETORA SUPERFICIE METALICA </t>
  </si>
  <si>
    <t xml:space="preserve"> TINTA ASFALTICA P/ CONCRETO E ARGAMASSA - GALAO 3,6L </t>
  </si>
  <si>
    <t xml:space="preserve"> TINTA ASFALTICA P/ CONCRETO E ARGAMASSA TIPO NEUTROLIN OTTO BAUMGART OU MARCA EQUIVALENTE </t>
  </si>
  <si>
    <t xml:space="preserve"> TINTA BASE BORRACHA CLORADA TIPO PERCLOR 100 OU MARCA EQUIVALENTE </t>
  </si>
  <si>
    <t xml:space="preserve"> TINTA BASE RESINA EPOXI TP COBERIT EPOXY OTTO BAUMGART OU MARCA EQUIVALENTE </t>
  </si>
  <si>
    <t xml:space="preserve"> TINTA BETUMINOSA BASE EMULSAO TP NEGROLIN OTTO BAUMGART OU MARCA EQUIVALENTE </t>
  </si>
  <si>
    <t xml:space="preserve"> TINTA BETUMINOSA P/ CONCRETO E ALVENARIA TP NEUTROL 45 OTTO BAUMGART OU MARCA EQUIVALENTE </t>
  </si>
  <si>
    <t xml:space="preserve"> TINTA EPOXI </t>
  </si>
  <si>
    <t xml:space="preserve"> TINTA ESMALTE SINTETICO ACETINADO </t>
  </si>
  <si>
    <t xml:space="preserve"> TINTA ESMALTE SINTETICO ALTO BRILHO </t>
  </si>
  <si>
    <t xml:space="preserve"> TINTA ESMALTE SINTETICO FOSCO </t>
  </si>
  <si>
    <t xml:space="preserve"> TINTA GRAFITE ESMALTE PROTETORA DE SUPERFICIE METALICA </t>
  </si>
  <si>
    <t xml:space="preserve"> TINTA HIDRACOR </t>
  </si>
  <si>
    <t xml:space="preserve"> TINTA LATEX ACRILICA </t>
  </si>
  <si>
    <t xml:space="preserve"> TINTA LATEX PVA </t>
  </si>
  <si>
    <t xml:space="preserve"> TINTA MINERAL IMPERMEAVEL EM PO - SUPER CONSERVADO "P" SIKA </t>
  </si>
  <si>
    <t xml:space="preserve"> TINTA MINERAL IMPERMEAVEL PO - TIPO CIMENTOL OTTO BAUMGART OU MARCA EQUIVALENTE </t>
  </si>
  <si>
    <t xml:space="preserve"> TINTA PARA SINALIZAÇÃO HORIZONTAL, À BASE DE RESINA ACRÍLICA, EMULSIONADA EM ÁGUA, TIPO AQUAPLAST </t>
  </si>
  <si>
    <t xml:space="preserve"> TINTA PROTETORA EMULSAO AQUOSA, BASE EPOXI, TIPO SIKAGUARD 67 </t>
  </si>
  <si>
    <t xml:space="preserve"> TINTA PROTETORA SUPERFICIE METALICA ALUMINIO </t>
  </si>
  <si>
    <t xml:space="preserve"> TINTA PROTETORA SUPERFICIE METALICA GRAFITE </t>
  </si>
  <si>
    <t xml:space="preserve"> TINTA RETRORREFLETIVAS A BASE DE RESINA ACRÍLICA COM MICROESFERA DE VIDRO, DB-800 COR BRANCA N </t>
  </si>
  <si>
    <t xml:space="preserve"> TINTA TEXTURIZADA ACRILICA P/ PINTURA INTERNA/EXTERNA </t>
  </si>
  <si>
    <t xml:space="preserve"> TIRANTE EM FG P/ CONTRAVENTAMENTO DE TELHA CANALETE 90 - 1/4" X 400MM " </t>
  </si>
  <si>
    <t xml:space="preserve"> TOMADA COMPLETA P/ RADIO E TV </t>
  </si>
  <si>
    <t xml:space="preserve"> TOMADA DE PISO 2P UNIVERSAL 10A/250V C/ PLACA 4'' X 4'' EM TERMOPLASTICO ALTA RESISTENCIA, TIPO PIAL OU </t>
  </si>
  <si>
    <t xml:space="preserve"> TOMADA DUPLA EMBUTIR 2 X 2P UNIVERSAL 10A/250V C/PLACA, TIPO SILENTOQUE PIAL OU EQUIV </t>
  </si>
  <si>
    <t xml:space="preserve"> TOMADA DUPLA EMBUTIR 2 X 2P UNIVERSAL 10A/250V S/PLACA, TIPO SILENTOQUE PIAL OU EQUIV </t>
  </si>
  <si>
    <t xml:space="preserve"> TOMADA EMBUTIR P/ TELEFONE PADRAO TELEBRAS C/ PLACA, TIPO SILENTOQUE PIAL OU EQUIV </t>
  </si>
  <si>
    <t xml:space="preserve"> TOMADA EMBUTIR 2P + T 15A/250V C/PLACA, TIPO SILENTOQUE OU EQUIV </t>
  </si>
  <si>
    <t xml:space="preserve"> TOMADA EMBUTIR 2P UNIVERSAL REDONDA 10A/250V C/ PLACA, TIPO SILENTOQUE PIAL OU EQUIV </t>
  </si>
  <si>
    <t xml:space="preserve"> TOMADA EMBUTIR 2P UNIVERSAL 10A/250V S/PLACA, TIPO SILENTOQUE PIAL OU EQUIV </t>
  </si>
  <si>
    <t xml:space="preserve"> TOMADA EMBUTIR 3P + T 30A/440V REF 56403 USO INDUSTRIAL SEM PLACA, PIAL OU EQUIV </t>
  </si>
  <si>
    <t xml:space="preserve"> TOMADA EMBUTIR 3P + T 30A/440V REF 56404 USO INDUSTRIAL C/ PLACA, PIAL OU EQUIV </t>
  </si>
  <si>
    <t xml:space="preserve"> TOMADA EMBUTIR 3P 20A/250V C/PLACA, TIPO SILENTOQUE PIAL OU EQUIV </t>
  </si>
  <si>
    <t xml:space="preserve"> TOMADA ESPECIAL C/ PINO 15A, REVESTIMENTO EM BORRACHA, TIPO SAVEL OU EQUIV </t>
  </si>
  <si>
    <t xml:space="preserve"> TOMADA SOBREPOR P/ TELEFONE PADRAO TELEBRAS, TIPO SILENTOQUE PIAL OU EQUIV </t>
  </si>
  <si>
    <t xml:space="preserve"> TOMADA SOBREPOR 2P UNIVERSAL 10A/250V, TIPO SILENTOQUE PIAL OU EQUIV </t>
  </si>
  <si>
    <t xml:space="preserve"> TOMADA TELEFONE 4P TELEBRAS S/PLACA PIAL OU SIMILAR </t>
  </si>
  <si>
    <t xml:space="preserve"> TOPOGRAFO </t>
  </si>
  <si>
    <t xml:space="preserve"> TORNEIRA CROMADA CURTA SEM AREJADOR 1/2" OU 3/4" REF 1152 - USO GERAL </t>
  </si>
  <si>
    <t xml:space="preserve"> TORNEIRA CROMADA LONGA 1/2" OU 3/4" REF 1158 P/ PIA COZ - PADRAO MEDIO </t>
  </si>
  <si>
    <t xml:space="preserve"> TORNEIRA CROMADA LONGA 1/2" OU 3/4" REF 1158 P/ PIA COZ - PADRAO POPULAR </t>
  </si>
  <si>
    <t xml:space="preserve"> TORNEIRA CROMADA MEDIA 1/2" OU 3/4" REF 1143 - PADRAO POPULAR </t>
  </si>
  <si>
    <t xml:space="preserve"> TORNEIRA CROMADA MEDIA 1/2" OU 3/4" REF 1143 P/ TANQUE - PADRAO MEDIO </t>
  </si>
  <si>
    <t xml:space="preserve"> TORNEIRA CROMADA TUBO MOVEL P/ BANCADA 1/2" OU 3/4" REF 1167 P/ PIA COZ - PADRAO ALTO </t>
  </si>
  <si>
    <t xml:space="preserve"> TORNEIRA CROMADA TUBO MOVEL P/ PAREDE 1/2" OU 3/4" REF 1168 P/ PIA COZ - PADRAO MEDIO </t>
  </si>
  <si>
    <t xml:space="preserve"> TORNEIRA CROMADA 1/2" OU 3/4" CURTA REF 1140 P/ TANQUE - PADRAO POPULAR </t>
  </si>
  <si>
    <t xml:space="preserve"> TORNEIRA CROMADA 1/2" OU 3/4" REF 1126 P/ TANQUE - PADRAO POPULAR </t>
  </si>
  <si>
    <t xml:space="preserve"> TORNEIRA CROMADA 1/2" OU 3/4" REF 1153 P/ JARDIM/TANQUE - PADRAO ALTO </t>
  </si>
  <si>
    <t xml:space="preserve"> TORNEIRA CROMADA 1/2" OU 3/4" REF 1157 P/ PIA COZ - C/ AREJADOR - PADRAO MEDIO </t>
  </si>
  <si>
    <t xml:space="preserve"> TORNEIRA CROMADA 1/2" OU 3/4" REF 1159 P/ PIA COZ - PADRAO POPULAR </t>
  </si>
  <si>
    <t xml:space="preserve"> TORNEIRA CROMADA 1/2" OU 3/4" REF 1193 P/ LAVATORIO - PADRAO POPULAR </t>
  </si>
  <si>
    <t xml:space="preserve"> TORNEIRA DE BOIA PVC 1/2" P/ CAIXA DESCARGA EXTERNA </t>
  </si>
  <si>
    <t xml:space="preserve"> TORNEIRA DE BOIA REAL 1.1/2" C/ BALAO PLASTICO </t>
  </si>
  <si>
    <t xml:space="preserve"> TORNEIRA DE BOIA REAL 1.1/4" C/ BALAO PLASTICO </t>
  </si>
  <si>
    <t xml:space="preserve"> TORNEIRA DE BOIA REAL 1/2" C/ BALAO METALICO </t>
  </si>
  <si>
    <t xml:space="preserve"> TORNEIRA DE BOIA REAL 1/2" C/ BALAO PLASTICO </t>
  </si>
  <si>
    <t xml:space="preserve"> TORNEIRA DE BOIA REAL 1" C/ BALAO PLASTICO </t>
  </si>
  <si>
    <t xml:space="preserve"> TORNEIRA DE BOIA REAL 2" C/ BALAO PLASTICO </t>
  </si>
  <si>
    <t xml:space="preserve"> TORNEIRA DE BOIA REAL 3/4" C/ BALAO METALICO </t>
  </si>
  <si>
    <t xml:space="preserve"> TORNEIRA DE BOIA REAL 3/4" C/ BALAO PLASTICO </t>
  </si>
  <si>
    <t xml:space="preserve"> TORNEIRA DE BOIA VAZAO TOTAL 1/2" C/ BALAO PLASTICO OU METALICO </t>
  </si>
  <si>
    <t xml:space="preserve"> TORNEIRA DE BOIA VAZAO TOTAL 1" C/ BALAO PLASTICO OU METALICO </t>
  </si>
  <si>
    <t xml:space="preserve"> TORNEIRA DE BOIA VAZAO TOTAL 3/4" C/ BALAO PLASTICO OU METALICO </t>
  </si>
  <si>
    <t xml:space="preserve"> TORNEIRA ELETRICA P/ COZINHA </t>
  </si>
  <si>
    <t xml:space="preserve"> TORNEIRA LONGA METAL AMARELO 1/2" OU 3/4" REF 1126 </t>
  </si>
  <si>
    <t xml:space="preserve"> TORNEIRA METAL AMARELO 1/2" OU 3/4" CURTA REF 1120 P/ TANQUE </t>
  </si>
  <si>
    <t xml:space="preserve"> TORNEIRA METAL AMARELO 3/4" CURTA REF 1128 P/ JARDIM </t>
  </si>
  <si>
    <t xml:space="preserve"> TORNEIRA OU REGISTRO CROMADO 1/2" OU 3/4" REF 1147 P/ FILTRO - PADRAO POPULAR </t>
  </si>
  <si>
    <t xml:space="preserve"> TORNEIRA PLÁSTICA DE 1/2" PARA LAVATÓRIO </t>
  </si>
  <si>
    <t xml:space="preserve"> TORNEIRA PLASTICA 3/4" P/TANQUE </t>
  </si>
  <si>
    <t xml:space="preserve"> TORNEIRA PLASTICO 1/2" P/ PIA </t>
  </si>
  <si>
    <t xml:space="preserve"> TRANSFORMADOR TRIFASICO 13,8KV/220-127V; 1000KVA IMERSO EM OLEO MINERAL" </t>
  </si>
  <si>
    <t xml:space="preserve"> TRANSFORMADOR TRIFASICO 13,8KV/220-127V; 112,5KVA IMERSO EM OLEO MINERAL" </t>
  </si>
  <si>
    <t xml:space="preserve"> TRANSFORMADOR TRIFASICO 13,8KV/220-127V; 15 KVA IMERSO EM OLEO MINERAL" </t>
  </si>
  <si>
    <t xml:space="preserve"> TRANSFORMADOR TRIFASICO 13,8KV/220-127V; 150KVA IMERSO EM OLEO MINERAL" </t>
  </si>
  <si>
    <t xml:space="preserve"> TRANSFORMADOR TRIFASICO 13,8KV/220-127V; 1500KVA IMERSO EM OLEO MINERAL" </t>
  </si>
  <si>
    <t xml:space="preserve"> TRANSFORMADOR TRIFASICO 13,8KV/220-127V; 225KVA IMERSO EM OLEO MINERAL" </t>
  </si>
  <si>
    <t xml:space="preserve"> TRANSFORMADOR TRIFASICO 13,8KV/220-127V; 30 KVA IMERSO EM OLEO MINERAL" </t>
  </si>
  <si>
    <t xml:space="preserve"> TRANSFORMADOR TRIFASICO 13,8KV/220-127V; 300KVA IMERSO EM OLEO MINERAL" </t>
  </si>
  <si>
    <t xml:space="preserve"> TRANSFORMADOR TRIFASICO 13,8KV/220-127V; 45 KVA IMERSO EM OLEO MINERAL" </t>
  </si>
  <si>
    <t xml:space="preserve"> TRANSFORMADOR TRIFASICO 13,8KV/220-127V; 500KVA IMERSO EM OLEO MINERAL" </t>
  </si>
  <si>
    <t xml:space="preserve"> TRANSFORMADOR TRIFASICO 13,8KV/220-127V; 75KVA IMERSO EM OLEO MINERAL" </t>
  </si>
  <si>
    <t xml:space="preserve"> TRANSFORMADOR TRIFASICO 13,8KV/220-127V; 750KVA IMERSO EM OLEO MINERAL" </t>
  </si>
  <si>
    <t xml:space="preserve"> TRATOR DE ESTEIRAS ATE 90HP C/ LAMINA PESO OPERACIONAL  9T  (INCL MANUT/OPERACAO) </t>
  </si>
  <si>
    <t xml:space="preserve"> TRATOR DE ESTEIRAS CATERPILLAR D5G -POT.99HP, PESO OPERACIONAL 8,5T CAIXA </t>
  </si>
  <si>
    <t xml:space="preserve"> TRATOR DE ESTEIRAS CATERPILLAR D6M 153HP PESO OPERACIONAL 15T, C/ RODA MOTRIZ ELEVADA </t>
  </si>
  <si>
    <t xml:space="preserve"> TRATOR DE ESTEIRAS CATERPILLAR D6M, 140HP, PESO OPERACIONAL 15,5T, CAIXA </t>
  </si>
  <si>
    <t xml:space="preserve"> TRATOR DE ESTEIRAS CATERPILLAR D6RDS,POT.185HP, S/HIPER CAIXA </t>
  </si>
  <si>
    <t xml:space="preserve"> TRATOR DE ESTEIRAS CATERPILLAR D8R COM ESCARIFICADOR - POTENCIA 305 HP - PESO OPERACIONAL 37 </t>
  </si>
  <si>
    <t xml:space="preserve"> TRATOR DE ESTEIRAS CATERPILLAR D8R COM LAMINA - POTENCIA 305 HP - PESO OPERACIONAL 37 TCAIXA </t>
  </si>
  <si>
    <t xml:space="preserve"> TRATOR DE ESTEIRAS CATERPILLAR D8R COM LAMINA E ESCARIFICADOR - POTENCIA 305 HP - PESO </t>
  </si>
  <si>
    <t xml:space="preserve"> TRATOR DE ESTEIRAS FIAT ALLIS FD-130,POT.120HP,PESO OPERACIONAL 12,10TCAIXA </t>
  </si>
  <si>
    <t xml:space="preserve"> TRATOR DE ESTEIRAS KOMATSU D41 E6, 105HP, NACIONAL PESO OPERACIONAL 10,2TCAIXA </t>
  </si>
  <si>
    <t xml:space="preserve"> TRATOR DE ESTEIRAS KOMATSU,NACIONAL , MOD D61-EX-12, POT 165 HP, PESO OPERACIONAL 17,1T, CACAMBA </t>
  </si>
  <si>
    <t xml:space="preserve"> TRATOR DE ESTEIRAS 110 A 160HP C/ LAMINA PESO OPERACIONAL  13T  (INCL MANUT/OPERACAO) </t>
  </si>
  <si>
    <t xml:space="preserve"> TRATOR DE ESTEIRAS 160 A 300HP C/ LAMINA PESO OPERACIONAL  16T  (INCL MANUT/OPERACAO) </t>
  </si>
  <si>
    <t xml:space="preserve"> TRATOR DE PNEUS ACIMA DE 75HP (INCL MANUT/OPERACAO) </t>
  </si>
  <si>
    <t xml:space="preserve"> TRATOR DE PNEUS ATE 75HP (INCL MANUT/OPERACAO) </t>
  </si>
  <si>
    <t xml:space="preserve"> TRATOR DE PNEUS CASE MOD. 4240, 85 HPCAIXA </t>
  </si>
  <si>
    <t xml:space="preserve"> TRATOR DE PNEUS CBT MOD. 2105 POT.  110 A 126 HP CAIXA </t>
  </si>
  <si>
    <t xml:space="preserve"> TRATOR DE PNEUS MASSEY FERGUSSON MF-25OX STANDARD 51HPCAIXA </t>
  </si>
  <si>
    <t xml:space="preserve"> TRATOR DE PNEUS MASSEY FERGUSSON MF-290, 82CV, TRACAO 4 X 2, PESO C/ LASTRO 4,32T </t>
  </si>
  <si>
    <t xml:space="preserve"> TRATOR DE PNEUS MASSEY FERGUSSON MOD. MF-292 TURBO, 105HP, PESO C/ LASTRO 4,32T, TRACAO 4 X </t>
  </si>
  <si>
    <t xml:space="preserve"> TRATOR DE PNEUS VALMET 1180 T 108 CVCAIXA </t>
  </si>
  <si>
    <t xml:space="preserve"> TRATORISTA </t>
  </si>
  <si>
    <t xml:space="preserve"> TRENA EM FIBRA DE VIDRO L = 30M </t>
  </si>
  <si>
    <t xml:space="preserve"> TRILHO "U" ALUMINIO 40 X 40MM P/ ROLDANA </t>
  </si>
  <si>
    <t xml:space="preserve"> TRILHO QUADRADO ALUMINIO 1/4'' P/ RODIZIOS </t>
  </si>
  <si>
    <t xml:space="preserve"> TRILHO SEMI-NOVO PARA ESTACAS </t>
  </si>
  <si>
    <t xml:space="preserve"> TROLEY MANUAL CAP. 1T </t>
  </si>
  <si>
    <t xml:space="preserve"> TUBO ACO GALV C/ COSTURA DIN 2440/NBR 5580 CLASSE MEDIA DN 1.1/2" (40MM) E=3,25MM - 3,61KG/M </t>
  </si>
  <si>
    <t xml:space="preserve"> TUBO ACO GALV C/ COSTURA DIN 2440/NBR 5580 CLASSE MEDIA DN 1.1/4" (32MM) E=3,25MM - 3,14KG/M </t>
  </si>
  <si>
    <t xml:space="preserve"> TUBO ACO GALV C/ COSTURA DIN 2440/NBR 5580 CLASSE MEDIA DN 1/2" (15MM) E = 2,65MM - 1,22KG/M </t>
  </si>
  <si>
    <t xml:space="preserve"> TUBO ACO GALV C/ COSTURA DIN 2440/NBR 5580 CLASSE MEDIA DN 2.1/2" (65MM) E=3,65MM - 6,51KG/M </t>
  </si>
  <si>
    <t xml:space="preserve"> TUBO ACO GALV C/ COSTURA DIN 2440/NBR 5580 CLASSE MEDIA DN 2" (50MM) E=3,65MM - 5,10KG/M </t>
  </si>
  <si>
    <t xml:space="preserve"> TUBO ACO GALV C/ COSTURA DIN 2440/NBR 5580 CLASSE MEDIA DN 3/4" (20MM) E = 2,65MM - 1,58KG/M </t>
  </si>
  <si>
    <t xml:space="preserve"> TUBO ACO GALV C/ COSTURA DIN 2440/NBR 5580 CLASSE MEDIA DN 3" (80MM) E = 4,05MM - 8,47KG/M </t>
  </si>
  <si>
    <t xml:space="preserve"> TUBO ACO GALV C/ COSTURA DIN 2440/NBR 5580 CLASSE MEDIA DN 4" (100MM) E = 4,50MM - 12,10KG/M </t>
  </si>
  <si>
    <t xml:space="preserve"> TUBO ACO GALV C/ COSTURA DIN 2440/NBR 5580 CLASSE MEDIA DN 5" (125MM) E=5,40MM - 17,80KG/M </t>
  </si>
  <si>
    <t xml:space="preserve"> TUBO ACO GALV C/ COSTURA DIN 2440/NBR 5580 CLASSE MEDIA DN 6" (150MM) E=4,85MM - 19,20KG/M </t>
  </si>
  <si>
    <t xml:space="preserve"> TUBO ACO GALV C/ COSTURA NBR 5580 CLASSE LEVE DN 100MM ( 4" ) E = 3,75MM - 10,55KG/M </t>
  </si>
  <si>
    <t xml:space="preserve"> TUBO ACO GALV C/ COSTURA NBR 5580 CLASSE LEVE DN 65MM ( 2.1/2" ) E = 3,35MM - 6,23KG/M </t>
  </si>
  <si>
    <t xml:space="preserve"> TUBO ACO GALV C/ COSTURA NBR 5580 CLASSE LEVE DN 80MM ( 3" ) E = 3,35MM - 7,32KG/M </t>
  </si>
  <si>
    <t xml:space="preserve"> TUBO ACO GALV C/ COSTURA NBR 5580 CLASSE LEVE DN 15MM ( 1/2" ) E = 2,25MM - 1,12KG/M </t>
  </si>
  <si>
    <t xml:space="preserve"> TUBO ACO GALV C/ COSTURA NBR 5580 CLASSE LEVE DN 20MM ( 3/4" ) E = 2,25MM - 1,43KG/M </t>
  </si>
  <si>
    <t xml:space="preserve"> TUBO ACO GALV C/ COSTURA NBR 5580 CLASSE LEVE DN 25MM ( 1" ) E = 2,65MM - 2,11KG/M </t>
  </si>
  <si>
    <t xml:space="preserve"> TUBO ACO GALV C/ COSTURA NBR 5580 CLASSE LEVE DN 32MM ( 1.1/4" ) E = 2,65MM - 2,71KG/M </t>
  </si>
  <si>
    <t xml:space="preserve"> TUBO ACO GALV C/ COSTURA NBR 5580 CLASSE LEVE DN 40MM ( 1.1/2" ) E = 3,00MM - 3,48KG/M </t>
  </si>
  <si>
    <t xml:space="preserve"> TUBO ACO GALV C/ COSTURA NBR 5580 CLASSE LEVE DN 50MM ( 2" ) E = 3,00MM - 4,40KG/M </t>
  </si>
  <si>
    <t xml:space="preserve"> TUBO ACO INDUSTRIAL DN 2" (50,8MM)CH 16 (E=1,50MM) - 1,8237KG/M </t>
  </si>
  <si>
    <t xml:space="preserve"> TUBO ACO PRETO C/ COSTURA DIN 2440/NBR 5580 CLASSE MEDIA DN 100MM ( 4" ) E = 4,50MM - 12,19KG/M </t>
  </si>
  <si>
    <t xml:space="preserve"> TUBO ACO PRETO C/ COSTURA DIN 2440/NBR 5580 CLASSE MEDIA DN 125MM ( 5" ) E = 4,85MM - 16,20KG/M </t>
  </si>
  <si>
    <t xml:space="preserve"> TUBO ACO PRETO C/ COSTURA DIN 2440/NBR 5580 CLASSE MEDIA DN 15MM ( 1/2" ) E = 2,65MM - 1,22KG/M </t>
  </si>
  <si>
    <t xml:space="preserve"> TUBO ACO PRETO C/ COSTURA DIN 2440/NBR 5580 CLASSE MEDIA DN 20MM ( 3/4" ) E = 2,65MM - 1,58KG/M </t>
  </si>
  <si>
    <t xml:space="preserve"> TUBO ACO PRETO C/ COSTURA DIN 2440/NBR 5580 CLASSE MEDIA DN 25MM ( 1" ) E = 3,35MM - 2,50KG/M </t>
  </si>
  <si>
    <t xml:space="preserve"> TUBO ACO PRETO C/ COSTURA DIN 2440/NBR 5580 CLASSE MEDIA DN 32MM ( 1.1/4" ) E = 3,35MM - 3,22KG/M </t>
  </si>
  <si>
    <t xml:space="preserve"> TUBO ACO PRETO C/ COSTURA DIN 2440/NBR 5580 CLASSE MEDIA DN 40MM ( 1.1/2" ) E = 3,35MM - 3,71KG/M </t>
  </si>
  <si>
    <t xml:space="preserve"> TUBO ACO PRETO C/ COSTURA DIN 2440/NBR 5580 CLASSE MEDIA DN 50MM ( 2" ) E = 3,75MM - 5,22KG/M </t>
  </si>
  <si>
    <t xml:space="preserve"> TUBO ACO PRETO C/ COSTURA DIN 2440/NBR 5580 CLASSE MEDIA DN 65MM ( 2.1/2" ) E = 3,75MM - 6,68KG/M </t>
  </si>
  <si>
    <t xml:space="preserve"> TUBO ACO PRETO C/ COSTURA DIN 2440/NBR 5580 CLASSE MEDIA DN 80MM ( 3" ) E = 3,75MM - 7,87KG/M </t>
  </si>
  <si>
    <t xml:space="preserve"> TUBO ACO PRETO C/ COSTURA DIN 2440/NBR 5580 CLASSE MEDIA DN 90MM ( 3.1/2" ) E = 4,25MM - 10,20KG/M </t>
  </si>
  <si>
    <t xml:space="preserve"> TUBO ACO PRETO C/ COSTURA NBR 5580 CLASSE LEVE DN 100MM ( 4" ) E = 3,75MM - 10,22KG/M </t>
  </si>
  <si>
    <t xml:space="preserve"> TUBO ACO PRETO C/ COSTURA NBR 5580 CLASSE LEVE DN 15MM ( 1/2" ) E = 2,25MM - 1,06KG/M </t>
  </si>
  <si>
    <t xml:space="preserve"> TUBO ACO PRETO C/ COSTURA NBR 5580 CLASSE LEVE DN 20MM ( 3/4" ) E = 2,25MM - 1,36KG/M </t>
  </si>
  <si>
    <t xml:space="preserve"> TUBO ACO PRETO C/ COSTURA NBR 5580 CLASSE LEVE DN 25MM ( 1" ) E = 2,65MM - 2,02KG/M </t>
  </si>
  <si>
    <t xml:space="preserve"> TUBO ACO PRETO C/ COSTURA NBR 5580 CLASSE LEVE DN 32MM ( 1.1/4" ) E= 2,65MM - 2,59 KGM </t>
  </si>
  <si>
    <t xml:space="preserve"> TUBO ACO PRETO C/ COSTURA NBR 5580 CLASSE LEVE DN 40MM ( 1.1/2" ) E= 3,00MM - 3,34KG/M </t>
  </si>
  <si>
    <t xml:space="preserve"> TUBO ACO PRETO C/ COSTURA NBR 5580 CLASSE LEVE DN 50MM ( 2" ) E = 3,00MM - 4,23KG/M </t>
  </si>
  <si>
    <t xml:space="preserve"> TUBO ACO PRETO C/ COSTURA NBR 5580 CLASSE LEVE DN 65MM ( 2.1/2" ) E = 3,35MM - 6,02KG/M </t>
  </si>
  <si>
    <t xml:space="preserve"> TUBO ACO PRETO C/ COSTURA NBR 5580 CLASSE LEVE DN 80MM ( 3" ) E = 3,35MM - 7,07KG/M </t>
  </si>
  <si>
    <t xml:space="preserve"> TUBO ACO PRETO SEM COSTURA SCHEDULE 10 DN INT 14" E = 6,35MM - 54,69KG/M </t>
  </si>
  <si>
    <t xml:space="preserve"> TUBO ACO PRETO SEM COSTURA SCHEDULE 10 DN INT 16" E = 6,35MM - 62,57KG/M </t>
  </si>
  <si>
    <t xml:space="preserve"> TUBO ACO PRETO SEM COSTURA SCHEDULE 10 DN INT 18" E = 6,35MM - 70,52KG/M </t>
  </si>
  <si>
    <t xml:space="preserve"> TUBO ACO PRETO SEM COSTURA SCHEDULE 10 DN INT 20" E = 6,35MM - 78,46KG/M </t>
  </si>
  <si>
    <t xml:space="preserve"> TUBO ACO PRETO SEM COSTURA SCHEDULE 10 DN INT 22" E = 6,35MM - 86,41KG/M </t>
  </si>
  <si>
    <t xml:space="preserve"> TUBO ACO PRETO SEM COSTURA SCHEDULE 10 DN INT 24" E = 6,35MM - 94,35KG/M </t>
  </si>
  <si>
    <t xml:space="preserve"> TUBO ACO PRETO SEM COSTURA SCHEDULE 20 DN INT 10" E = 6,35MM - 41,74KG/M </t>
  </si>
  <si>
    <t xml:space="preserve"> TUBO ACO PRETO SEM COSTURA SCHEDULE 20 DN INT 12" E = 6,35MM - 49,57KG/M </t>
  </si>
  <si>
    <t xml:space="preserve"> TUBO ACO PRETO SEM COSTURA SCHEDULE 20 DN INT 14" E = 7,92MM - 67,89KG/M </t>
  </si>
  <si>
    <t xml:space="preserve"> TUBO ACO PRETO SEM COSTURA SCHEDULE 20 DN INT 16" E = 7,92MM - 77,78KG/M </t>
  </si>
  <si>
    <t xml:space="preserve"> TUBO ACO PRETO SEM COSTURA SCHEDULE 20 DN INT 22" E = 9,52MM - 128,88KG/M </t>
  </si>
  <si>
    <t xml:space="preserve"> TUBO ACO PRETO SEM COSTURA SCHEDULE 20 DN INT 24" E = 9,52MM - 140,80KG/M </t>
  </si>
  <si>
    <t xml:space="preserve"> TUBO ACO PRETO SEM COSTURA SCHEDULE 20 DN INT 8" E = 6,35MM - 33,27KG/M </t>
  </si>
  <si>
    <t xml:space="preserve"> TUBO ACO PRETO SEM COSTURA SCHEDULE 30 DN INT 10" E = 7,80MM - 50,95KG/M </t>
  </si>
  <si>
    <t xml:space="preserve"> TUBO ACO PRETO SEM COSTURA SCHEDULE 30 DN INT 12" E = 8,38MM - 65,13KG/M </t>
  </si>
  <si>
    <t xml:space="preserve"> TUBO ACO PRETO SEM COSTURA SCHEDULE 30 DN INT 14 E = 9,52MM - 81,20KG/M </t>
  </si>
  <si>
    <t xml:space="preserve"> TUBO ACO PRETO SEM COSTURA SCHEDULE 30 DN INT 16" E = 9,52MM - 93,19KG/M </t>
  </si>
  <si>
    <t xml:space="preserve"> TUBO ACO PRETO SEM COSTURA SCHEDULE 30 DN INT 18" E = 11,13MM - 122,24KG/M </t>
  </si>
  <si>
    <t xml:space="preserve"> TUBO ACO PRETO SEM COSTURA SCHEDULE 30 DN INT 20" E = 12,70MM - 164,95KG/M </t>
  </si>
  <si>
    <t xml:space="preserve"> TUBO ACO PRETO SEM COSTURA SCHEDULE 30 DN INT 22" E = 12,70MM - 182,32KG/M </t>
  </si>
  <si>
    <t xml:space="preserve"> TUBO ACO PRETO SEM COSTURA SCHEDULE 30 DN INT 24" E = 14,27MM - 209,33KG/M </t>
  </si>
  <si>
    <t xml:space="preserve"> TUBO ACO PRETO SEM COSTURA SCHEDULE 30 DN INT 8" E = 7,04MM - 36,75KG/M </t>
  </si>
  <si>
    <t xml:space="preserve"> TUBO ACO PRETO SEM COSTURA SCHEDULE 40/NBR 5590 DN INT 1 1/2" E = 3,68MM - 4,05KG/M </t>
  </si>
  <si>
    <t xml:space="preserve"> TUBO ACO PRETO SEM COSTURA SCHEDULE 40/NBR 5590 DN INT 1 1/4" E = 3,56MM - 3,38KG/M </t>
  </si>
  <si>
    <t xml:space="preserve"> TUBO ACO PRETO SEM COSTURA SCHEDULE 40/NBR 5590 DN INT 1/2" E = 2,77MM - 1,27KG/M </t>
  </si>
  <si>
    <t xml:space="preserve"> TUBO ACO PRETO SEM COSTURA SCHEDULE 40/NBR 5590 DN INT 1/4" E = 2,24MM - 0,63KG/M </t>
  </si>
  <si>
    <t xml:space="preserve"> TUBO ACO PRETO SEM COSTURA SCHEDULE 40/NBR 5590 DN INT 1" E = 3,38MM - 2,50KG/M </t>
  </si>
  <si>
    <t xml:space="preserve"> TUBO ACO PRETO SEM COSTURA SCHEDULE 40/NBR 5590 DN INT 10" E = 9,27MM - 60,31KG/M </t>
  </si>
  <si>
    <t xml:space="preserve"> TUBO ACO PRETO SEM COSTURA SCHEDULE 40/NBR 5590 DN INT 12" E = 10,31MM - 79,70KG/M </t>
  </si>
  <si>
    <t xml:space="preserve"> TUBO ACO PRETO SEM COSTURA SCHEDULE 40/NBR 5590 DN INT 14" E = 11,13MM - 94,55KG/M </t>
  </si>
  <si>
    <t xml:space="preserve"> TUBO ACO PRETO SEM COSTURA SCHEDULE 40/NBR 5590 DN INT 2 1/2" E = 5,16MM - 8,62KG/M </t>
  </si>
  <si>
    <t xml:space="preserve"> TUBO ACO PRETO SEM COSTURA SCHEDULE 40/NBR 5590 DN INT 2" E = 3,91MM - 5,43KG/M </t>
  </si>
  <si>
    <t xml:space="preserve"> TUBO ACO PRETO SEM COSTURA SCHEDULE 40/NBR 5590 DN INT 3/4" E = 2,87MM - 1,69KG/M </t>
  </si>
  <si>
    <t xml:space="preserve"> TUBO ACO PRETO SEM COSTURA SCHEDULE 40/NBR 5590 DN INT 3/8" E = 2,31MM - 0,85KG/M </t>
  </si>
  <si>
    <t xml:space="preserve"> TUBO ACO PRETO SEM COSTURA SCHEDULE 40/NBR 5590 DN INT 3" E = 5,49MM - 11,28KG/M </t>
  </si>
  <si>
    <t xml:space="preserve"> TUBO ACO PRETO SEM COSTURA SCHEDULE 40/NBR 5590 DN INT 4" E = 6,02MM - 16,06KG/M </t>
  </si>
  <si>
    <t xml:space="preserve"> TUBO ACO PRETO SEM COSTURA SCHEDULE 40/NBR 5590 DN INT 5" E = 6,55MM - 21,76KG/M </t>
  </si>
  <si>
    <t xml:space="preserve"> TUBO ACO PRETO SEM COSTURA SCHEDULE 40/NBR 5590 DN INT 6" E = 7,11MM - 28,26KG/M </t>
  </si>
  <si>
    <t xml:space="preserve"> TUBO ACO PRETO SEM COSTURA SCHEDULE 40/NBR 5590 DN INT 8" E = 8,18MM - 42,55KG/M </t>
  </si>
  <si>
    <t xml:space="preserve"> TUBO ACO PRETO SEM COSTURA SCHEDULE 80 DN INT 1 1/2" E = 5,08MM - 5,41KG/M </t>
  </si>
  <si>
    <t xml:space="preserve"> TUBO ACO PRETO SEM COSTURA SCHEDULE 80 DN INT 1 1/4" E = 4,85MM - 4,47KG/M </t>
  </si>
  <si>
    <t xml:space="preserve"> TUBO ACO PRETO SEM COSTURA SCHEDULE 80 DN INT 1/2" E = 3,73MM - 1,62KG/M </t>
  </si>
  <si>
    <t xml:space="preserve"> TUBO ACO PRETO SEM COSTURA SCHEDULE 80 DN INT 1/4" E = 3,02MM - 0,80KG/M </t>
  </si>
  <si>
    <t xml:space="preserve"> TUBO ACO PRETO SEM COSTURA SCHEDULE 80 DN INT 1" E = 4,55MM - 3,23KG/M </t>
  </si>
  <si>
    <t xml:space="preserve"> TUBO ACO PRETO SEM COSTURA SCHEDULE 80 DN INT 10" E = 15,09MM - 96,01KG/M </t>
  </si>
  <si>
    <t xml:space="preserve"> TUBO ACO PRETO SEM COSTURA SCHEDULE 80 DN INT 12" E = 17,48MM - 132,04KG/M </t>
  </si>
  <si>
    <t xml:space="preserve"> TUBO ACO PRETO SEM COSTURA SCHEDULE 80 DN INT 14" E = 19,05MM - 158,10KG/M </t>
  </si>
  <si>
    <t xml:space="preserve"> TUBO ACO PRETO SEM COSTURA SCHEDULE 80 DN INT 2 1/2" E = 7,01MM - 11,41KG/M </t>
  </si>
  <si>
    <t xml:space="preserve"> TUBO ACO PRETO SEM COSTURA SCHEDULE 80 DN INT 2" E = 5,54MM - 7,48KG/M </t>
  </si>
  <si>
    <t xml:space="preserve"> TUBO ACO PRETO SEM COSTURA SCHEDULE 80 DN INT 3 1/2" E = 8,08MM - 18,63KG/M </t>
  </si>
  <si>
    <t xml:space="preserve"> TUBO ACO PRETO SEM COSTURA SCHEDULE 80 DN INT 3/4" E = 3,91MM - 2,19KG/M </t>
  </si>
  <si>
    <t xml:space="preserve"> TUBO ACO PRETO SEM COSTURA SCHEDULE 80 DN INT 3/8" E = 3,20MM - 1,11KG/M </t>
  </si>
  <si>
    <t xml:space="preserve"> TUBO ACO PRETO SEM COSTURA SCHEDULE 80 DN INT 3" E = 7,62MM - 15,27KG/M </t>
  </si>
  <si>
    <t xml:space="preserve"> TUBO ACO PRETO SEM COSTURA SCHEDULE 80 DN INT 4" E = 8,56MM - 22,31KG/M </t>
  </si>
  <si>
    <t xml:space="preserve"> TUBO ACO PRETO SEM COSTURA SCHEDULE 80 DN INT 5" E = 9,52MM - 30,92KG/M </t>
  </si>
  <si>
    <t xml:space="preserve"> TUBO ACO PRETO SEM COSTURA SCHEDULE 80 DN INT 6" E = 10,97MM - 42,56KG/M </t>
  </si>
  <si>
    <t xml:space="preserve"> TUBO ACO PRETO SEM COSTURA SCHEDULE 80 DN INT 8" E = 12,70MM - 64,64KG/M </t>
  </si>
  <si>
    <t xml:space="preserve"> TUBO BENGALA PVC P/ LIGACAO CX DESCARGA EMBUTIR - 40MM X 73CM </t>
  </si>
  <si>
    <t xml:space="preserve"> TUBO CERAMICA ESG EB-5 PB DN 100 </t>
  </si>
  <si>
    <t xml:space="preserve"> TUBO CERAMICA ESG EB-5 PB DN 150 </t>
  </si>
  <si>
    <t xml:space="preserve"> TUBO CERAMICA ESG EB-5 PB DN 200 </t>
  </si>
  <si>
    <t xml:space="preserve"> TUBO CERAMICA ESG EB-5 PB DN 250 </t>
  </si>
  <si>
    <t xml:space="preserve"> TUBO CERAMICA ESG EB-5 PB DN 300 </t>
  </si>
  <si>
    <t xml:space="preserve"> TUBO CERAMICA ESG EB-5 PB DN 350 </t>
  </si>
  <si>
    <t xml:space="preserve"> TUBO CERAMICA ESG EB-5 PB DN 375 </t>
  </si>
  <si>
    <t xml:space="preserve"> TUBO CERAMICA ESG EB-5 PB DN 400 </t>
  </si>
  <si>
    <t xml:space="preserve"> TUBO CERAMICA ESG EB-5 PB DN 450 </t>
  </si>
  <si>
    <t xml:space="preserve"> TUBO CERAMICA ESG EB-5 PB DN 75 </t>
  </si>
  <si>
    <t xml:space="preserve"> TUBO CERAMICO PERFURADO DN 100 MM - P/ DRENAGEM </t>
  </si>
  <si>
    <t xml:space="preserve"> TUBO CERAMICO PERFURADO DN 150 MM - P/ DRENAGEM </t>
  </si>
  <si>
    <t xml:space="preserve"> TUBO CERAMICO PERFURADO DN 200 MM - P/ DRENAGEM </t>
  </si>
  <si>
    <t xml:space="preserve"> TUBO CHAPA PRETA E = 1/4" - 30" - 175KG </t>
  </si>
  <si>
    <t xml:space="preserve"> TUBO CHAPA PRETA E = 3/16" - 12" - 36KG </t>
  </si>
  <si>
    <t xml:space="preserve"> TUBO CHAPA PRETA E = 3/16" - 14" - 42KG </t>
  </si>
  <si>
    <t xml:space="preserve"> TUBO CHAPA PRETA E = 3/16" - 16" - 47KG </t>
  </si>
  <si>
    <t xml:space="preserve"> TUBO CHAPA PRETA E = 3/16" - 18" - 53KG </t>
  </si>
  <si>
    <t xml:space="preserve"> TUBO CHAPA PRETA E = 3/16" - 20" - 71KG </t>
  </si>
  <si>
    <t xml:space="preserve"> TUBO CHAPA PRETA E = 3/16" - 22" - 88KG </t>
  </si>
  <si>
    <t xml:space="preserve"> TUBO CHAPA PRETA E = 3/16" - 26" - 147KG </t>
  </si>
  <si>
    <t xml:space="preserve"> TUBO CHAPA PRETA E = 3/8" - 20" -117 KG </t>
  </si>
  <si>
    <t xml:space="preserve"> TUBO CHAPA PRETA E = 3/8" - 26" -153 KG </t>
  </si>
  <si>
    <t xml:space="preserve"> TUBO CHAPA PRETA E = 3/8" - 30" -177KG </t>
  </si>
  <si>
    <t xml:space="preserve"> TUBO COBRE CLASSE "E" DN 104 MM </t>
  </si>
  <si>
    <t xml:space="preserve"> TUBO COBRE CLASSE "E" DN 15 MM </t>
  </si>
  <si>
    <t xml:space="preserve"> TUBO COBRE CLASSE "E" DN 22 MM </t>
  </si>
  <si>
    <t xml:space="preserve"> TUBO COBRE CLASSE "E" DN 28 MM </t>
  </si>
  <si>
    <t xml:space="preserve"> TUBO COBRE CLASSE "E" DN 35 MM </t>
  </si>
  <si>
    <t xml:space="preserve"> TUBO COBRE CLASSE "E" DN 42 MM </t>
  </si>
  <si>
    <t xml:space="preserve"> TUBO COBRE CLASSE "E" DN 54 MM </t>
  </si>
  <si>
    <t xml:space="preserve"> TUBO COBRE CLASSE "E" DN 66 MM </t>
  </si>
  <si>
    <t xml:space="preserve"> TUBO COBRE CLASSE "E" DN 79 MM </t>
  </si>
  <si>
    <t xml:space="preserve"> TUBO CONCRETO ARMADO CLASSE EA-2 PB JE NBR-8890/2007 DN 1000MM P/ ESG SANITARIO </t>
  </si>
  <si>
    <t xml:space="preserve"> TUBO CONCRETO ARMADO CLASSE EA-2 PB JE NBR-8890/2007 DN 1200MM P/ ESG SANITARIO </t>
  </si>
  <si>
    <t xml:space="preserve"> TUBO CONCRETO ARMADO CLASSE EA-2 PB JE NBR-8890/2007 DN 1500MM P/ ESG SANITARIO </t>
  </si>
  <si>
    <t xml:space="preserve"> TUBO CONCRETO ARMADO CLASSE EA-2 PB JE NBR-8890/2007 DN 2000MM P/ ESG SANITARIO </t>
  </si>
  <si>
    <t xml:space="preserve"> TUBO CONCRETO ARMADO CLASSE EA-2 PB JE NBR-8890/2007 DN 400MM P/ ESG SANITARIO </t>
  </si>
  <si>
    <t xml:space="preserve"> TUBO CONCRETO ARMADO CLASSE EA-2 PB JE NBR-8890/2007 DN 500MM P/ ESG SANITARIO </t>
  </si>
  <si>
    <t xml:space="preserve"> TUBO CONCRETO ARMADO CLASSE EA-2 PB JE NBR-8890/2007 DN 600MM P/ ESG SANITARIO </t>
  </si>
  <si>
    <t xml:space="preserve"> TUBO CONCRETO ARMADO CLASSE EA-2 PB JE NBR-8890/2007 DN 700MM P/ ESG SANITARIO </t>
  </si>
  <si>
    <t xml:space="preserve"> TUBO CONCRETO ARMADO CLASSE EA-2 PB JE NBR-8890/2007 DN 800MM P/ ESG SANITARIO </t>
  </si>
  <si>
    <t xml:space="preserve"> TUBO CONCRETO ARMADO CLASSE EA-2 PB JE NBR-8890/2007 DN 900MM P/ ESG SANITARIO </t>
  </si>
  <si>
    <t xml:space="preserve"> TUBO CONCRETO ARMADO CLASSE EA-3 PB JE NBR-8890/2007 DN 1000MM P/ ESG SANITARIO </t>
  </si>
  <si>
    <t xml:space="preserve"> TUBO CONCRETO ARMADO CLASSE EA-3 PB JE NBR-8890/2007 DN 1200MM P/ ESG SANITARIO </t>
  </si>
  <si>
    <t xml:space="preserve"> TUBO CONCRETO ARMADO CLASSE EA-3 PB JE NBR-8890/2007 DN 1500MM P/ ESG SANITARIO </t>
  </si>
  <si>
    <t xml:space="preserve"> TUBO CONCRETO ARMADO CLASSE EA-3 PB JE NBR-8890/2007 DN 2000MM P/ ESG SANITARIO </t>
  </si>
  <si>
    <t xml:space="preserve"> TUBO CONCRETO ARMADO CLASSE EA-3 PB JE NBR-8890/2007 DN 400MM P/ ESG SANITARIO </t>
  </si>
  <si>
    <t xml:space="preserve"> TUBO CONCRETO ARMADO CLASSE EA-3 PB JE NBR-8890/2007 DN 500MM P/ ESG SANITARIO </t>
  </si>
  <si>
    <t xml:space="preserve"> TUBO CONCRETO ARMADO CLASSE EA-3 PB JE NBR-8890/2007 DN 600MM P/ ESG SANITARIO </t>
  </si>
  <si>
    <t xml:space="preserve"> TUBO CONCRETO ARMADO CLASSE EA-3 PB JE NBR-8890/2007 DN 700MM P/ ESG SANITARIO </t>
  </si>
  <si>
    <t xml:space="preserve"> TUBO CONCRETO ARMADO CLASSE EA-3 PB JE NBR-8890/2007 DN 800MM P/ ESG SANITARIO </t>
  </si>
  <si>
    <t xml:space="preserve"> TUBO CONCRETO ARMADO CLASSE EA-3 PB JE NBR-8890/2007 DN 900MM P/ ESG SANITARIO </t>
  </si>
  <si>
    <t xml:space="preserve"> TUBO CONCRETO ARMADO CLASSE PA-1 PB NBR-8890/2007 DN 1000MM PARA ÁGUAS PLUVIAIS </t>
  </si>
  <si>
    <t xml:space="preserve"> TUBO CONCRETO ARMADO CLASSE PA-1 PB NBR-8890/2007 DN 1200MM PARA ÁGUAS PLUVIAIS </t>
  </si>
  <si>
    <t xml:space="preserve"> TUBO CONCRETO ARMADO CLASSE PA-1 PB NBR-8890/2007 DN 1500MM PARA ÁGUAS PLUVIAIS </t>
  </si>
  <si>
    <t xml:space="preserve"> TUBO CONCRETO ARMADO CLASSE PA-1 PB NBR-8890/2007 DN 2000MM PARA ÁGUAS PLUVIAIS </t>
  </si>
  <si>
    <t xml:space="preserve"> TUBO CONCRETO ARMADO CLASSE PA-1 PB NBR-8890/2007 DN 400MM PARA ÁGUAS PLUVIAIS </t>
  </si>
  <si>
    <t xml:space="preserve"> TUBO CONCRETO ARMADO CLASSE PA-1 PB NBR-8890/2007 DN 500MM PARA ÁGUAS PLUVIAIS </t>
  </si>
  <si>
    <t xml:space="preserve"> TUBO CONCRETO ARMADO CLASSE PA-1 PB NBR-8890/2007 DN 600MM PARA ÁGUAS PLUVIAIS </t>
  </si>
  <si>
    <t xml:space="preserve"> TUBO CONCRETO ARMADO CLASSE PA-1 PB NBR-8890/2007 DN 700MM PARA ÁGUAS PLUVIAIS </t>
  </si>
  <si>
    <t xml:space="preserve"> TUBO CONCRETO ARMADO CLASSE PA-1 PB NBR-8890/2007 DN 800MM PARA ÁGUAS PLUVIAIS </t>
  </si>
  <si>
    <t xml:space="preserve"> TUBO CONCRETO ARMADO CLASSE PA-1 PB NBR-8890/2007 DN 900MM PARA ÁGUAS PLUVIAIS </t>
  </si>
  <si>
    <t xml:space="preserve"> TUBO CONCRETO ARMADO CLASSE PA-1 PB NBR-8890/23007 DN 1100MM P/ DRENAGEM </t>
  </si>
  <si>
    <t xml:space="preserve"> TUBO CONCRETO ARMADO CLASSE PA-2 PB NBR-8890/2007 DN 1000 MM PARA ÁGUAS PLUVIAIS </t>
  </si>
  <si>
    <t xml:space="preserve"> TUBO CONCRETO ARMADO CLASSE PA-2 PB NBR-8890/2007 DN 1100MM PARA ÁGUAS PLUVIAIS </t>
  </si>
  <si>
    <t xml:space="preserve"> TUBO CONCRETO ARMADO CLASSE PA-2 PB NBR-8890/2007 DN 1200MM PARA ÁGUAS PLUVIAIS </t>
  </si>
  <si>
    <t xml:space="preserve"> TUBO CONCRETO ARMADO CLASSE PA-2 PB NBR-8890/2007 DN 1500 MM PARA ÁGUAS PLUVIAIS </t>
  </si>
  <si>
    <t xml:space="preserve"> TUBO CONCRETO ARMADO CLASSE PA-2 PB NBR-8890/2007 DN 2000 MM PARA ÁGUAS PLUVIAIS </t>
  </si>
  <si>
    <t xml:space="preserve"> TUBO CONCRETO ARMADO CLASSE PA-2 PB NBR-8890/2007 DN 300 MM PARA ÁGUAS PLUVIAIS </t>
  </si>
  <si>
    <t xml:space="preserve"> TUBO CONCRETO ARMADO CLASSE PA-2 PB NBR-8890/2007 DN 400 MM PARA ÁGUAS PLUVIAIS </t>
  </si>
  <si>
    <t xml:space="preserve"> TUBO CONCRETO ARMADO CLASSE PA-2 PB NBR-8890/2007 DN 500 MM PARA ÁGUAS PLUVIAIS </t>
  </si>
  <si>
    <t xml:space="preserve"> TUBO CONCRETO ARMADO CLASSE PA-2 PB NBR-8890/2007 DN 600 MM PARA ÁGUAS PLUVIAIS </t>
  </si>
  <si>
    <t xml:space="preserve"> TUBO CONCRETO ARMADO CLASSE PA-2 PB NBR-8890/2007 DN 700 MM PARA ÁGUAS PLUVIAIS </t>
  </si>
  <si>
    <t xml:space="preserve"> TUBO CONCRETO ARMADO CLASSE PA-2 PB NBR-8890/2007 DN 800 MM PARA ÁGUAS PLUVIAIS </t>
  </si>
  <si>
    <t xml:space="preserve"> TUBO CONCRETO ARMADO CLASSE PA-2 PB NBR-8890/2007 DN 900 MM PARA ÁGUAS PLUVIAIS </t>
  </si>
  <si>
    <t xml:space="preserve"> TUBO CONCRETO ARMADO CLASSE PA-3 PB NBR-8890/2007 DN 1000 MM PARA ÁGUAS PLUVIAIS </t>
  </si>
  <si>
    <t xml:space="preserve"> TUBO CONCRETO ARMADO CLASSE PA-3 PB NBR-8890/2007 DN 1100 MM PARA ÁGUAS PLUVIAIS </t>
  </si>
  <si>
    <t xml:space="preserve"> TUBO CONCRETO ARMADO CLASSE PA-3 PB NBR-8890/2007 DN 1200 MM PARA ÁGUAS PLUVIAIS </t>
  </si>
  <si>
    <t xml:space="preserve"> TUBO CONCRETO ARMADO CLASSE PA-3 PB NBR-8890/2007 DN 1500 MM PARA ÁGUAS PLUVIAIS </t>
  </si>
  <si>
    <t xml:space="preserve"> TUBO CONCRETO ARMADO CLASSE PA-3 PB NBR-8890/2007 DN 400 MM PARA ÁGUAS PLUVIAIS </t>
  </si>
  <si>
    <t xml:space="preserve"> TUBO CONCRETO ARMADO CLASSE PA-3 PB NBR-8890/2007 DN 500 MM PARA ÁGUAS PLUVIAIS </t>
  </si>
  <si>
    <t xml:space="preserve"> TUBO CONCRETO ARMADO CLASSE PA-3 PB NBR-8890/2007 DN 600 MM PARA ÁGUAS PLUVIAIS </t>
  </si>
  <si>
    <t xml:space="preserve"> TUBO CONCRETO ARMADO CLASSE PA-3 PB NBR-8890/2007 DN 700 MM PARA ÁGUAS PLUVIAIS </t>
  </si>
  <si>
    <t xml:space="preserve"> TUBO CONCRETO ARMADO CLASSE PA-3 PB NBR-8890/2007 DN 800 MM PARA ÁGUAS PLUVIAIS </t>
  </si>
  <si>
    <t xml:space="preserve"> TUBO CONCRETO ARMADO CLASSE PA-3 PB NBR-8890/2007 DN 900 MM PARA ÁGUAS PLUVIAIS </t>
  </si>
  <si>
    <t xml:space="preserve"> TUBO CONCRETO SIMPLES CLASSE - PS1 PB NBR-8890 DN 600MM P/AGUAS PLUVIAIS </t>
  </si>
  <si>
    <t xml:space="preserve"> TUBO CONCRETO SIMPLES CLASSE - PS1, PB NBR-8890 DN 500MM P/AGUAS PLUVIAIS </t>
  </si>
  <si>
    <t xml:space="preserve"> TUBO CONCRETO SIMPLES CLASSE - PS2 PB NBR-8890 DN 300MM P/AGUAS PLUVIAIS </t>
  </si>
  <si>
    <t xml:space="preserve"> TUBO CONCRETO SIMPLES CLASSE - PS2 PB NBR-8890 DN 400MM P/AGUAS PLUVIAIS </t>
  </si>
  <si>
    <t xml:space="preserve"> TUBO CONCRETO SIMPLES CLASSE - PS2 PB NBR-8890 DN 500MM P/AGUAS PLUVIAIS </t>
  </si>
  <si>
    <t xml:space="preserve"> TUBO CONCRETO SIMPLES CLASSE - PS2 PB NBR-8890 DN 600MM P/AGUAS PLUVIAIS </t>
  </si>
  <si>
    <t xml:space="preserve"> TUBO CONCRETO SIMPLES CLASSE -PS1 PB NBR-8890 DN 400 MM P/AGUAS PLUVIAIS </t>
  </si>
  <si>
    <t xml:space="preserve"> TUBO CONCRETO SIMPLES CLASSE -PS2 PB NBR-8890 DN 200MM P/AGUAS PLUVIAIS </t>
  </si>
  <si>
    <t xml:space="preserve"> TUBO CONCRETO SIMPLES CLASSE ES, PB JE NBR-8890 DN 400MM P/ ESG SANITARIO </t>
  </si>
  <si>
    <t xml:space="preserve"> TUBO CONCRETO SIMPLES CLASSE ES, PB JE NBR-8890 DN 500MM P/ ESG SANITARIO </t>
  </si>
  <si>
    <t xml:space="preserve"> TUBO CONCRETO SIMPLES CLASSE ES, PB JE NBR-8890 DN 600MM P/ ESG SANITARIO </t>
  </si>
  <si>
    <t xml:space="preserve"> TUBO CONCRETO SIMPLES CLASSE PS1, PB NBR-8890 DN 300MM P/AGUAS PLUVIAIS </t>
  </si>
  <si>
    <t xml:space="preserve"> TUBO CONCRETO SIMPLES CLASSE- PS1, PB NBR-8890 DN 200MM P/AGUAS PLUVIAIS </t>
  </si>
  <si>
    <t xml:space="preserve"> TUBO CONCRETO SIMPLES POROSO DN 200 MM </t>
  </si>
  <si>
    <t xml:space="preserve"> TUBO CONCRETO SIMPLES POROSO DN 300 MM </t>
  </si>
  <si>
    <t xml:space="preserve"> TUBO CPVC(AQUATHERM) SOLDAVEL 15 MM </t>
  </si>
  <si>
    <t xml:space="preserve"> TUBO CPVC(AQUATHERM) SOLDAVEL 22 MM </t>
  </si>
  <si>
    <t xml:space="preserve"> TUBO CPVC(AQUATHERM) SOLDAVEL 28 MM </t>
  </si>
  <si>
    <t xml:space="preserve"> TUBO DE DESCIDA (DESCARGA) EXTERNO PVC P/ CX DESCARGA EXTERNA - 40MM X 1,60M </t>
  </si>
  <si>
    <t xml:space="preserve"> TUBO DE POLIETILENO DE ALTA DENSIDADE, PEAD, PE-80, DE 1000 MM X 38,5 MM PAREDE, ( SDR 26 - PN 05 ) </t>
  </si>
  <si>
    <t xml:space="preserve"> TUBO DE POLIETILENO DE ALTA DENSIDADE, PEAD, PE-80, DE 1200 MM X 37,2 MM PAREDE, ( SDR 32,25 - PN 04 ) </t>
  </si>
  <si>
    <t xml:space="preserve"> TUBO DE POLIETILENO DE ALTA DENSIDADE, PEAD, PE-80, DE 1400 MM X 42,9 MM PAREDE, (SDR 32,25 - PN 04 ) </t>
  </si>
  <si>
    <t xml:space="preserve"> TUBO DE POLIETILENO DE ALTA DENSIDADE, PEAD, PE-80, DE 160 MM X 14,6 MM PAREDE, (SDR 11 - PN 12,5 ) </t>
  </si>
  <si>
    <t xml:space="preserve"> TUBO DE POLIETILENO DE ALTA DENSIDADE, PEAD, PE-80, DE 1600 MM X 49,0 MM PAREDE, ( SDR 32,25 - PN 04 ) </t>
  </si>
  <si>
    <t xml:space="preserve"> TUBO DE POLIETILENO DE ALTA DENSIDADE, PEAD, PE-80, DE 200 MM X 18,2 MM PAREDE, ( SDR 11 - PN 12,5 ) </t>
  </si>
  <si>
    <t xml:space="preserve"> TUBO DE POLIETILENO DE ALTA DENSIDADE, PEAD, PE-80, DE 315 MM X 28,7 MM PAREDE, ( SDR 11 - PN 12,5 ) </t>
  </si>
  <si>
    <t xml:space="preserve"> TUBO DE POLIETILENO DE ALTA DENSIDADE, PEAD, PE-80, DE 400 MM X 36,4 MM PAREDE, ( SDR 11 - PN 12,5 ) </t>
  </si>
  <si>
    <t xml:space="preserve"> TUBO DE POLIETILENO DE ALTA DENSIDADE, PEAD, PE-80, DE 50 MM X 4,6 MM PAREDE, (SDR 11 - PN 12,5) ISO </t>
  </si>
  <si>
    <t xml:space="preserve"> TUBO DE POLIETILENO DE ALTA DENSIDADE, PEAD, PE-80, DE 500 MM X 45,5 MM PAREDE, ( SDR 11 - PN 12,5 ) </t>
  </si>
  <si>
    <t xml:space="preserve"> TUBO DE POLIETILENO DE ALTA DENSIDADE, PEAD, PE-80, DE 630 MM X 57,3 MM PAREDE, SDR 11 - PN 12,5 ) </t>
  </si>
  <si>
    <t xml:space="preserve"> TUBO DE POLIETILENO DE ALTA DENSIDADE, PEAD, PE-80, DE 730 MM X 34,1 MM PAREDE, ( SDR 21 - PN 06 ) </t>
  </si>
  <si>
    <t xml:space="preserve"> TUBO DE POLIETILENO DE ALTA DENSIDADE, PEAD, PE-80, DE 75 MM X 6,9 MM PAREDE, ( SRD 11 - PN 12,5 ) </t>
  </si>
  <si>
    <t xml:space="preserve"> TUBO DE POLIETILENO DE ALTA DENSIDADE, PEAD, PE-80, DE 800 MM X 30,8 MM PAREDE, ( SDR 26 - PN 05 ) </t>
  </si>
  <si>
    <t xml:space="preserve"> TUBO DE POLIETILENO DE ALTA DENSIDADE, PEAD, PE-80, DE 900 MM X 34,7 MM PAREDE, ( SDR 26 - PN 05 ) </t>
  </si>
  <si>
    <t xml:space="preserve"> TUBO DE POLIETILENO DE ALTA DENSIDADE, PEAD, PE-80, NBR-8417 32 MM, DIÂMETRO EXTERNO 32 X 3,0 MM DE </t>
  </si>
  <si>
    <t xml:space="preserve"> TUBO DE POLIETILENO DE ALTA DENSIDADE, PEAD, PE-80, NBR-8417, DIAMETRO EXT. 20 MM X 2,3 MM DE PAREDE, </t>
  </si>
  <si>
    <t xml:space="preserve"> TUBO DE POLIETILENO DE ALTA DENSIDADE, PEAD, PE-80, 110 MM X 10,0 MM PAREDE, ( SDR 11 - PN 12,5 ) P/REDE </t>
  </si>
  <si>
    <t xml:space="preserve"> TUBO DE PVC , TIPO LEVE, DN = 125 MM PARA VENTILAÇÃO / EXAUSTÃO </t>
  </si>
  <si>
    <t xml:space="preserve"> TUBO PVC SERIE NORMAL - ESGOTO PREDIAL DN 100MM - NBR 5688 </t>
  </si>
  <si>
    <t xml:space="preserve"> TUBO PVC SERIE NORMAL - ESGOTO PREDIAL DN 50MM - NBR 5688 </t>
  </si>
  <si>
    <t xml:space="preserve"> TUBO PVC DE REVESTIMENTO GEOMECANICO NERVURADO REFORCADO DN 150MM - COMPRIM= 2 M </t>
  </si>
  <si>
    <t xml:space="preserve"> TUBO PVC DE REVESTIMENTO GEOMECANICO NERVURADO REFORCADO DN 200MM - COMPRIM= 2 M </t>
  </si>
  <si>
    <t xml:space="preserve"> TUBO PVC DE REVESTIMENTO GEOMECANICO NERVURADO STANDARD DN 154MM - COMPRIM= 2 M </t>
  </si>
  <si>
    <t xml:space="preserve"> TUBO PVC DE REVESTIMENTO GEOMECANICO NERVURADO STANDARD DN 206MM - COMPRIM= 2 M </t>
  </si>
  <si>
    <t xml:space="preserve"> TUBO PVC DE REVESTIMENTO GEOMECANICO NERVURADO STANDARD DN 250MM - COMPRIM= 2 M </t>
  </si>
  <si>
    <t xml:space="preserve"> TUBO PVC DEFOFO EB-1208 P/ REDE AGUA JE 1 MPA DN 100MM </t>
  </si>
  <si>
    <t xml:space="preserve"> TUBO PVC DEFOFO EB-1208 P/ REDE AGUA JE 1 MPA DN 150MM </t>
  </si>
  <si>
    <t xml:space="preserve"> TUBO PVC DEFOFO EB-1208 P/ REDE AGUA JE 1 MPA DN 200MM </t>
  </si>
  <si>
    <t xml:space="preserve"> TUBO PVC DEFOFO EB-1208 P/ REDE AGUA JE 1 MPA DN 250MM </t>
  </si>
  <si>
    <t xml:space="preserve"> TUBO PVC DEFOFO EB-1208 P/ REDE AGUA JE 1 MPA DN 300MM </t>
  </si>
  <si>
    <t xml:space="preserve"> TUBO PVC DRENAGEM CORRUGADO FLEXIVEL PERFURADO DN 100 OU 110 </t>
  </si>
  <si>
    <t xml:space="preserve"> TUBO PVC DRENAGEM CORRUGADO FLEXIVEL PERFURADO DN 65 </t>
  </si>
  <si>
    <t xml:space="preserve"> TUBO PVC DRENAGEM CORRUGADO RIGIDO PERFURADO DN 150 </t>
  </si>
  <si>
    <t xml:space="preserve"> TUBO PVC EB 644 P/ REDE COLET ESG JE DN 200MM </t>
  </si>
  <si>
    <t xml:space="preserve"> TUBO PVC EB-644 P/ REDE COLET ESG JE DN 100MM </t>
  </si>
  <si>
    <t xml:space="preserve"> TUBO PVC EB-644 P/ REDE COLET ESG JE DN 125MM </t>
  </si>
  <si>
    <t xml:space="preserve"> TUBO PVC EB-644 P/ REDE COLET ESG JE DN 150MM </t>
  </si>
  <si>
    <t xml:space="preserve"> TUBO PVC EB-644 P/ REDE COLET ESG JE DN 250MM </t>
  </si>
  <si>
    <t xml:space="preserve"> TUBO PVC EB-644 P/ REDE COLET ESG JE DN 300MM </t>
  </si>
  <si>
    <t xml:space="preserve"> TUBO PVC EB-644 P/ REDE COLET ESG JE DN 350MM </t>
  </si>
  <si>
    <t xml:space="preserve"> TUBO PVC EB-644 P/ REDE COLET ESG JE DN 400MM </t>
  </si>
  <si>
    <t xml:space="preserve"> TUBO PVC PBA 12 JE NBR 5647 P/REDE AGUA DN 100/DE 110 MM </t>
  </si>
  <si>
    <t xml:space="preserve"> TUBO PVC PBA 12 JE NBR 5647 P/REDE AGUA DN 50/DE 60 MM </t>
  </si>
  <si>
    <t xml:space="preserve"> TUBO PVC PBA 12 JE NBR 5647 P/REDE AGUA DN 65/DE 75 MM </t>
  </si>
  <si>
    <t xml:space="preserve"> TUBO PVC PBA 12 JE NBR 5647 P/REDE AGUA DN 75/DE 85 MM </t>
  </si>
  <si>
    <t xml:space="preserve"> TUBO PVC PBA 15 JE NBR 5647 P/REDE AGUA DN 100/DE 110 MM </t>
  </si>
  <si>
    <t xml:space="preserve"> TUBO PVC PBA 15 JE NBR 5647 P/REDE AGUA DN 50/DE 60 MM </t>
  </si>
  <si>
    <t xml:space="preserve"> TUBO PVC PBA 15 JE NBR 5647 P/REDE AGUA DN 65/DE 75 MM </t>
  </si>
  <si>
    <t xml:space="preserve"> TUBO PVC PBA 15 JE NBR 5647 P/REDE AGUA DN 75/DE 85 MM </t>
  </si>
  <si>
    <t xml:space="preserve"> TUBO PVC PBA 20 JE NBR 5647 P/REDE AGUA DN 100/DE 110 MM </t>
  </si>
  <si>
    <t xml:space="preserve"> TUBO PVC PBA 20 JE NBR 5647 P/REDE AGUA DN 50/DE 60 MM </t>
  </si>
  <si>
    <t xml:space="preserve"> TUBO PVC PBA 20 JE NBR 5647 P/REDE AGUA DN 65/DE 75 MM </t>
  </si>
  <si>
    <t xml:space="preserve"> TUBO PVC PBA 20 JE NBR 5647 P/REDE AGUA DN 75/DE 85 MM </t>
  </si>
  <si>
    <t xml:space="preserve"> TUBO PVC PBV SERIE R P/ ESG OU AGUAS PLUVIAIS PREDIAL DN 100MM </t>
  </si>
  <si>
    <t xml:space="preserve"> TUBO PVC PBV SERIE R P/ ESG OU AGUAS PLUVIAIS PREDIAL DN 150MM </t>
  </si>
  <si>
    <t xml:space="preserve"> TUBO PVC PBV SERIE R P/ ESG OU AGUAS PLUVIAIS PREDIAL DN 40MM </t>
  </si>
  <si>
    <t xml:space="preserve"> TUBO PVC PBV SERIE R P/ ESG OU AGUAS PLUVIAIS PREDIAL DN 50MM </t>
  </si>
  <si>
    <t xml:space="preserve"> TUBO PVC PBV SERIE R P/ ESG OU AGUAS PLUVIAIS PREDIAL DN 75MM </t>
  </si>
  <si>
    <t xml:space="preserve"> TUBO PVC PL SERIE R P/ ESG OU AGUAS PLUVIAIS PREDIAL DN 100MM </t>
  </si>
  <si>
    <t xml:space="preserve"> TUBO PVC PL SERIE R P/ ESG OU AGUAS PLUVIAIS PREDIAL DN 150MM </t>
  </si>
  <si>
    <t xml:space="preserve"> TUBO PVC PL SERIE R P/ ESG OU AGUAS PLUVIAIS PREDIAL DN 40MM </t>
  </si>
  <si>
    <t xml:space="preserve"> TUBO PVC PL SERIE R P/ ESG OU AGUAS PLUVIAIS PREDIAL DN 50MM </t>
  </si>
  <si>
    <t xml:space="preserve"> TUBO PVC PL SERIE R P/ ESG OU AGUAS PLUVIAIS PREDIAL DN 75MM </t>
  </si>
  <si>
    <t xml:space="preserve"> TUBO PVC ROSCAVEL EB-892 P/ AGUA FRIA PREDIAL 1 1/2" </t>
  </si>
  <si>
    <t xml:space="preserve"> TUBO PVC ROSCAVEL EB-892 P/ AGUA FRIA PREDIAL 1 1/4" </t>
  </si>
  <si>
    <t xml:space="preserve"> TUBO PVC ROSCAVEL EB-892 P/ AGUA FRIA PREDIAL 1/2" </t>
  </si>
  <si>
    <t xml:space="preserve"> TUBO PVC ROSCAVEL EB-892 P/ AGUA FRIA PREDIAL 1" </t>
  </si>
  <si>
    <t xml:space="preserve"> TUBO PVC ROSCAVEL EB-892 P/ AGUA FRIA PREDIAL 2 1/2" </t>
  </si>
  <si>
    <t xml:space="preserve"> TUBO PVC ROSCAVEL EB-892 P/ AGUA FRIA PREDIAL 2" </t>
  </si>
  <si>
    <t xml:space="preserve"> TUBO PVC ROSCAVEL EB-892 P/ AGUA FRIA PREDIAL 3/4" </t>
  </si>
  <si>
    <t xml:space="preserve"> TUBO PVC ROSCAVEL EB-892 P/ AGUA FRIA PREDIAL 3" </t>
  </si>
  <si>
    <t xml:space="preserve"> TUBO PVC ROSCAVEL EB-892 P/ AGUA FRIA PREDIAL 4" </t>
  </si>
  <si>
    <t xml:space="preserve"> TUBO PVC ROSCAVEL EB-892 P/ AGUA FRIA PREDIAL 5" </t>
  </si>
  <si>
    <t xml:space="preserve"> TUBO PVC ROSCAVEL EB-892 P/ AGUA FRIA PREDIAL 6" </t>
  </si>
  <si>
    <t xml:space="preserve"> TUBO PVC SERIE NORMAL - ESGOTO PREDIAL DN 150MM - NBR 5688 </t>
  </si>
  <si>
    <t xml:space="preserve"> TUBO PVC SERIE NORMAL - ESGOTO PREDIAL DN 40MM - NBR 5688 </t>
  </si>
  <si>
    <t xml:space="preserve"> TUBO PVC SERIE NORMAL - ESGOTO PREDIAL DN 75MM - NBR 5688 </t>
  </si>
  <si>
    <t xml:space="preserve"> TUBO PVC SOLDAVEL EB-892 P/AGUA FRIA PREDIAL DN 110MM </t>
  </si>
  <si>
    <t xml:space="preserve"> TUBO PVC SOLDAVEL EB-892 P/AGUA FRIA PREDIAL DN 20MM </t>
  </si>
  <si>
    <t xml:space="preserve"> TUBO PVC SOLDAVEL EB-892 P/AGUA FRIA PREDIAL DN 25MM </t>
  </si>
  <si>
    <t xml:space="preserve"> TUBO PVC SOLDAVEL EB-892 P/AGUA FRIA PREDIAL DN 32MM </t>
  </si>
  <si>
    <t xml:space="preserve"> TUBO PVC SOLDAVEL EB-892 P/AGUA FRIA PREDIAL DN 40MM </t>
  </si>
  <si>
    <t xml:space="preserve"> TUBO PVC SOLDAVEL EB-892 P/AGUA FRIA PREDIAL DN 50MM </t>
  </si>
  <si>
    <t xml:space="preserve"> TUBO PVC SOLDAVEL EB-892 P/AGUA FRIA PREDIAL DN 60MM </t>
  </si>
  <si>
    <t xml:space="preserve"> TUBO PVC SOLDAVEL EB-892 P/AGUA FRIA PREDIAL DN 75MM </t>
  </si>
  <si>
    <t xml:space="preserve"> TUBO PVC SOLDAVEL EB-892 P/AGUA FRIA PREDIAL DN 85MM </t>
  </si>
  <si>
    <t xml:space="preserve"> TUBO PVC TIPO LEVE PBL DN 150MM </t>
  </si>
  <si>
    <t xml:space="preserve"> TUBO PVC TIPO LEVE PBL DN 200MM </t>
  </si>
  <si>
    <t xml:space="preserve"> TUBO PVC TIPO LEVE PBL DN 250MM PARA VENTILAÇÃO / EXAUSTÃO </t>
  </si>
  <si>
    <t xml:space="preserve"> TUBO PVC TIPO LEVE PBL DN 300MM PARA VENTILAÇÃO / EXAUSTÃO </t>
  </si>
  <si>
    <t xml:space="preserve"> TUBO PVC TIPO LEVE PBL DN 400MM PARA VENTILAÇÃO / EXAUSTÃO </t>
  </si>
  <si>
    <t xml:space="preserve"> TUBO PVC TIPO LEVE PBL DN 450MM PARA VENTILAÇÃO / EXAUSTÃO </t>
  </si>
  <si>
    <t xml:space="preserve"> TUBO 1/2" DIN 2440 PSI 300 C/ COSTURA ROSCA CONICA </t>
  </si>
  <si>
    <t xml:space="preserve"> TUBO 3/4" DIN 2440 PSI 300 C/ COSTURA ROSCA CONICA </t>
  </si>
  <si>
    <t xml:space="preserve"> UNIAO FERRO GALV C/ASSENTO CONICO BRONZE 1 1/2" </t>
  </si>
  <si>
    <t xml:space="preserve"> UNIAO FERRO GALV C/ASSENTO CONICO BRONZE 1/2" </t>
  </si>
  <si>
    <t xml:space="preserve"> UNIAO FERRO GALV C/ASSENTO CONICO BRONZE 1" </t>
  </si>
  <si>
    <t xml:space="preserve"> UNIAO FERRO GALV C/ASSENTO CONICO BRONZE 2 1/2" </t>
  </si>
  <si>
    <t xml:space="preserve"> UNIAO FERRO GALV C/ASSENTO CONICO BRONZE 2" </t>
  </si>
  <si>
    <t xml:space="preserve"> UNIAO FERRO GALV C/ASSENTO CONICO BRONZE 3/4" </t>
  </si>
  <si>
    <t xml:space="preserve"> UNIAO FERRO GALV C/ASSENTO CONICO BRONZE 3" </t>
  </si>
  <si>
    <t xml:space="preserve"> UNIAO FERRO GALV C/ASSENTO CONICO BRONZE 4" </t>
  </si>
  <si>
    <t xml:space="preserve"> UNIAO FERRO GALV C/ASSENTO CONICO FERRO LONGO 1 1/2" </t>
  </si>
  <si>
    <t xml:space="preserve"> UNIAO FERRO GALV C/ASSENTO CONICO FERRO LONGO 1/2" </t>
  </si>
  <si>
    <t xml:space="preserve"> UNIAO FERRO GALV C/ASSENTO CONICO FERRO LONGO 1" </t>
  </si>
  <si>
    <t xml:space="preserve"> UNIAO FERRO GALV C/ASSENTO CONICO FERRO LONGO 2 1/2" </t>
  </si>
  <si>
    <t xml:space="preserve"> UNIAO FERRO GALV C/ASSENTO CONICO FERRO LONGO 2" </t>
  </si>
  <si>
    <t xml:space="preserve"> UNIAO FERRO GALV C/ASSENTO CONICO FERRO LONGO 3/4" </t>
  </si>
  <si>
    <t xml:space="preserve"> UNIAO FERRO GALV C/ASSENTO CONICO FERRO LONGO 3" </t>
  </si>
  <si>
    <t xml:space="preserve"> UNIAO FERRO GALV C/ASSENTO CONICO FERRO LONGO 4" </t>
  </si>
  <si>
    <t xml:space="preserve"> UNIAO FERRO GALV C/ASSENTO PLANO C/JUNTA NITRIPACK 1 1/4" </t>
  </si>
  <si>
    <t xml:space="preserve"> UNIAO FERRO GALV ROSCA 1 1/2" </t>
  </si>
  <si>
    <t xml:space="preserve"> UNIAO FERRO GALV ROSCA 1 1/4" </t>
  </si>
  <si>
    <t xml:space="preserve"> UNIAO FERRO GALV ROSCA 1/2" </t>
  </si>
  <si>
    <t xml:space="preserve"> UNIAO FERRO GALV ROSCA 1" </t>
  </si>
  <si>
    <t xml:space="preserve"> UNIAO FERRO GALV ROSCA 2 1/2" </t>
  </si>
  <si>
    <t xml:space="preserve"> UNIAO FERRO GALV ROSCA 2" </t>
  </si>
  <si>
    <t xml:space="preserve"> UNIAO FERRO GALV ROSCA 3/4" </t>
  </si>
  <si>
    <t xml:space="preserve"> UNIAO FERRO GALV ROSCA 3" </t>
  </si>
  <si>
    <t xml:space="preserve"> UNIAO FERRO GALV ROSCA 4" </t>
  </si>
  <si>
    <t xml:space="preserve"> UNIAO PVC C/ROSCA P/AGUA FRIA PREDIAL 1 1/2" </t>
  </si>
  <si>
    <t xml:space="preserve"> UNIAO PVC C/ROSCA P/AGUA FRIA PREDIAL 1 1/4" </t>
  </si>
  <si>
    <t xml:space="preserve"> UNIAO PVC C/ROSCA P/AGUA FRIA PREDIAL 1/2" </t>
  </si>
  <si>
    <t xml:space="preserve"> UNIAO PVC C/ROSCA P/AGUA FRIA PREDIAL 1" </t>
  </si>
  <si>
    <t xml:space="preserve"> UNIAO PVC C/ROSCA P/AGUA FRIA PREDIAL 2 1/2" </t>
  </si>
  <si>
    <t xml:space="preserve"> UNIAO PVC C/ROSCA P/AGUA FRIA PREDIAL 2" </t>
  </si>
  <si>
    <t xml:space="preserve"> UNIAO PVC C/ROSCA P/AGUA FRIA PREDIAL 3/4" </t>
  </si>
  <si>
    <t xml:space="preserve"> UNIAO PVC C/ROSCA P/AGUA FRIA PREDIAL 3" </t>
  </si>
  <si>
    <t xml:space="preserve"> UNIAO PVC C/ROSCA P/AGUA FRIA PREDIAL 4" </t>
  </si>
  <si>
    <t xml:space="preserve"> UNIAO PVC P/ POLIETILENO PE-5 20 MM </t>
  </si>
  <si>
    <t xml:space="preserve"> UNIAO PVC SOLD P/AGUA FRIA PREDIAL 110MM </t>
  </si>
  <si>
    <t xml:space="preserve"> UNIAO PVC SOLD P/AGUA FRIA PREDIAL 20MM </t>
  </si>
  <si>
    <t xml:space="preserve"> UNIAO PVC SOLD P/AGUA FRIA PREDIAL 25MM </t>
  </si>
  <si>
    <t xml:space="preserve"> UNIAO PVC SOLD P/AGUA FRIA PREDIAL 32MM </t>
  </si>
  <si>
    <t xml:space="preserve"> UNIAO PVC SOLD P/AGUA FRIA PREDIAL 40MM </t>
  </si>
  <si>
    <t xml:space="preserve"> UNIAO PVC SOLD P/AGUA FRIA PREDIAL 50MM </t>
  </si>
  <si>
    <t xml:space="preserve"> UNIAO PVC SOLD P/AGUA FRIA PREDIAL 60MM </t>
  </si>
  <si>
    <t xml:space="preserve"> UNIAO PVC SOLD P/AGUA FRIA PREDIAL 75MM </t>
  </si>
  <si>
    <t xml:space="preserve"> UNIAO PVC SOLD P/AGUA FRIA PREDIAL 85MM </t>
  </si>
  <si>
    <t xml:space="preserve"> UNIAO TIPO STORZ C/ EMPATACAO INTERNA TIPO ANEL DE EXPANSAO P/ MANG DE COMBATE A INCENDIO </t>
  </si>
  <si>
    <t xml:space="preserve"> USINA DE ASFALTO À QUENTE FIXA, TIPO "CONTRA FLUXO" TEREX, MOD. MAGNUM 140, CAPACIDADE 100 A 140 </t>
  </si>
  <si>
    <t xml:space="preserve"> USINA DE ASFALTO A FRIO ROMANELLI, MODELO UPMR 30/40, CAP. 30 A 40 T/HCAIXA </t>
  </si>
  <si>
    <t xml:space="preserve"> USINA DE ASFALTO A FRIO, TIPO ALMEIDA MOD. PMF-35D OU SIMILAR- CAPACIDADE 60 A 80 T/H - ELETRICA - </t>
  </si>
  <si>
    <t xml:space="preserve"> USINA DE ASFALTO A QUENTE FIXA "CONTRA FLUXO" TEREX MODELO MAGNUM 80, CAPACIDADE 60 A 80 T/H, 188 </t>
  </si>
  <si>
    <t xml:space="preserve"> USINA DE ASFALTO A QUENTE FIXA CONTINUA TIPO CONTRA-FLUXO CIBER MOD. UACF-12, CAP. 40 A 80T/H </t>
  </si>
  <si>
    <t xml:space="preserve"> USINA DE ASFALTO A QUENTE, FIXA, CIBER UACF 15 P ADVANCED, CAP. 60 A 80 T/H, GRAVIMETRICA, CAIXA </t>
  </si>
  <si>
    <t xml:space="preserve"> USINA DE ASFALTO GRAVIMETRICA, TEREX, MOD. H 50 C, CAPACIDADE 100/150 T/H, POT. 400 KW. </t>
  </si>
  <si>
    <t xml:space="preserve"> USINA DE CONCRETO FIXA CAP 100M3/H </t>
  </si>
  <si>
    <t xml:space="preserve"> USINA DE CONCRETO FIXA CAP 90 A 120M3/H, CIBI , MODELO ASTRA S/H1 , SEM SILO </t>
  </si>
  <si>
    <t xml:space="preserve"> USINA DE CONCRETO FIXA CAP 40M3/H, CIBI , modelo DEA 40 H/1, SEM SILO </t>
  </si>
  <si>
    <t xml:space="preserve"> USINA DE CONCRETO FIXA CAP 60M3/H ,CIBI, MODELO COMPACTA 5 H1 , SEM SILO </t>
  </si>
  <si>
    <t xml:space="preserve"> USINA DE CONCRETO FIXA CAP 80M3/H, CIBI , MODELO ASTRA 4 S/H1- SEM SILO </t>
  </si>
  <si>
    <t xml:space="preserve"> USINA MISTURADORA DE SOLOS CIBER USC-50 P, DOSADORES TRIPLOS, CALHA VIBRATORIA CAP. 200/500 T - </t>
  </si>
  <si>
    <t xml:space="preserve"> USINA MISTURADORA DE SOLOS, TEREX, MOD. USF 600, CAPACIDADE 300/600 T/H, POT. 100 KW, </t>
  </si>
  <si>
    <t xml:space="preserve"> VÁLVULA DE DESCARGA DE 1 1/2" COM REGISTRO E ACABAMENTO EM METAL CROMADO </t>
  </si>
  <si>
    <t xml:space="preserve"> VÁLVULA DE RETENÇÃO HORIZONTAL, DE BRONZE (PN-25) 1/2", 400 PSI, TAMPA E PORCA DE UNIÃO, </t>
  </si>
  <si>
    <t xml:space="preserve"> VALVULA DE ESFERA EM BRONZE REF 1552-B 1 1/2" BRUTA </t>
  </si>
  <si>
    <t xml:space="preserve"> VALVULA DE ESFERA EM BRONZE REF 1552-B 1 1/4" BRUTA </t>
  </si>
  <si>
    <t xml:space="preserve"> VALVULA DE ESFERA EM BRONZE REF 1552-B 1/2" BRUTA </t>
  </si>
  <si>
    <t xml:space="preserve"> VALVULA DE ESFERA EM BRONZE REF 1552-B 1" BRUTA </t>
  </si>
  <si>
    <t xml:space="preserve"> VALVULA DE ESFERA EM BRONZE REF 1552-B 2" BRUTA </t>
  </si>
  <si>
    <t xml:space="preserve"> VALVULA DE ESFERA EM BRONZE REF 1552-B 3/4" BRUTA </t>
  </si>
  <si>
    <t xml:space="preserve"> VALVULA DESCARGA P/ MICTORIO </t>
  </si>
  <si>
    <t xml:space="preserve"> VALVULA DESCARGA 1 1/2" EM PVC - ACABAMENTO EM PLASTICO CROMADO TIPO LORENZETTI OU SIMILAR </t>
  </si>
  <si>
    <t xml:space="preserve"> VALVULA DESCARGA 1 1/4" C/ REGISTRO - ACABAMENTO EM METAL CROMADO </t>
  </si>
  <si>
    <t xml:space="preserve"> VALVULA EM METAL CROMADO TIPO AMERICANA 3.1/2" X 1.1/2" P/ PIA DE COZINHA </t>
  </si>
  <si>
    <t xml:space="preserve"> VALVULA EM PLASTICO BRANCO 1.1/4" X 1.1/2" C/SAIDA LISA 40MM P/ TANQUE </t>
  </si>
  <si>
    <t xml:space="preserve"> VALVULA EM PLASTICO BRANCO 1.1/4" X 1.1/2" P/ TANQUE </t>
  </si>
  <si>
    <t xml:space="preserve"> VALVULA EM PLASTICO BRANCO 1" S/ UNHO (P/ PIA, TANQUE OU LAVAT SEM LADRAO) </t>
  </si>
  <si>
    <t xml:space="preserve"> VALVULA EM PLASTICO BRANCO 1" SEM UNHO C/ LADRAO P/ LAVATORIO </t>
  </si>
  <si>
    <t xml:space="preserve"> VALVULA EM PLASTICO CROMADO 1" S/UNHO C/LADRAO P/LAVATORIO </t>
  </si>
  <si>
    <t xml:space="preserve"> VALVULA PE C/ CRIVO BRONZE 1 1/2" </t>
  </si>
  <si>
    <t xml:space="preserve"> VALVULA PE C/ CRIVO BRONZE 1 1/4" </t>
  </si>
  <si>
    <t xml:space="preserve"> VALVULA PE C/ CRIVO BRONZE 1" </t>
  </si>
  <si>
    <t xml:space="preserve"> VALVULA PE C/ CRIVO BRONZE 2 1/2" </t>
  </si>
  <si>
    <t xml:space="preserve"> VALVULA PE C/ CRIVO BRONZE 2" </t>
  </si>
  <si>
    <t xml:space="preserve"> VALVULA PE C/ CRIVO BRONZE 3/4" </t>
  </si>
  <si>
    <t xml:space="preserve"> VALVULA PE C/ CRIVO BRONZE 3" </t>
  </si>
  <si>
    <t xml:space="preserve"> VALVULA PE C/ CRIVO BRONZE 4" </t>
  </si>
  <si>
    <t xml:space="preserve"> VALVULA PLASTICO CROMADO TIPO AMERICANA 3.1/2" X 1.1/2" SEM ADAPTADOR P/ PIA DE COZINHA </t>
  </si>
  <si>
    <t xml:space="preserve"> VALVULA RETENCAO HORIZONTAL BRONZE (PN-25) 1 1/2" 400PSI TAMPA C/ PORCA DE UNIAO - EXTREMIDADES C/ </t>
  </si>
  <si>
    <t xml:space="preserve"> VALVULA RETENCAO HORIZONTAL BRONZE (PN-25) 1 1/4" 400PSI TAMPA C/ PORCA DE UNIAO - EXTREMIDADES C/ </t>
  </si>
  <si>
    <t xml:space="preserve"> VALVULA RETENCAO HORIZONTAL BRONZE (PN-25) 1" 400PSI TAMPA C/ PORCA DE UNIAO - EXTREMIDADES C/ </t>
  </si>
  <si>
    <t xml:space="preserve"> VALVULA RETENCAO HORIZONTAL BRONZE (PN-25) 2 1/2" 400PSI TAMPA C/ PORCA DE UNIAO - EXTREMIDADES C/ </t>
  </si>
  <si>
    <t xml:space="preserve"> VALVULA RETENCAO HORIZONTAL BRONZE (PN-25) 2" 400PSI TAMPA C/ PORCA DE UNIAO - EXTREMIDADES C/ </t>
  </si>
  <si>
    <t xml:space="preserve"> VALVULA RETENCAO HORIZONTAL BRONZE (PN-25) 3/4" 400PSI TAMPA C/ PORCA DE UNIAO - EXTREMIDADES C/ </t>
  </si>
  <si>
    <t xml:space="preserve"> VALVULA RETENCAO HORIZONTAL BRONZE (PN-25) 3" 400PSI TAMPA C/ PORCA DE UNIAO - EXTREMIDADES C/ </t>
  </si>
  <si>
    <t xml:space="preserve"> VALVULA RETENCAO HORIZONTAL BRONZE (PN-25) 4" 400PSI TAMPA C/ PORCA DE UNIAO - EXTREMIDADES C/ </t>
  </si>
  <si>
    <t xml:space="preserve"> VALVULA RETENCAO VERTICAL BRONZE (PN-16) 1 1/2" 200PSI - EXTREMIDADES C/ ROSCA" </t>
  </si>
  <si>
    <t xml:space="preserve"> VALVULA RETENCAO VERTICAL BRONZE (PN-16) 1 1/4" 200PSI - EXTREMIDADES C/ ROSCA" </t>
  </si>
  <si>
    <t xml:space="preserve"> VALVULA RETENCAO VERTICAL BRONZE (PN-16) 1/2" 200PSI EXTREMIDADES C/ ROSCA" </t>
  </si>
  <si>
    <t xml:space="preserve"> VALVULA RETENCAO VERTICAL BRONZE (PN-16) 1" 200PSI - EXTREMIDADES C/ ROSCA" </t>
  </si>
  <si>
    <t xml:space="preserve"> VALVULA RETENCAO VERTICAL BRONZE (PN-16) 2 1/2" 200PSI - EXTREMIDADES C/ ROSCA" </t>
  </si>
  <si>
    <t xml:space="preserve"> VALVULA RETENCAO VERTICAL BRONZE (PN-16) 2" 200PSI - EXTREMIDADES C/ ROSCA" </t>
  </si>
  <si>
    <t xml:space="preserve"> VALVULA RETENCAO VERTICAL BRONZE (PN-16) 3/4" 200PSI - EXTREMIDADES C/ ROSCA" </t>
  </si>
  <si>
    <t xml:space="preserve"> VALVULA RETENCAO VERTICAL BRONZE (PN-16) 3" 200PSI - EXTREMIDADES C/ ROSCA" </t>
  </si>
  <si>
    <t xml:space="preserve"> VALVULA RETENCAO VERTICAL BRONZE (PN-16) 4" 200PSI - EXTREMIDADES C/ ROSCA" </t>
  </si>
  <si>
    <t xml:space="preserve"> VARA FERRO CROMADO P/ CREMONA H = 120CM </t>
  </si>
  <si>
    <t xml:space="preserve"> VARA FERRO CROMADO P/ CREMONA H = 150CM </t>
  </si>
  <si>
    <t xml:space="preserve"> VARA LATAO CROMADO P/ CREMONA H = 120CM </t>
  </si>
  <si>
    <t xml:space="preserve"> VASO SANITARIO SIFONADO C/CAIXA ACOPLADA LOUCA BRANCA - PADRAO MEDIO </t>
  </si>
  <si>
    <t xml:space="preserve"> VASO SANITARIO SIFONADO INFANTIL - BRANCO </t>
  </si>
  <si>
    <t xml:space="preserve"> VASO SANITARIO SIFONADO INFANTIL - COR </t>
  </si>
  <si>
    <t xml:space="preserve"> VASO SANITARIO SIFONADO LOUCA BRANCA - PADRAO POPULAR </t>
  </si>
  <si>
    <t xml:space="preserve"> VASO SANITARIO SIFONADO LOUCA COR - PADRAO MEDIO </t>
  </si>
  <si>
    <t xml:space="preserve"> VASSOURA MECANICA REBOCAVEL C/ ESCOVA CILINDRICA LARGURA VARRIMENTO = 2,44M CONSMAQ VU </t>
  </si>
  <si>
    <t xml:space="preserve"> VASSOURA MECANICA REBOCAVEL C/ LARGURA DE VARRIMENTO 2,66M TIPO FERLEX VM - 7 OU EQUIV </t>
  </si>
  <si>
    <t xml:space="preserve"> VASSOURA MECANICA REBOCAVEL FERLEX VM - 7 </t>
  </si>
  <si>
    <t xml:space="preserve"> VASSOURAO SIMPLES, SEM CABO, NYLON, 35-40CM P/ LIMPEZA DE PISOS/RUAS </t>
  </si>
  <si>
    <t xml:space="preserve"> VEDACAO PVC AQUAPLUV D = 125 MM </t>
  </si>
  <si>
    <t xml:space="preserve"> VEDACAO PVC 100 MM P/SAIDA VASO SANITARIO TIPO EG-27 TIGRE OU SIMILAR </t>
  </si>
  <si>
    <t xml:space="preserve"> VEDANTE ACRILICO PARA TRINCAS </t>
  </si>
  <si>
    <t xml:space="preserve"> VEDANTE ACRILICO PARA TRINCAS - BISNAGA 90G </t>
  </si>
  <si>
    <t xml:space="preserve"> VEICULO COMERCIAL LEVE - CAPACIDADE DE CARGA ATE 700 KG COM MOTOR A GASOLINA TIPO VW-SAVEIRO OU </t>
  </si>
  <si>
    <t xml:space="preserve"> VENTOSA SIMPLES FOFO C/ FLANGES PN-10/16/25 DN 50 </t>
  </si>
  <si>
    <t xml:space="preserve"> VENTOSA SIMPLES FOFO C/ROSCA PN-25 DN 1 </t>
  </si>
  <si>
    <t xml:space="preserve"> VENTOSA SIMPLES FOFO C/ROSCA PN-25 DN 1 1/2 </t>
  </si>
  <si>
    <t xml:space="preserve"> VENTOSA SIMPLES FOFO C/ROSCA PN-25 DN 1 1/4 </t>
  </si>
  <si>
    <t xml:space="preserve"> VENTOSA SIMPLES FOFO C/ROSCA PN-25 DN 2 </t>
  </si>
  <si>
    <t xml:space="preserve"> VENTOSA SIMPLES FOFO C/ROSCA PN-25 DN 3/4 </t>
  </si>
  <si>
    <t xml:space="preserve"> VENTOSA TRIPLICE FUNCAO FOFO C/ FLANGES PN-10 DN 200 </t>
  </si>
  <si>
    <t xml:space="preserve"> VENTOSA TRIPLICE FUNCAO FOFO C/ FLANGES PN-10/16 DN 100 </t>
  </si>
  <si>
    <t xml:space="preserve"> VENTOSA TRIPLICE FUNCAO FOFO C/ FLANGES PN-10/16 DN 150 </t>
  </si>
  <si>
    <t xml:space="preserve"> VENTOSA TRIPLICE FUNCAO FOFO C/ FLANGES PN-10/16/25 DN 50 </t>
  </si>
  <si>
    <t xml:space="preserve"> VENTOSA TRIPLICE FUNCAO FOFO C/ FLANGES PN-16 DN 200 </t>
  </si>
  <si>
    <t xml:space="preserve"> VENTOSA TRIPLICE FUNCAO FOFO C/ FLANGES PN-25 DN 100 </t>
  </si>
  <si>
    <t xml:space="preserve"> VENTOSA TRIPLICE FUNCAO FOFO C/ FLANGES PN-25 DN 150 </t>
  </si>
  <si>
    <t xml:space="preserve"> VENTOSA TRIPLICE FUNCAO FOFO C/ FLANGES PN-25 DN 200 </t>
  </si>
  <si>
    <t xml:space="preserve"> VERNIZ ACRILICO EM PO </t>
  </si>
  <si>
    <t xml:space="preserve"> VERNIZ COPAL </t>
  </si>
  <si>
    <t xml:space="preserve"> VERNIZ ISOTERPOXI </t>
  </si>
  <si>
    <t xml:space="preserve"> VERNIZ POLIURETANO BRILHANTE </t>
  </si>
  <si>
    <t xml:space="preserve"> VERNIZ POLIURETANO BRILHANTE INCOLOR </t>
  </si>
  <si>
    <t xml:space="preserve"> VERNIZ POLIURETANO FOSCO </t>
  </si>
  <si>
    <t xml:space="preserve"> VERNIZ PROTETOR TIPO SIKA ACRIL OU MARCA EQUIVALENTE </t>
  </si>
  <si>
    <t xml:space="preserve"> VERNIZ SINTETICO BRILHANTE </t>
  </si>
  <si>
    <t xml:space="preserve"> VERNIZ SINTETICO FOSCO </t>
  </si>
  <si>
    <t xml:space="preserve"> VEU FIBRA DE VIDRO AEROGLASS/RHODIA OU SIMILAR 0,04 KG/M2 </t>
  </si>
  <si>
    <t xml:space="preserve"> VEU POLIESTER </t>
  </si>
  <si>
    <t xml:space="preserve"> VIBRADOR DE IMERSAO C/ MOTOR DIESEL OU GASOLINA 4,5 HP DYNAPAC AA548 C/PONTEIRA 48MMCAIXA </t>
  </si>
  <si>
    <t xml:space="preserve"> VIBRADOR DE IMERSAO C/ MOTOR DIESEL 4,5HP DIAM 48MM C/ MANGOTE </t>
  </si>
  <si>
    <t xml:space="preserve"> VIBRADOR DE IMERSAO C/ MOTOR ELETRICO TRIFASICO ACIMA DE 2HP QUALQUER DIAM C/ MANGOTE </t>
  </si>
  <si>
    <t xml:space="preserve"> VIBRADOR DE IMERSAO C/ MOTOR ELETRICO 2HP MONOFASICO QUALQUER DIAM C/ MANGOTE </t>
  </si>
  <si>
    <t xml:space="preserve"> VIBRADOR DE IMERSAO DIAM = 45MM, WACKER MOD H45, C/ MOTOR ELETRICO M2000 DE 1,33KW </t>
  </si>
  <si>
    <t xml:space="preserve"> VIBRADOR DE IMERSAO MARCA DYNAPAC MOD. AZ - 25, DIAM 25MM, OU SIMILAR, C/MOTOR A GASOLINA </t>
  </si>
  <si>
    <t xml:space="preserve"> VIBROACABADORA DE ASFALTO SOBRE ESTEIRA, CIFALI - TEREX MOD. VDA 400, A DIESEL, 76 CV (57 KW), </t>
  </si>
  <si>
    <t xml:space="preserve"> VIBROACABADORA DE ASFALTO SOBRE ESTEIRA, VÖGELE SUPER AF 5500, A DIESEL, 100 KW, PRODUCAO 600 </t>
  </si>
  <si>
    <t xml:space="preserve"> VIBROACABADORA DE ASFALTO SOBRE ESTEIRAS, CIBER, MOD. AF 5000, (LARGURA DE PAVIMENTACAO = 1,9 A </t>
  </si>
  <si>
    <t xml:space="preserve"> VIBROACABADORA DE ASFALTO SOBRE ESTEIRAS, TEREX, MOD. VDA - 600, 117 HP, LARG. PAVIM. 2,6 M A 6,0 M, </t>
  </si>
  <si>
    <t xml:space="preserve"> VIBROACABADORA DE ASFALTO, CIBER, MOD. SA 230, POTÊNCIA 31 A 45 CV, CAPACIDADE DE PAVIMENTAÇÃO 100 </t>
  </si>
  <si>
    <t xml:space="preserve"> VIDRACEIRO </t>
  </si>
  <si>
    <t xml:space="preserve"> VIDRO CANELADO 4 MM - SEM COLOCACAO </t>
  </si>
  <si>
    <t xml:space="preserve"> VIDRO COMUM LAMINADO LISO INCOLOR DUPLO, ESPESSURA TOTAL 6MM (cada camada de 3MM) - COLOCADO </t>
  </si>
  <si>
    <t xml:space="preserve"> VIDRO COMUM LAMINADO LISO INCOLOR TRIPLO, ESPESSURA TOTAL 12MM (cada camada de 4MM) - COLOCADO </t>
  </si>
  <si>
    <t xml:space="preserve"> VIDRO COMUM LAMINADO LISO INCOLOR TRIPLO, ESPESSURA TOTAL 15MM (cada camada de 5MM) - COLOCADO </t>
  </si>
  <si>
    <t xml:space="preserve"> VIDRO LISO FUME E = 4MM - COLOCADO </t>
  </si>
  <si>
    <t xml:space="preserve"> VIDRO LISO FUME E = 4MM - SEM COLOCACAO </t>
  </si>
  <si>
    <t xml:space="preserve"> VIDRO LISO FUME E = 5MM - SEM COLOCACAO </t>
  </si>
  <si>
    <t xml:space="preserve"> VIDRO LISO FUME E = 6MM - SEM COLOCACAO </t>
  </si>
  <si>
    <t xml:space="preserve"> VIDRO LISO INCOLOR 2MM - SEM COLOCACAO </t>
  </si>
  <si>
    <t xml:space="preserve"> VIDRO LISO INCOLOR 3MM - SEM COLOCACAO </t>
  </si>
  <si>
    <t xml:space="preserve"> VIDRO LISO INCOLOR 4MM - SEM COLOCACAO </t>
  </si>
  <si>
    <t xml:space="preserve"> VIDRO LISO INCOLOR 5MM - SEM COLOCACAO </t>
  </si>
  <si>
    <t xml:space="preserve"> VIDRO LISO INCOLOR 6MM - SEM COLOCACAO </t>
  </si>
  <si>
    <t xml:space="preserve"> VIDRO MARTELADO 4 MM - SEM COLOCACAO </t>
  </si>
  <si>
    <t xml:space="preserve"> VIDRO PLANO ARMADO E = 7MM - SEM COLOCACAO </t>
  </si>
  <si>
    <t xml:space="preserve"> VIDRO TEMPERADO INCOLOR E=10MM, SEM COLOCAÇÃO </t>
  </si>
  <si>
    <t xml:space="preserve"> VIDRO TEMPERADO INCOLOR E=6MM, SEM COLOCAÇÃO </t>
  </si>
  <si>
    <t xml:space="preserve"> VIDRO TEMPERADO INCOLOR E=8MM, SEM COLOCAÇÃO </t>
  </si>
  <si>
    <t xml:space="preserve"> VIDRO TEMPERADO VERDE E= 6MM, SEM COLOCAÇÃO </t>
  </si>
  <si>
    <t xml:space="preserve"> VIDRO TEMPERADO VERDE E=10MM, SEM COLOCAÇÃO </t>
  </si>
  <si>
    <t xml:space="preserve"> VIDRO TEMPERADO VERDE E=8MM, SEM COLOCAÇÃO </t>
  </si>
  <si>
    <t xml:space="preserve"> VIGIA NOTURNO </t>
  </si>
  <si>
    <t xml:space="preserve"> VIGOTA CONCRETO ARMADO PRE-MOLDADO 0,10X0,10X1,00M </t>
  </si>
  <si>
    <t xml:space="preserve"> VOLKSWAGEN GOL 1.0 MOTOR A GASOLINACAIXA </t>
  </si>
  <si>
    <t xml:space="preserve"> VOLKSWAGEN GOL 1.6 A ALCOOLCAIXA </t>
  </si>
  <si>
    <t xml:space="preserve"> VOLKSWAGEN GOL 1.6 A GASOLINACAIXA </t>
  </si>
  <si>
    <t xml:space="preserve"> VOLKSWAGEN KOMBI STANDARD PICK UP A GASOLINA REFRIG A AR, 55CV, C/ INJECAO ELETRONICA, CAP </t>
  </si>
  <si>
    <t xml:space="preserve"> WASH PRIMER PARA TINTA AUTOMOTIVA </t>
  </si>
  <si>
    <t xml:space="preserve"> ÓLEO LUBRIFICANTE PARA MOTORES DE EQUIPAMENTOS PESADOS (CAMINHÕES, TRATORES, RETROS E ETC...) </t>
  </si>
  <si>
    <t xml:space="preserve"> ESCORA METALICA C/ ALTURA REGULAVEL=1,80 a 2,80M CAP CARGA = 1300KGF INCL TRIPE E FORCADO </t>
  </si>
  <si>
    <t xml:space="preserve"> TARIFA DE CONSUMO DE ENERGIA ELETRICA COMERCIAL, BAIXA TENSAO </t>
  </si>
  <si>
    <t xml:space="preserve"> ENERGIA ELETRICA ATE 2000 KWH INDUSTRIAL, SEM DEMANDA </t>
  </si>
  <si>
    <t xml:space="preserve"> ANDAIME METALICO TUBULAR DE ENCAIXE TIPO TORRE, C/ LARGURA ATE 2M, ALTURA 1,00M </t>
  </si>
  <si>
    <t xml:space="preserve"> ANDAIME METALICO TIPO FACHADEIRO LARG=1,20M ALTURA = 2,0M </t>
  </si>
  <si>
    <t>SINAPI SERVIÇOS (COM DESONERAÇÃO)</t>
  </si>
  <si>
    <t>SINAPI INSUMOS (COM DESONERAÇÃO)</t>
  </si>
  <si>
    <t xml:space="preserve"> ROLO COMPACTADOR VIBRATÓRIO PÉ DE CARNEIRO, OPERADO POR CONTROLE REMOT CHI-N </t>
  </si>
  <si>
    <t xml:space="preserve"> 5,66</t>
  </si>
  <si>
    <t xml:space="preserve"> GRADE ARADORA COM 20 DISCOS DE 24 " SOBRE PNEUS - CHI NOTURNO CHI-N </t>
  </si>
  <si>
    <t xml:space="preserve"> 3,14</t>
  </si>
  <si>
    <t xml:space="preserve"> ROLO COMPACTADOR VIBRATÓRIO DE CILINDRO LISO, AUTO-PROPEL. 83 CV - 6 </t>
  </si>
  <si>
    <t xml:space="preserve"> FORMAS PARA CONCRETO, INCLUINDO OS SERVICOS DE ESCORAMENTO,MONTAGEM,</t>
  </si>
  <si>
    <t xml:space="preserve"> TIRANTE PROTENDIDO P/ ANCORAGEM EM SOLO C/ 6 FIOS ACO DURO 8MM, INCL </t>
  </si>
  <si>
    <t xml:space="preserve"> CONCRETOS-INCLUI FORNECIMENTO, LANCAMENTO NAS FORMAS, ADENSAMENTO,</t>
  </si>
  <si>
    <t xml:space="preserve"> IMPERMEAB. DE FUNDACOES/BALDRAMES/MUROS DE ARRIMO/ALICERCES E REVEST.</t>
  </si>
  <si>
    <t xml:space="preserve"> CONDULETE PVC 3/4</t>
  </si>
  <si>
    <t xml:space="preserve"> CONDULETE PVC TIPO B 3/4 SEM TAMPA, FORNECIMENTO E INSTALACAO </t>
  </si>
  <si>
    <t xml:space="preserve"> CONDULETE PVC TIPO LL 3/4 SEM TAMPA, FORNECIMENTO E INSTALACAO </t>
  </si>
  <si>
    <t xml:space="preserve"> QUADROS DE DISTRIBUICAO.</t>
  </si>
  <si>
    <t xml:space="preserve"> BACIA SANITARIA, ASSENTO PLASTICO, CAIXA DE DESCARGA PVC DE SOBREPOR,</t>
  </si>
  <si>
    <t xml:space="preserve"> FORN/ASSENT REGISTRO GAVETA CANOPLA CROMADA 1 1/2</t>
  </si>
  <si>
    <t xml:space="preserve"> ESCAVACAO E TRANSPORTE DMT 50M C/TRATOR ESTEIRAS CAT D8</t>
  </si>
  <si>
    <t xml:space="preserve"> ESCAVACAO DE VALA NAO ESCORADA EM MATERIAL DE 1A CATEGORIA COM PROFU </t>
  </si>
  <si>
    <t xml:space="preserve"> ESCAVACAO MANUAL DE VALA EM MATERIAL DE 1A CATEGORIA DE 1,5 ATE 3M E </t>
  </si>
  <si>
    <t xml:space="preserve"> ESCAVACAO MANUAL DE VALA EM MATERIAL DE 1A CATEGORIA DE 3 ATE 4,5M E </t>
  </si>
  <si>
    <t xml:space="preserve"> ESCAVACAO MANUAL DE VALA EM MATERIAL DE 1A CATEGORIA, DE 6 A 7,5M, E </t>
  </si>
  <si>
    <t xml:space="preserve"> M3XKM </t>
  </si>
  <si>
    <t xml:space="preserve"> TRANSPORTE LOCAL COM CAMINHÃO BASCULANTE 6 M3, RODOVIA COM REVESTIMENT </t>
  </si>
  <si>
    <t xml:space="preserve"> TRANSPORTE LOCAL COM CAMINHAO BASCULANTE 6 M3, RODOVIA PAVIMENTADA ( P </t>
  </si>
  <si>
    <t xml:space="preserve"> TRANSPORTE COMERCIAL DE BRITA </t>
  </si>
  <si>
    <t xml:space="preserve"> TRANSPORTE LOCAL DE MASSA ASFALTICA - PAVIMENTACAO URBANA </t>
  </si>
  <si>
    <t xml:space="preserve"> TRANSPORTE DE PAVIMENTACAO REMOVIDA (RODOVIAS NAO URBANAS) </t>
  </si>
  <si>
    <t xml:space="preserve"> TRANSPORTE LOCAL DE MATERIAL BETUMINOSO (RODOVIAS NAO URBANAS) </t>
  </si>
  <si>
    <t xml:space="preserve"> ALVENARIA 10CM TIJ CER FURADO 10X10X20CM CIMENTO/AREIA 1:10</t>
  </si>
  <si>
    <t xml:space="preserve"> CIMENTADO RUSTICO E=1,5CM CIMENTO/AREIA 1:4</t>
  </si>
  <si>
    <t xml:space="preserve"> CIMENTADO LISO QUEIMADO E=2CM C/JUNTA BATIDA CIM/AREIA 1:3</t>
  </si>
  <si>
    <t xml:space="preserve"> PAVIMENTACAO C/PEDRISCO S/COMPACTACAO E=5CM -11209</t>
  </si>
  <si>
    <t xml:space="preserve"> ARGAMASSA CIMENTO/AREIA 1:4 - PREPARO MECANICO </t>
  </si>
  <si>
    <t xml:space="preserve"> TRANSPORTE QQ NAT CAM BASCULANTE 30 KM/H 8.00 T EXCL DESPE- T/KM </t>
  </si>
  <si>
    <t xml:space="preserve"> 0,86</t>
  </si>
  <si>
    <t xml:space="preserve"> 23,31</t>
  </si>
  <si>
    <t>74007</t>
  </si>
  <si>
    <t>74004</t>
  </si>
  <si>
    <t>74106</t>
  </si>
  <si>
    <t>74043</t>
  </si>
  <si>
    <t>74131</t>
  </si>
  <si>
    <t>74101</t>
  </si>
  <si>
    <t>74174</t>
  </si>
  <si>
    <t>74155</t>
  </si>
  <si>
    <t>76445</t>
  </si>
  <si>
    <t>73923</t>
  </si>
  <si>
    <t>74079</t>
  </si>
  <si>
    <t>76448</t>
  </si>
  <si>
    <t>73818</t>
  </si>
  <si>
    <t>Transp. local c/ basc. 10m3 rodov. não pav (const)</t>
  </si>
  <si>
    <t>tkm</t>
  </si>
  <si>
    <t>Transp. local c/ basc. 10m3 rodov. não pav (consv)</t>
  </si>
  <si>
    <t>Transp. local c/ basc. 10m3 rodov. não pav (restr)</t>
  </si>
  <si>
    <t>Transporte local c/ basc. p/ rocha rodov. não pav.</t>
  </si>
  <si>
    <t>Transp. local c/ carroceria 15 t rodov. não pav.</t>
  </si>
  <si>
    <t>Transporte local c/ carroceria 4t rodov. não pav.</t>
  </si>
  <si>
    <t>Transporte local c/ betoneira rodov. não pav.</t>
  </si>
  <si>
    <t>Transp. local c/ carroc. c/ guind. rodov. não pav.</t>
  </si>
  <si>
    <t>Transporte comercial c/ carroc. rodov. não pav.</t>
  </si>
  <si>
    <t>Transporte comercial c/ basc. 10m3 rod. não pav.</t>
  </si>
  <si>
    <t>Transporte local c/ basc. 5m3 rodov. pav.</t>
  </si>
  <si>
    <t>Transp. local material para remendos</t>
  </si>
  <si>
    <t>Transporte Local CBUQ c/ caçamba térmica</t>
  </si>
  <si>
    <t>Transp. local c/ basc. 10m3 rodov. pav. (const)</t>
  </si>
  <si>
    <t>Transp. local c/ basc. 10m3 rodov. pav. (consv)</t>
  </si>
  <si>
    <t>Transp. local c/ basc. 10m3 rodov. pav. (restr)</t>
  </si>
  <si>
    <t>Transporte local c/ basc. p/ rocha rodov. pav.</t>
  </si>
  <si>
    <t>Transporte local c/ carroceria 15 t rodov. pav.</t>
  </si>
  <si>
    <t>Transporte local c/ carroceria 4t rodov. pav.</t>
  </si>
  <si>
    <t>Transporte local c/ betoneira rodov. pav.</t>
  </si>
  <si>
    <t>Transp. local c/ carroceria c/ guind. rodov. pav.</t>
  </si>
  <si>
    <t>Transporte comercial c/ carroceria rodov. pav.</t>
  </si>
  <si>
    <t>Transporte comercial c/ basc. 10m3 rod. pav.</t>
  </si>
  <si>
    <t>Transporte local de material betuminoso</t>
  </si>
  <si>
    <t>Transporte comercial material betuminoso a quente</t>
  </si>
  <si>
    <t>Transporte comercial material betuminoso a frio</t>
  </si>
  <si>
    <t>Transp. local água c/ cam. tanque rodov. não pav.</t>
  </si>
  <si>
    <t>Transp. local de água c/ cam. tanque rodov. pav.</t>
  </si>
  <si>
    <t>Fornecimento de Aço CA-25</t>
  </si>
  <si>
    <t>kg</t>
  </si>
  <si>
    <t>Fornecimento de Aço CA-50</t>
  </si>
  <si>
    <t>Fornecimento de Aço CA-60</t>
  </si>
  <si>
    <t>Areia comercial</t>
  </si>
  <si>
    <t>m3</t>
  </si>
  <si>
    <t>Brita Comercial</t>
  </si>
  <si>
    <t>Alvenaria de pedra argamassada</t>
  </si>
  <si>
    <t>Alvenaria de pedra argamassada AC/PC</t>
  </si>
  <si>
    <t>Alvenaria de tijolos</t>
  </si>
  <si>
    <t>m2</t>
  </si>
  <si>
    <t>Alvenaria de tijolos AC</t>
  </si>
  <si>
    <t>Dentes para bueiros duplos D=1,00 m</t>
  </si>
  <si>
    <t>und</t>
  </si>
  <si>
    <t>Dentes para bueiros duplos D=1,00 m AC/BC/PC</t>
  </si>
  <si>
    <t>Dentes para bueiros duplos D=1,20 m</t>
  </si>
  <si>
    <t>Dentes para bueiros duplos D=1,20 m AC/BC/PC</t>
  </si>
  <si>
    <t>Dentes para bueiros duplos D=1,50 m</t>
  </si>
  <si>
    <t>Dentes para bueiros duplos D=1,50 m AC/BC/PC</t>
  </si>
  <si>
    <t>Dentes para bueiros simples D=0,60 m</t>
  </si>
  <si>
    <t>Dentes para bueiros simples D=0,60 m AC/BC/PC</t>
  </si>
  <si>
    <t>Dentes para bueiros simples D=0,80 m</t>
  </si>
  <si>
    <t>Dentes para bueiros simples D=0,80 m AC/BC/PC</t>
  </si>
  <si>
    <t>Dentes para bueiros simples D=1,00 m</t>
  </si>
  <si>
    <t>Dentes para bueiros simples D=1,00 m AC/BC/PC</t>
  </si>
  <si>
    <t>Dentes para bueiros simples D=1,20 m</t>
  </si>
  <si>
    <t>Dentes para bueiros simples D=1,20 m AC/BC/PC</t>
  </si>
  <si>
    <t>Dentes para bueiros simples D=1,50 m</t>
  </si>
  <si>
    <t>Dentes para bueiros simples D=1,50 m AC/BC/PC</t>
  </si>
  <si>
    <t>Dentes para bueiros triplos D=1,00 m</t>
  </si>
  <si>
    <t>Dentes para bueiros triplos D=1,00 m AC/BC/PC</t>
  </si>
  <si>
    <t>Dentes para bueiros triplos D=1,20 m</t>
  </si>
  <si>
    <t>Dentes para bueiros triplos D=1,20 m AC/BC/PC</t>
  </si>
  <si>
    <t>Dentes para bueiros triplos D=1,50 m</t>
  </si>
  <si>
    <t>Dentes para bueiros triplos D=1,50 m AC/BC/PC</t>
  </si>
  <si>
    <t>Peças de Desgaste do Britador 80m3/h</t>
  </si>
  <si>
    <t>cjh</t>
  </si>
  <si>
    <t>Peças de desgaste britador prod. de rachão</t>
  </si>
  <si>
    <t>Solo local / selo de argila apiloado</t>
  </si>
  <si>
    <t>Limpeza camada vegetal em jazida (const e restr.)</t>
  </si>
  <si>
    <t>Limpeza de camada vegetal em jazida (consv)</t>
  </si>
  <si>
    <t>Expurgo de jazida (const e restr)</t>
  </si>
  <si>
    <t>Expurgo de jazida (consv)</t>
  </si>
  <si>
    <t>Material de base (conserv)</t>
  </si>
  <si>
    <t>Esc. e carga material de jazida (consv)</t>
  </si>
  <si>
    <t>Escav. e carga de mater. de jazida(const e restr)</t>
  </si>
  <si>
    <t>Rocha p/ britagem c/ perfur. sobre esteira</t>
  </si>
  <si>
    <t>Rocha p/ britagem com perfuratriz manual</t>
  </si>
  <si>
    <t>Rachão ou pedra-de-mão produzidos-(const e rest)</t>
  </si>
  <si>
    <t>Rachão ou pedra-de-mão comercial (cont e rest)/ PC</t>
  </si>
  <si>
    <t>Areia extraída com escavadeira hidráulica</t>
  </si>
  <si>
    <t>Areia extraída com trator e carregadeira</t>
  </si>
  <si>
    <t>Areia extraída com draga de sucção (tipo bomba)</t>
  </si>
  <si>
    <t>Brita produzida em central de britagem de 80 m3/h</t>
  </si>
  <si>
    <t>Pedra de mão produzida manualmente (consv)</t>
  </si>
  <si>
    <t>Usinagem de CBUQ (capa de rolamento)</t>
  </si>
  <si>
    <t>t</t>
  </si>
  <si>
    <t>Usinagem de CBUQ (binder)</t>
  </si>
  <si>
    <t>Usinagem de CBUQ c/ cal hidr. (capa de rolamento)</t>
  </si>
  <si>
    <t>Usinagem de CBUQ (capa de rolamento) AC/BC</t>
  </si>
  <si>
    <t>Usinagem de CBUQ (binder) AC/BC</t>
  </si>
  <si>
    <t>Usinagem de CBUQ (capa de rolam.) AC/BC c cal hidr</t>
  </si>
  <si>
    <t>Usinagem de areia-asfalto</t>
  </si>
  <si>
    <t>Usinagem de areia-asfalto AC</t>
  </si>
  <si>
    <t>Usinagem de brita graduada</t>
  </si>
  <si>
    <t>Usinagem de solo-brita</t>
  </si>
  <si>
    <t>Usinagem de agregados p/ micro-revestimento</t>
  </si>
  <si>
    <t>Usinagem de brita graduada BC</t>
  </si>
  <si>
    <t>Usinagem de solo-brita BC</t>
  </si>
  <si>
    <t>Usinagem de agregados p/ micro-revestimento BC</t>
  </si>
  <si>
    <t>Usinagem de solo-cimento</t>
  </si>
  <si>
    <t>Usinagem de solo melhorado com cimento.</t>
  </si>
  <si>
    <t>Usinagem de P.M.F.</t>
  </si>
  <si>
    <t>Usinagem de P.M.F. AC/BC</t>
  </si>
  <si>
    <t>Usinagem de CBUQ p/ reciclagem em usina fixa.</t>
  </si>
  <si>
    <t>Usinagem de CBUQ p/ reciclagem em usina fixa BC</t>
  </si>
  <si>
    <t>Forma comum de madeira</t>
  </si>
  <si>
    <t>Forma de placa compensada resinada</t>
  </si>
  <si>
    <t>Forma de placa compensada plastificada</t>
  </si>
  <si>
    <t>Forma para tubulão</t>
  </si>
  <si>
    <t>Andaime de madeira</t>
  </si>
  <si>
    <t>Confecção e lançam. de concreto magro em betoneira</t>
  </si>
  <si>
    <t>Conf.e lanç. de concreto magro em betoneira AC/BC</t>
  </si>
  <si>
    <t>Concreto fck=10MPa contr raz uso geral conf e lanç</t>
  </si>
  <si>
    <t>Concr.fck=10MPa c.raz uso ger conf/lanç AC/BC</t>
  </si>
  <si>
    <t>Concreto fck=15MPa contr raz uso geral conf e lanç</t>
  </si>
  <si>
    <t>Concr.fck=15MPa c.raz uso ger conf/lanç AC/BC</t>
  </si>
  <si>
    <t>Concr estr fck=15MPa contr raz uso ger conf e lanç</t>
  </si>
  <si>
    <t>Concr estr fck=15MPa c.raz uso ger conf/lanç AC/BC</t>
  </si>
  <si>
    <t>Concr estr fck=18MPa contr raz uso ger conf e lanç</t>
  </si>
  <si>
    <t>Concr.estr fck=18MPa c.raz uso ger conf/lanç AC/BC</t>
  </si>
  <si>
    <t>Concr estr fck=25MPa contr raz uso ger conf e lanç</t>
  </si>
  <si>
    <t>Concr.estr.fck=25MPa c.raz uso ger conf/lanç AC/BC</t>
  </si>
  <si>
    <t>Concreto fck=18MPa para pré-moldados (tubos)</t>
  </si>
  <si>
    <t>Concr.fck=18MPa para pré-moldados (tubos) AC/BC</t>
  </si>
  <si>
    <t>Concreto poroso para pré-moldados (tubos)</t>
  </si>
  <si>
    <t>Concreto poroso para pré-moldados (tubos) AC/BC</t>
  </si>
  <si>
    <t>Escoramento de bueiros celulares</t>
  </si>
  <si>
    <t>Concreto ciclópico fck=15 MPa</t>
  </si>
  <si>
    <t>Concreto ciclópico fck=15 MPa AC/BC/PC</t>
  </si>
  <si>
    <t>Fornecimento, preparo e colocação formas aço CA 60</t>
  </si>
  <si>
    <t>Fornecimento, preparo e colocação formas aço CA 50</t>
  </si>
  <si>
    <t>Fornecimento, preparo e colocação formas aço CA 25</t>
  </si>
  <si>
    <t>Argamassa cimento-areia 1:3</t>
  </si>
  <si>
    <t>Argamassa cimento-areia 1:3 AC</t>
  </si>
  <si>
    <t>Argamassa cimento-areia 1:4</t>
  </si>
  <si>
    <t>Argamassa cimento-areia 1:4 AC</t>
  </si>
  <si>
    <t>Argamassa cimento-areia 1:6</t>
  </si>
  <si>
    <t>Argamassa cimento-areia 1:6 AC</t>
  </si>
  <si>
    <t>Argamassa cimento-solo 1:10</t>
  </si>
  <si>
    <t>Usinagem para sub-base de concreto rolado</t>
  </si>
  <si>
    <t>Usinagem p/ sub-base de concreto rolado AC/BC</t>
  </si>
  <si>
    <t>Usinagem p/ sub-base de concr. de cimento portland</t>
  </si>
  <si>
    <t>Usinagem p/sub-base de concr.cimento portl. AC/BC</t>
  </si>
  <si>
    <t>Usinagem p/ conc. de cim. portland c/ forma desliz</t>
  </si>
  <si>
    <t>Usinagem de conc. c/ cim. portland p/ pav. rígido</t>
  </si>
  <si>
    <t>Usinagem p/ conc.cim.portl.c/ forma desliz AC/BC</t>
  </si>
  <si>
    <t>Usinagem de conc. c/ cim. port.p/ pav.rígido AC/BC</t>
  </si>
  <si>
    <t>Usinagem p/ conc.cim. portland c/ equip. peq. por.</t>
  </si>
  <si>
    <t>Usinagem p/conc.cim. portl.c/ equip.peq.por.AC/BC</t>
  </si>
  <si>
    <t>Fabricação de peças pré mold. de conc. p/ pavim.</t>
  </si>
  <si>
    <t>Fabric.de peças pré mold.de conc. p/pavim.AC/BC</t>
  </si>
  <si>
    <t>Concreto fck=18MPa p/ pré-moldados (guarda-corpo)</t>
  </si>
  <si>
    <t>Guarda-corpo tipo GM, moldado no local</t>
  </si>
  <si>
    <t>m</t>
  </si>
  <si>
    <t>Fabricação de Guarda-corpo</t>
  </si>
  <si>
    <t>Concr.fck = 18 mPa p/pré-mold.(guarda-corpo)AC/BC</t>
  </si>
  <si>
    <t>Guarda-corpo tipo GM, moldado no local AC/BC</t>
  </si>
  <si>
    <t>Fabricação de guarda - corpo AC/BC</t>
  </si>
  <si>
    <t>Fabricação de balizador de concreto</t>
  </si>
  <si>
    <t>un</t>
  </si>
  <si>
    <t>Fabricação de balizador de concreto AC/BC</t>
  </si>
  <si>
    <t>Concreto fck=18MPa p/ pré moldados (mourões)</t>
  </si>
  <si>
    <t>Fabr. mourão de concr. esticador seção quad. 15cm</t>
  </si>
  <si>
    <t>Fabr. mourão de concr esticador seção triang. 15cm</t>
  </si>
  <si>
    <t>Concreto fck=18MPa p/pré moldados (mourões) AC/BC</t>
  </si>
  <si>
    <t>Fabric.Mourão concr.estic.seção quadr.15cm AC/BC</t>
  </si>
  <si>
    <t>Fabric.Mourão concr.estic.seção triang.15cm AC/BC</t>
  </si>
  <si>
    <t>Fabr. mourão de concreto suporte seção quad. 11cm</t>
  </si>
  <si>
    <t>Fabr. mourão de concr. suporte seção triang. 11cm</t>
  </si>
  <si>
    <t>Fabric.Mourão concr.suporte seção quadr.11cm AC/BC</t>
  </si>
  <si>
    <t>Fabric.Mourão concr.suporte sec.triang.11cm AC/BC</t>
  </si>
  <si>
    <t>Confecção de tubos de concreto D=0,20m</t>
  </si>
  <si>
    <t>Confecção de tubos de concreto D=0,20m AC/BC</t>
  </si>
  <si>
    <t>Confecção de tubos de concreto perfurado D=0,20m</t>
  </si>
  <si>
    <t>Confecção tubos concr.perfurado D=0,20m AC/BC</t>
  </si>
  <si>
    <t>Confecção de tubos de concreto poroso D=0,20m</t>
  </si>
  <si>
    <t>Confecção de tubos de concr.poroso D=0,20m AC/BC</t>
  </si>
  <si>
    <t>Confecção de tubos de concreto D=0,30m</t>
  </si>
  <si>
    <t>Confecção de tubos de concreto D=0,30m AC/BC</t>
  </si>
  <si>
    <t>Confecção de tubos de concreto perfurado D=0,30m</t>
  </si>
  <si>
    <t>Confecção de tubos concr.perfurado D=0,30m AC/BC</t>
  </si>
  <si>
    <t>Confecção de tubos de concreto poroso D=0,30m</t>
  </si>
  <si>
    <t>Confecção de tubos concr.poroso D=0,30m AC/BC</t>
  </si>
  <si>
    <t>Confecção de tubos de concreto D=0,40m</t>
  </si>
  <si>
    <t>Confecção de tubos de concreto D=0,40m AC/BC</t>
  </si>
  <si>
    <t>Confecção de tubos de concreto perfurado D=0,40m</t>
  </si>
  <si>
    <t>Confecção de tubos concr.perfurado D=0,40m AC/BC</t>
  </si>
  <si>
    <t>Confecção de tubos de concreto poroso D=0,40m</t>
  </si>
  <si>
    <t>Confecção de tubos concr.poroso D=0,40m AC/BC</t>
  </si>
  <si>
    <t>Confecção de tubos de concreto armado D=0,60m CA-4</t>
  </si>
  <si>
    <t>Confecção de tubos concr.armado D=0,60m CA-4 AC/BC</t>
  </si>
  <si>
    <t>Confecção de tubos de concreto armado D=0,80m CA-4</t>
  </si>
  <si>
    <t>Confecção de tubos concr.armado D=0,80m CA-4 AC/BC</t>
  </si>
  <si>
    <t>Confecção de tubos de concreto armado D=1,00m CA-4</t>
  </si>
  <si>
    <t>Confecção de tubos concr.armado D=1,00m CA-4 AC/BC</t>
  </si>
  <si>
    <t>Confecção de tubos de concreto armado D=1,20m CA-4</t>
  </si>
  <si>
    <t>Confecção de tubos concr.armado D=1,20m CA-4 AC/BC</t>
  </si>
  <si>
    <t>Confecção de tubos de concreto armado D=1,50m CA-4</t>
  </si>
  <si>
    <t>Confecção de tubos concr.armado D=1,50m CA-4 AC/BC</t>
  </si>
  <si>
    <t>Obtenção de grama para replantio</t>
  </si>
  <si>
    <t>Guia de madeira - 2,5 x 7,0 cm</t>
  </si>
  <si>
    <t>Guia de madeira - 2,5 x 10,0 cm</t>
  </si>
  <si>
    <t>Recuperação de chapa para placa de sinalização</t>
  </si>
  <si>
    <t>Calha metálica semi-circular D=0,40 m</t>
  </si>
  <si>
    <t>Confecção de placa de sinalização semi-refletiva</t>
  </si>
  <si>
    <t>Confecção de placa de sinalização tot. refletiva</t>
  </si>
  <si>
    <t>Confecção de suporte e travessa p/ placa de sinal.</t>
  </si>
  <si>
    <t>Escavação manual em material de 1a categoria</t>
  </si>
  <si>
    <t>Escavação manual de vala em material de 1a cat.</t>
  </si>
  <si>
    <t>Escavação mecânica de vala em material de 1a cat.</t>
  </si>
  <si>
    <t>Compactação manual</t>
  </si>
  <si>
    <t>Reaterro e compactação</t>
  </si>
  <si>
    <t>Lastro de brita</t>
  </si>
  <si>
    <t>Lastro de brita BC</t>
  </si>
  <si>
    <t>Limpeza e enchim. junta pav. concr.(const e rest)</t>
  </si>
  <si>
    <t>Mistura areia-asfalto usinada a frio</t>
  </si>
  <si>
    <t>Mistura areia-asfalto usinada a quente</t>
  </si>
  <si>
    <t>Mistura betuminosa usinada a frio</t>
  </si>
  <si>
    <t>Mistura betuminosa usinada a quente</t>
  </si>
  <si>
    <t>Mistura betuminosa</t>
  </si>
  <si>
    <t>Desm. dest. limpeza áreas c/arv. diam. até 0,15 m</t>
  </si>
  <si>
    <t>Destocamento de árvores D=0,15 a 0,30 m</t>
  </si>
  <si>
    <t>Destocamento de árvores c/diâm. &gt; 0,30 m</t>
  </si>
  <si>
    <t>Esc. carga transp. mat 1ª cat DMT 50 m</t>
  </si>
  <si>
    <t>Esc. carga transp. mat 1ª cat DMT 50 a 200m c/m</t>
  </si>
  <si>
    <t>Esc. carga transp. mat 1ª cat DMT 200 a 400m c/m</t>
  </si>
  <si>
    <t>Esc. carga transp. mat 1ª cat DMT 400 a 600m c/m</t>
  </si>
  <si>
    <t>Esc. carga transp. mat 1ª cat DMT 600 a 800m c/m</t>
  </si>
  <si>
    <t>Esc. carga transp. mat 1ª cat DMT 800 a 1000m c/m</t>
  </si>
  <si>
    <t>Esc. carga transp. mat 1ª cat DMT 1000 a 1200m c/m</t>
  </si>
  <si>
    <t>Esc. carga transp. mat 1ª cat DMT 1200 a 1400m c/m</t>
  </si>
  <si>
    <t>Esc. carga tr. mat 1ª c. DMT 50 a 200m c/carreg</t>
  </si>
  <si>
    <t>Esc. carga tr. mat 1ª c. DMT 200 a 400m c/carreg</t>
  </si>
  <si>
    <t>Esc. carga tr. mat 1ª c. DMT 400 a 600m c/carreg</t>
  </si>
  <si>
    <t>Esc. carga tr. mat 1ª c. DMT 600 a 800m c/carreg</t>
  </si>
  <si>
    <t>Esc. carga tr. mat 1ª c. DMT 800 a 1000m c/carreg</t>
  </si>
  <si>
    <t>Esc. carga tr. mat 1ª c. DMT 1000 a 1200m c/carreg</t>
  </si>
  <si>
    <t>Esc. carga tr. mat 1ª c. DMT 1200 a 1400m c/carreg</t>
  </si>
  <si>
    <t>Esc. carga tr. mat 1ª c. DMT 1400 a 1600m c/carreg</t>
  </si>
  <si>
    <t>Esc. carga tr. mat 1ª c. DMT 1600 a 1800m c/carreg</t>
  </si>
  <si>
    <t>Esc. carga tr. mat 1ª c. DMT 1800 a 2000m c/carreg</t>
  </si>
  <si>
    <t>Esc. carga tr. mat 1ª c. DMT 2000 a 3000m c/carreg</t>
  </si>
  <si>
    <t>Esc. carga tr. mat 1ª c. DMT 3000 a 5000m c/carreg</t>
  </si>
  <si>
    <t>Escavação carga transp. manual mat.1a cat. DT=20m</t>
  </si>
  <si>
    <t>Esc. carga transp. mat 1ª cat DMT 50 a 200m c/e</t>
  </si>
  <si>
    <t>Esc. carga transp. mat 1ª cat DMT 200 a 400m c/e</t>
  </si>
  <si>
    <t>Esc. carga transp. mat 1ª cat DMT 400 a 600m c/e</t>
  </si>
  <si>
    <t>Esc. carga transp. mat 1ª cat DMT 600 a 800m c/e</t>
  </si>
  <si>
    <t>Esc. carga transp. mat 1ª cat DMT 800 a 1000m c/e</t>
  </si>
  <si>
    <t>Esc. carga transp. mat 1ª cat DMT 1000 a 1200m c/e</t>
  </si>
  <si>
    <t>Esc. carga transp. mat 1ª cat DMT 1200 a 1400m c/e</t>
  </si>
  <si>
    <t>Esc. carga transp. mat 1ª cat DMT 1400 a 1600m c/e</t>
  </si>
  <si>
    <t>Esc. carga transp. mat 1ª cat DMT 1600 a 1800m c/e</t>
  </si>
  <si>
    <t>Esc. carga transp. mat 1ª cat DMT 1800 a 2000m c/e</t>
  </si>
  <si>
    <t>Esc. carga transp. mat 1ª cat DMT 2000 a 3000m c/e</t>
  </si>
  <si>
    <t>Esc. carga transp. mat 1ª cat DMT 3000 a 5000m c/e</t>
  </si>
  <si>
    <t>Esc. carga transp. mat 2ª cat DMT 50m</t>
  </si>
  <si>
    <t>Esc. carga transp. mat 2ª cat DMT 50 a 200m c/m</t>
  </si>
  <si>
    <t>Esc. carga transp. mat 2ª cat DMT 200 a 400m c/m</t>
  </si>
  <si>
    <t>Esc. carga transp. mat 2ª cat DMT 400 a 600m c/m</t>
  </si>
  <si>
    <t>Esc. carga transp. mat 2ª cat DMT 600 a 800m c/m</t>
  </si>
  <si>
    <t>Esc. carga transp. mat 2ª cat DMT 800 a 1000m c/m</t>
  </si>
  <si>
    <t>Esc. carga transp. mat 2ª cat DMT 1000 a 1200m c/m</t>
  </si>
  <si>
    <t>Esc. carga transp. mat 2ª cat DMT 1200 a 1400m c/m</t>
  </si>
  <si>
    <t>Esc. carga tr. mat 2ª c. DMT 50 a 200m c/carreg</t>
  </si>
  <si>
    <t>Esc. carga tr. mat 2ª c. DMT 200 a 400m c/carreg</t>
  </si>
  <si>
    <t>Esc. carga tr. mat 2a c. DMT 400 a 600m c/carreg</t>
  </si>
  <si>
    <t>Esc. carga tr. mat 2a c. DMT 600 a 800m c/carreg</t>
  </si>
  <si>
    <t>Esc. carga tr. mat 2a c. DMT 800 a 1000m c/carreg</t>
  </si>
  <si>
    <t>Esc. carga tr. mat 2a c. DMT 1000 a 1200m c/carreg</t>
  </si>
  <si>
    <t>Esc. carga tr. mat 2a c. DMT 1200 a 1400m c/carreg</t>
  </si>
  <si>
    <t>Esc. carga tr. mat 2a c. DMT 1400 a 1600m c/carreg</t>
  </si>
  <si>
    <t>Esc. carga tr. mat 2a c. DMT 1600 a 1800m c/carreg</t>
  </si>
  <si>
    <t>Esc. carga tr. mat 2a c. DMT 1800 a 2000m c/carreg</t>
  </si>
  <si>
    <t>Esc. carga tr. mat 2a c. DMT 2000 a 3000m c/carreg</t>
  </si>
  <si>
    <t>Esc. carga tr. mat 2a c. DMT 3000 a 5000m c/carreg</t>
  </si>
  <si>
    <t>Esc. carga transp. mat 2a cat DMT 50 a 200m c/e</t>
  </si>
  <si>
    <t>Esc. carga transp. mat 2a cat DMT 200 a 400m c/e</t>
  </si>
  <si>
    <t>Esc. carga transp. mat 2a cat DMT 400 a 600m c/e</t>
  </si>
  <si>
    <t>Esc. carga transp. mat 2a cat DMT 600 a 800m c/e</t>
  </si>
  <si>
    <t>Esc. carga transp. mat 2a cat DMT 800 a 1000m c/e</t>
  </si>
  <si>
    <t>Esc. carga transp. mat 2a cat DMT 1000 a 1200m c/e</t>
  </si>
  <si>
    <t>Esc. carga transp. mat 2a cat DMT 1200 a 1400m c/e</t>
  </si>
  <si>
    <t>Esc. carga transp. mat 2a cat DMT 1400 a 1600m c/e</t>
  </si>
  <si>
    <t>Esc. carga transp. mat 2a cat DMT 1600 a 1800m c/e</t>
  </si>
  <si>
    <t>Esc. carga transp. mat 2a cat DMT 1800 a 2000m c/e</t>
  </si>
  <si>
    <t>Esc. carga transp. mat 2a cat DMT 2000 a 3000m c/e</t>
  </si>
  <si>
    <t>Esc. carga transp. mat 2a cat DMT 3000 a 5000m c/e</t>
  </si>
  <si>
    <t>Esc. carga transp. mat 3a cat DMT até 50m</t>
  </si>
  <si>
    <t>Esc. carga transp. mat 3a cat DMT 50 a 200m</t>
  </si>
  <si>
    <t>Esc. carga transp. mat 3a cat DMT 200 a 400m</t>
  </si>
  <si>
    <t>Esc. carga transp. mat 3a cat DMT 400 a 600m</t>
  </si>
  <si>
    <t>Esc. carga transp. mat 3a cat DMT 600 a 800m</t>
  </si>
  <si>
    <t>Esc. carga transp. mat 3a cat DMT 800 a 1000m</t>
  </si>
  <si>
    <t>Esc. carga transp. mat 3a cat DMT 1000 a 1200m</t>
  </si>
  <si>
    <t>Esc. carga transp. solos moles DMT 0 a 200m</t>
  </si>
  <si>
    <t>Esc. carga transp. solos moles DMT 200 a 400m</t>
  </si>
  <si>
    <t>Esc. carga transp. solos moles DMT 400 a 600m</t>
  </si>
  <si>
    <t>Esc. carga transp. solos moles DMT 600 a 800m</t>
  </si>
  <si>
    <t>Esc. carga transp. solos moles DMT 800 a 1000m</t>
  </si>
  <si>
    <t>Compactação de aterros a 95% proctor normal</t>
  </si>
  <si>
    <t>Compactação de aterros a 100% proctor normal</t>
  </si>
  <si>
    <t>Construção de corpo de aterro em rocha</t>
  </si>
  <si>
    <t>Compactação de camada final de aterro de rocha</t>
  </si>
  <si>
    <t>Compactação camada final de aterro de rocha BC</t>
  </si>
  <si>
    <t>Compactação de material de "bota-fora"</t>
  </si>
  <si>
    <t>Reforço do subleito</t>
  </si>
  <si>
    <t>Regularização do subleito</t>
  </si>
  <si>
    <t>Regul. subleito c/ fres. corte contr.autom. greide</t>
  </si>
  <si>
    <t>Sub-base solo estabilizado granul. s/ mistura</t>
  </si>
  <si>
    <t>Base solo estabilizado granul. s/ mistura</t>
  </si>
  <si>
    <t>Sub-base estab. granul. c/ mistura solo na pista</t>
  </si>
  <si>
    <t>Sub-base estab. granul. c/ mist. solo-areia pista</t>
  </si>
  <si>
    <t>Base estab.granul.c/ mist.solo - areia na pista</t>
  </si>
  <si>
    <t>Sub-base estab.granul.c/mist.soloareia pista AC</t>
  </si>
  <si>
    <t>Base estab.granul.c/mist.soloareia na pista AC</t>
  </si>
  <si>
    <t>Base estab.granul.c/ mistura solo - brita</t>
  </si>
  <si>
    <t>Base estab.granul.c/ mistura solo - brita BC</t>
  </si>
  <si>
    <t>Base de brita graduada</t>
  </si>
  <si>
    <t>Base brita grad. c/ dist. agreg. contr. de greide</t>
  </si>
  <si>
    <t>Base de brita graduada BC</t>
  </si>
  <si>
    <t>Base brita grad.c/dist.agreg.contr.de greide BC</t>
  </si>
  <si>
    <t>Base de macadame hidráulico</t>
  </si>
  <si>
    <t>Base de macadame hidráulico BC</t>
  </si>
  <si>
    <t>Base de solo cimento c/ mistura em usina</t>
  </si>
  <si>
    <t>Sub-base de solo melhor. c/ cimento mist. em usina</t>
  </si>
  <si>
    <t>Imprimação</t>
  </si>
  <si>
    <t>Pintura de ligação</t>
  </si>
  <si>
    <t>Tratamento superficial simples c/ emulsão</t>
  </si>
  <si>
    <t>Tratamento superficial simples c/ banho diluído</t>
  </si>
  <si>
    <t>Tratamento superficial simples c/cap BC</t>
  </si>
  <si>
    <t>Tratamento superficial simples c/emulsão BC</t>
  </si>
  <si>
    <t>Tratamento superf.simples c/banho diluído BC</t>
  </si>
  <si>
    <t>Tratamento superficial duplo c/ emulsão</t>
  </si>
  <si>
    <t>Tratamento superficial duplo c/ banho diluído</t>
  </si>
  <si>
    <t>Tratamento superficial duplo c/cap BC</t>
  </si>
  <si>
    <t>Tratamento superficial duplo c/ emulsão BC</t>
  </si>
  <si>
    <t>Tratamento superficial duplo c/banho diluído BC</t>
  </si>
  <si>
    <t>Tratamento superficial triplo c/ emulsão</t>
  </si>
  <si>
    <t>Tratamento superficial triplo c/ banho diluído</t>
  </si>
  <si>
    <t>Tratamento superficial triplo c/ cap BC</t>
  </si>
  <si>
    <t>Tratamento superficial triplo c/ emulsão BC</t>
  </si>
  <si>
    <t>Tratamento superficial triplo c/banho diluído BC</t>
  </si>
  <si>
    <t>Pré-misturado a frio</t>
  </si>
  <si>
    <t>Pré-misturado a frio AC/BC</t>
  </si>
  <si>
    <t>Macadame betuminoso por penetração</t>
  </si>
  <si>
    <t>Macadame betuminoso por penetração BC</t>
  </si>
  <si>
    <t>Areia-asfalto a quente</t>
  </si>
  <si>
    <t>Areia-asfalto a quente AC</t>
  </si>
  <si>
    <t>Conc. betuminoso usinado a quente - capa rolamento</t>
  </si>
  <si>
    <t>Concreto betuminoso usinado a quente - "binder"</t>
  </si>
  <si>
    <t>CBUQ c/ cal hidratada - capa de rolamento</t>
  </si>
  <si>
    <t>CBUQ - capa rolamento AC/BC</t>
  </si>
  <si>
    <t>CBUQ - "binder" AC/BC</t>
  </si>
  <si>
    <t>Conc. betum. usin. a quente c cal hidr. capa rolam</t>
  </si>
  <si>
    <t>Sub-base de concreto rolado</t>
  </si>
  <si>
    <t>Sub-base de concreto rolado AC/BC</t>
  </si>
  <si>
    <t>Sub-base de concreto de cimento portland</t>
  </si>
  <si>
    <t>Sub-base de concreto de cimento portland AC/BC</t>
  </si>
  <si>
    <t>Concreto de cimento portland com fôrma deslizante</t>
  </si>
  <si>
    <t>Concr.de cimento portl.com fôrma deslizante AC/BC</t>
  </si>
  <si>
    <t>Concreto cimento portland c/ equip. pequeno porte</t>
  </si>
  <si>
    <t>Concr.cimento portl.c/equip.pequeno porte AC/BC</t>
  </si>
  <si>
    <t>Execução pavim. c/ peças pré-moldadas concr.</t>
  </si>
  <si>
    <t>Execução pavim.c/peças pré-moldadas concr. AC/BC</t>
  </si>
  <si>
    <t>Limpeza e enchimento de junta de pavimento de conc</t>
  </si>
  <si>
    <t>Escavação manual de cavas em material 1a cat</t>
  </si>
  <si>
    <t>Escavação manual de cavas em material 2a cat</t>
  </si>
  <si>
    <t>Escavação em cavas de fundação com esgotamento</t>
  </si>
  <si>
    <t>Escoramento com madeira de OAE</t>
  </si>
  <si>
    <t>Confecção e lançamento concr. magro em betoneira</t>
  </si>
  <si>
    <t>Confecção e lanç.de concr.magro em betoneira AC/BC</t>
  </si>
  <si>
    <t>Conc.estr.fck=10 MPa-contr.raz.uso ger.conf.e lanç</t>
  </si>
  <si>
    <t>Concr.estr.fck=10MPa-c.raz.uso ger.conf.lanç.AC/BC</t>
  </si>
  <si>
    <t>Conc.estr.fck=15 MPa-contr.raz.uso ger.conf.e lanç</t>
  </si>
  <si>
    <t>Concr.estr.fck=15MPa-c.raz.uso ger.conf.lanç.AC/BC</t>
  </si>
  <si>
    <t>Conc.estr.fck=15 MPa-contr.raz.c/adit.conf. e lanç</t>
  </si>
  <si>
    <t>Concr.estr.fck=15MPa-c.raz.c/adit conf.lanç.AC/BC</t>
  </si>
  <si>
    <t>Concr.estr.fck=15MPa-c.raz.uso ger conf.lançAC/BC</t>
  </si>
  <si>
    <t>Conc.estr.fck=18 MPa-contr.raz.uso ger.conf.e lanç</t>
  </si>
  <si>
    <t>Conc.estr.fck=18 MPa-contr.raz.c/adit.conf. e lanç</t>
  </si>
  <si>
    <t>Concr.estr.fck=18MPa-c.raz.uso ger.conf.lanç.AC/BC</t>
  </si>
  <si>
    <t>Concr.estr.fck=18MPa-c.raz.c/adit conf. lanç.AC/BC</t>
  </si>
  <si>
    <t>Conc.estr.fck=20 MPa-contr.raz.uso ger.conf.e lanç</t>
  </si>
  <si>
    <t>Conc.estr.fck=20 MPa-contr.raz.c/adit.conf. e lanç</t>
  </si>
  <si>
    <t>Concr.estr.fck=20MPa-c.raz.uso ger.conf.lanç AC/BC</t>
  </si>
  <si>
    <t>Concr.estr.fck=20MPa-c.raz.c/adit conf.lanç.AC/BC</t>
  </si>
  <si>
    <t>Conc.estr.fck=25 MPa-contr.raz.uso ger.conf.e lanç</t>
  </si>
  <si>
    <t>Concr estr.fck=25MPa-c.raz.uso ger conf.lanç.AC/BC</t>
  </si>
  <si>
    <t>Concr.estr.fck=25MPa-c.raz.c/adit conf.lanç.AC/BC</t>
  </si>
  <si>
    <t>Conc.estr.fck=25 MPa-contr.raz.c/adit.conf. e lanç</t>
  </si>
  <si>
    <t>Conc.estr.fck=30 MPa-contr.raz.uso ger.conf.e lanç</t>
  </si>
  <si>
    <t>Conc.estr.fck=30 MPa-contr.raz. c/adit.conf.e lanç</t>
  </si>
  <si>
    <t>Conc.estr.fck=35 MPa-contr.raz.c/adit.conf. e lanç</t>
  </si>
  <si>
    <t>Concr.estr.fck=25MPa-c.raz.c/adit.conf.lanc.AC/BC</t>
  </si>
  <si>
    <t>Concr.estr.fck=30MPa-c.raz.uso ger.conf.lanc.AC/BC</t>
  </si>
  <si>
    <t>Concr.estr.fck=30MPa-c.raz.c/adit.conf.lanc.AC/BC</t>
  </si>
  <si>
    <t>Concr.estr.fck=35MPa-c.raz.c/adit.conf.lanc.AC/BC</t>
  </si>
  <si>
    <t>Concr.estr.fck=35Mpa-c.raz c/adit.conf.lanc.AC/BC</t>
  </si>
  <si>
    <t>Formas para tubulão</t>
  </si>
  <si>
    <t>Estaca tipo Franki D=350 mm</t>
  </si>
  <si>
    <t>Estaca tipo Franki D=400 mm</t>
  </si>
  <si>
    <t>Estaca tipo Franki D=520 mm</t>
  </si>
  <si>
    <t>Estaca tipo Franki D=600 mm</t>
  </si>
  <si>
    <t>Estaca tipo Franki D=350 mm AC/BC</t>
  </si>
  <si>
    <t>Estaca tipo Franki D=400 mm AC/BC</t>
  </si>
  <si>
    <t>Estaca tipo Franki D=520 mm AC/BC</t>
  </si>
  <si>
    <t>Estaca tipo Franki D=600 mm AC/BC</t>
  </si>
  <si>
    <t>Cravação estacas pré-mold. de concreto 30 x 30 cm</t>
  </si>
  <si>
    <t>Cravação estacas pré-mold. concreto 30x30 cm AC/BC</t>
  </si>
  <si>
    <t>Forn. e crav. estacas perfil met. I de 10" simples</t>
  </si>
  <si>
    <t>Forn. e crav. estacas perfil met. I de 10" duplo</t>
  </si>
  <si>
    <t>Cravação estacas met. trilhos soldados - estrela</t>
  </si>
  <si>
    <t>Tubulão a céu aberto diâmetro externo = 1,00 m</t>
  </si>
  <si>
    <t>Tubulão a céu aberto diâmetro externo = 1,20 m</t>
  </si>
  <si>
    <t>Tubulão a céu aberto diâmetro externo = 1,40 m</t>
  </si>
  <si>
    <t>Tubulão a céu aberto diâmetro externo = 1,60 m</t>
  </si>
  <si>
    <t>Tubulão a céu aberto diâmetro externo = 1,80 m</t>
  </si>
  <si>
    <t>Tubulão a céu aberto diâmetro externo = 2,00 m</t>
  </si>
  <si>
    <t>Tubulão a céu aberto diâmetro externo = 2,20 m</t>
  </si>
  <si>
    <t>Tub.ar comp.D=1,2 m prof.até 12 m lâmina d'água LF</t>
  </si>
  <si>
    <t>Tub.ar comp.D=1,2 m prof. 12/18 m lâmina d'água LF</t>
  </si>
  <si>
    <t>Tub.ar comp.D=1,2 m prof. 18/24 m lâmina d'água LF</t>
  </si>
  <si>
    <t>Tub.ar comp.D=1,2 m prof. 24/27 m lâmina d'água LF</t>
  </si>
  <si>
    <t>Tub.ar.comp.D=1,2 m prof. 27/31 m lâmina d'água LF</t>
  </si>
  <si>
    <t>Tub.ar.comp.D=1,4 m prof.até 12 m lâmina d'água LF</t>
  </si>
  <si>
    <t>Tub.ar comp.D=1,4 m prof. 12/18 m lâmina d'água LF</t>
  </si>
  <si>
    <t>Tub.ar comp.D=1,4 m prof. 18/24 m lâmina d'água LF</t>
  </si>
  <si>
    <t>Tub.ar comp.D=1,4 m prof. 24/27 m lâmina d'água LF</t>
  </si>
  <si>
    <t>Tub.ar comp.D=1,4 m prof. 27/31 m lâmina d'água LF</t>
  </si>
  <si>
    <t>Tub.ar comp.D=1,6 m prof.até 12 m lâmina d'água LF</t>
  </si>
  <si>
    <t>Tub.ar comp.D=1,6 m prof. 12/18 m lâmina d'água LF</t>
  </si>
  <si>
    <t>Tub.ar comp.D=1,6 m prof. 18/24 m lâmina d'água LF</t>
  </si>
  <si>
    <t>Tub.ar comp.D=1,6 m prof. 24/27 m lâmina d'água LF</t>
  </si>
  <si>
    <t>Tub.ar comp.D=1,6 m prof. 27/31 m lâmina d'água LF</t>
  </si>
  <si>
    <t>Tub.ar comp.D=1,8 m prof.até 12 m lâmina d'água LF</t>
  </si>
  <si>
    <t>Tub.ar comp.D=1,8 m prof. 12/18 m lâmina d'água LF</t>
  </si>
  <si>
    <t>Tub.ar comp.D=1,8 m prof. 18/24 m lâmina d'água LF</t>
  </si>
  <si>
    <t>Tub.ar comp.D=1,8 m prof. 24/27 m lâmina d'água LF</t>
  </si>
  <si>
    <t>Tub.ar comp.D=1,8 m prof. 27/31 m lâmina d'água LF</t>
  </si>
  <si>
    <t>Tub.ar comp.D=2,0 m até 12 m lâmina d'água LF</t>
  </si>
  <si>
    <t>Tub.ar comp.D=2,0 m prof. 12/18 m lâmina d'água LF</t>
  </si>
  <si>
    <t>Tub.ar comp.D=2,0 m prof.18/24 m lâmina d'água LF</t>
  </si>
  <si>
    <t>Tub.ar comp.D=2,0 m prof.24/27 m lâmina d'água LF</t>
  </si>
  <si>
    <t>Tub.ar comp.D=2,0 m prof.27/31 m lâmina d'água LF</t>
  </si>
  <si>
    <t>Tub.ar comp.D=2,2 m prof.até 12 m lâmina d'água LF</t>
  </si>
  <si>
    <t>Tub.ar comp.D=2,2 m prof.12/18 m lâmina d'água LF</t>
  </si>
  <si>
    <t>Tub.ar comp.D=2,2 m prof.18/24 m lâmina d'água LF</t>
  </si>
  <si>
    <t>Tub.ar comp.D=2,2 m prof.24/27 m lâmina d'água LF</t>
  </si>
  <si>
    <t>Tub.ar comp.D=2,2 m prof.27/31m lâmina d'água LF</t>
  </si>
  <si>
    <t>Esc.p/alarg. base tub.ar comp.prof. até 12 m LF</t>
  </si>
  <si>
    <t>Esc.p/alarg. base tub.ar comp.prof.12/18 m LF</t>
  </si>
  <si>
    <t>Esc.p/alarg. base tub.ar comp.prof.18/24 m LF</t>
  </si>
  <si>
    <t>Esc.p/alarg. base tub.ar comp.prof.24/27 m LF</t>
  </si>
  <si>
    <t>Esc.p/alarg. base tub.ar comp.prof.27/31m LF</t>
  </si>
  <si>
    <t>Forn.lanç.conc. base tub.ar comp.até 12m LF</t>
  </si>
  <si>
    <t>Forn.lanc.conc.base tub.ar comp.prof.12/18m LF</t>
  </si>
  <si>
    <t>Forn.lanç.conc.base tub.ar comp.prof.18/24m LF</t>
  </si>
  <si>
    <t>Forn.lanç.conc.base tub.ar comp.prof.24/27m LF</t>
  </si>
  <si>
    <t>Forn.lanç.conc.base tub.ar comp.prof. 27/31m LF</t>
  </si>
  <si>
    <t>Forn.lanç.c. base tub.ar comp.até 12m LF/AC/BC/PC</t>
  </si>
  <si>
    <t>Forn.lanc.c.base tub.ar comp.pr.12/18m LF/AC/BC/PC</t>
  </si>
  <si>
    <t>Forn.lanç.c.base tub.ar comp.pr.18/24m LF/AC/BC/PC</t>
  </si>
  <si>
    <t>Forn.lanç.c.base tub.ar comp.pr.24/27m LF/AC/BC/PC</t>
  </si>
  <si>
    <t>Forn.lanç.c.base tub.ar comp.pr.27/31m LF/AC/BC/PC</t>
  </si>
  <si>
    <t>Tub.céu aberto diâmetro externo=1,00 m c/AC/BC/PC</t>
  </si>
  <si>
    <t>Tub.céu aberto diâmetro externo =1,20 m c/AC/BC/PC</t>
  </si>
  <si>
    <t>Tub.céu aberto diâmetro externo=1,40 m c/AC/BC/PC</t>
  </si>
  <si>
    <t>Tub.céu aberto diâmetro externo=1,60 m c/AC/BC/PC</t>
  </si>
  <si>
    <t>Tub.céu aberto diâmetro externo=1,80 m c/AC/BC/PC</t>
  </si>
  <si>
    <t>Tub.céu aberto diâmetro externo=2,00 m c/AC/BC/PC</t>
  </si>
  <si>
    <t>Tub.céu aberto diâmetro externo=2,20 m c/AC/BC/PC</t>
  </si>
  <si>
    <t>Tub.ar comp.D=1,2m prof.12m lâm.d'água LF/AC/BC/PC</t>
  </si>
  <si>
    <t>Tub.ar c.D=1,2m prof.12/18m lâm.d'água LF/AC/BC/PC</t>
  </si>
  <si>
    <t>Tub.ar c.D=1,2m prof.18/24m lâm.d'água LF/AC/BC/PC</t>
  </si>
  <si>
    <t>Tub.ar c.D=1,2m prof.24/27m lâm.d'água LF/AC/BC/PC</t>
  </si>
  <si>
    <t>Tub.ar.c.D=1,2m prof.27/31m lâm.d'água LF/AC/BC/PC</t>
  </si>
  <si>
    <t>Tub.ar c.D=1,4m prof.até12m lâm.d'água LF/AC/BC/PC</t>
  </si>
  <si>
    <t>Tub.ar c.D=1,4m prof.12/18m lâm.d'água LF/AC/BC/PC</t>
  </si>
  <si>
    <t>Tub.ar c.D=1,4m prof.18/24m lâm.d'água LF/AC/BC/PC</t>
  </si>
  <si>
    <t>Tub.ar c.D=1,4m prof.24/27m lâm.d'água LF/AC/BC/PC</t>
  </si>
  <si>
    <t>Tub.ar c.D=1,4m prof.27/31m lâm.d'água LF/AC/BC/PC</t>
  </si>
  <si>
    <t>Tub.ar c.D=1,6m prof.até12m lâm.d'água LF/AC/BC/PC</t>
  </si>
  <si>
    <t>Tub.ar c.D=1,6m prof.12/18m lâm.d'água LF/AC/BC/PC</t>
  </si>
  <si>
    <t>Tub.ar c.D=1,6m prof.18/24m lâm.d'água LF/AC/BC/PC</t>
  </si>
  <si>
    <t>Tub.ar c.D=1,6m prof.24/27m lâm.d'água LF/AC/BC/PC</t>
  </si>
  <si>
    <t>Tub.ar c.D=1,6m prof.27/31m lâm.d'água LF/AC/BC/PC</t>
  </si>
  <si>
    <t>Tub.ar c.D=1,8m prof.até12m lâm.d'água LF/AC/BC/PC</t>
  </si>
  <si>
    <t>Tub.ar c.D=1,8m prof.12/18m lâm.d'água LF AC/BC/PC</t>
  </si>
  <si>
    <t>Tub.ar c.D=1,8m prof.18/24m lâm.d'água LF/AC/BC/PC</t>
  </si>
  <si>
    <t>Tub.ar c.D=1,8m prof.24/27m lâm.d'água LF/AC/BC/PC</t>
  </si>
  <si>
    <t>Tub.ar c.D=1,8m prof.27/31m lâm.d'água LF/AC/BC/PC</t>
  </si>
  <si>
    <t>Tub.ar c.D=2,0m prof.até12m lâm.d'água LF/AC/BC/PC</t>
  </si>
  <si>
    <t>Tub.ar c.D=2,0m prof.12/18m lâm.d'água LF/AC/BC/PC</t>
  </si>
  <si>
    <t>Tub.ar c.D=2,0m prof.18/24m lâm.d'água LF/AC/BC/PC</t>
  </si>
  <si>
    <t>Tub.ar c.D=2,0m prof.24/27m lâm.d'água LF/AC/BC/PC</t>
  </si>
  <si>
    <t>Tub.ar c.D=2,0m prof.27/31m lâm.d'água LF/AC/BC/PC</t>
  </si>
  <si>
    <t>Tub.ar c.D=2,2m prof.até12m lâm.d'água LF/AC/BC/PC</t>
  </si>
  <si>
    <t>Tub.ar c.D=2,2m prof.12/18m lâm.d'água LF/AC/BC/PC</t>
  </si>
  <si>
    <t>Tub.ar c.D=2,2m prof.18/24m lâm.d'água LF/AC/BC/PC</t>
  </si>
  <si>
    <t>Tub.ar c.D=2,2m prof.24/27m lâm.d'água LF/AC/BC/PC</t>
  </si>
  <si>
    <t>Tub.ar c.D=2,2m prof.27/31m lâm.d'água LF/AC/BC/PC</t>
  </si>
  <si>
    <t>Aparelho apoio em neoprene fretado-forn. e aplic.</t>
  </si>
  <si>
    <t>Fabric.guarda-corpo tipo GM,moldado no local AC/BC</t>
  </si>
  <si>
    <t>Fabricação guarda-corpo tipo GM, moldado no local</t>
  </si>
  <si>
    <t>Abertura concretag.bases tubulões céu aberto AC/BC</t>
  </si>
  <si>
    <t>Abertura concretagem bases tubulões céu aberto</t>
  </si>
  <si>
    <t>Pintura com nata de cimento</t>
  </si>
  <si>
    <t>Confecção e colocação cabo 4 cord de 12,7 mm - MAC</t>
  </si>
  <si>
    <t>Confecção e colocação cabo 6 cord de 12,7 mm - MAC</t>
  </si>
  <si>
    <t>Confecção e colocação cabo 7 cord de 12,7 mm - MAC</t>
  </si>
  <si>
    <t>Confecção e colocação cabo 12 cord de 12,7 mm -MAC</t>
  </si>
  <si>
    <t>Confecção e colocação cabo 4 cord. D=12,7mm FREYSS kg</t>
  </si>
  <si>
    <t>14,38</t>
  </si>
  <si>
    <t>Confecção e colocação cabo 6 cord. D=12,7mm FREYSS kg</t>
  </si>
  <si>
    <t>12,30</t>
  </si>
  <si>
    <t>Confecção e colocação cabo 7 cord. D=12,7mm FREYSS kg</t>
  </si>
  <si>
    <t>11,27</t>
  </si>
  <si>
    <t>Confecção e colocação cabo 12cord. D=12,7mm FREYSS kg</t>
  </si>
  <si>
    <t>9,44</t>
  </si>
  <si>
    <t>Dreno de PVC D=75 mm</t>
  </si>
  <si>
    <t>Dreno de PVC D=100 mm</t>
  </si>
  <si>
    <t>Protensão e injeção cabo 4 cord. D=12,7 mm - MAC</t>
  </si>
  <si>
    <t>Protensão e injeção cabo 6 cord. D=12,7 mm - MAC</t>
  </si>
  <si>
    <t>Protensão e injeção cabo 7 cord. D=12,7 mm - MAC</t>
  </si>
  <si>
    <t>Protensão e injeção cabo 12 cord. D=12,7 mm - MAC</t>
  </si>
  <si>
    <t>Protensão e injeção cabo 4 cord. D=12,7mm - FREYSS</t>
  </si>
  <si>
    <t>Protensão e injeção cabo 6 cord. D=12,7mm - FREYSS</t>
  </si>
  <si>
    <t>Protensão e injeção cabo 7 cord. D=12,7mm - FREYSS</t>
  </si>
  <si>
    <t>Protensão e injeção cabo 12 cord. D=12,7mm FREYSS</t>
  </si>
  <si>
    <t>Escavação manual em material de 1a cat</t>
  </si>
  <si>
    <t>Escavação manual reat.compact.mat.1a cat.</t>
  </si>
  <si>
    <t>Escavação mecânica de vala em mat.1a cat.</t>
  </si>
  <si>
    <t>Escavação mecânica reat. e comp. vala mat.1a cat.</t>
  </si>
  <si>
    <t>Perfuração para dreno sub-horizontal mat. 1a cat.</t>
  </si>
  <si>
    <t>Escavação manual material 2a categoria</t>
  </si>
  <si>
    <t>Escavação manual reat.compactação em mat.2a cat.</t>
  </si>
  <si>
    <t>Escavação mecânica de vala em mat. 2a categoria</t>
  </si>
  <si>
    <t>Escavação mecânica reat.compact. vala mat.2a cat.</t>
  </si>
  <si>
    <t>Perfuração para dreno sub-horizontal mat 2a cat.</t>
  </si>
  <si>
    <t>Escavação em vala material de 3a categoria</t>
  </si>
  <si>
    <t>Corpo BSTC D=0,60m</t>
  </si>
  <si>
    <t>Corpo BSTC D=0,80m</t>
  </si>
  <si>
    <t>Corpo BSTC D=1,00m</t>
  </si>
  <si>
    <t>Corpo BSTC D=1,20m</t>
  </si>
  <si>
    <t>Corpo BSTC D=1,50m</t>
  </si>
  <si>
    <t>Corpo BSTC D=0,60 m AC/BC/PC</t>
  </si>
  <si>
    <t>Corpo BSTC D=0,80 m AC/BC/PC</t>
  </si>
  <si>
    <t>Corpo BSTC D=1,00 m AC/BC/PC</t>
  </si>
  <si>
    <t>Corpo BSTC D=1,20 m AC/BC/PC</t>
  </si>
  <si>
    <t>Corpo BSTC D=1,50 m AC/BC/PC</t>
  </si>
  <si>
    <t>Boca BSTC D=0,60 m normal</t>
  </si>
  <si>
    <t>Boca BSTC D=0,80m normal</t>
  </si>
  <si>
    <t>Boca BSTC D=1,00m normal</t>
  </si>
  <si>
    <t>Boca BSTC D=1,20m normal</t>
  </si>
  <si>
    <t>Boca BSTC D=1,50m normal</t>
  </si>
  <si>
    <t>Boca BSTC D=0,60m - esc.=15</t>
  </si>
  <si>
    <t>Boca BSTC D=0,80 m - esc.=15</t>
  </si>
  <si>
    <t>Boca BSTC D=1,00 m - esc.=15</t>
  </si>
  <si>
    <t>Boca BSTC D=1,20 m - esc.=15</t>
  </si>
  <si>
    <t>Boca BSTC D=1,50 m - esc.=15</t>
  </si>
  <si>
    <t>Boca BSTC D=0,60 m - esc.=30</t>
  </si>
  <si>
    <t>Boca BSTC D=0,80 m - esc.=30</t>
  </si>
  <si>
    <t>Boca BSTC D=1,00 m - esc.=30</t>
  </si>
  <si>
    <t>Boca BSTC D=1,20 m - esc.=30</t>
  </si>
  <si>
    <t>Boca BSTC D=1,50 m - esc.=30</t>
  </si>
  <si>
    <t>Boca BSTC D=0,60 m - esc.=45</t>
  </si>
  <si>
    <t>Boca BSTC D=0,80 m - esc.=45</t>
  </si>
  <si>
    <t>Boca BSTC D=1,00 m - esc.=45</t>
  </si>
  <si>
    <t>Boca BSTC D=1,20 m - esc.=45</t>
  </si>
  <si>
    <t>Boca BSTC D=1,50 m - esc.=45</t>
  </si>
  <si>
    <t>Boca BSTC D=0,60 m normal AC/BC/PC</t>
  </si>
  <si>
    <t>Boca BSTC D=0,80 m normal AC/BC/PC</t>
  </si>
  <si>
    <t>Boca BSTC D=1,00 m normal AC/BC/PC</t>
  </si>
  <si>
    <t>Boca BSTC D=1,20 m normal AC/BC/PC</t>
  </si>
  <si>
    <t>Boca BSTC D=1,50 m normal AC/BC/PC</t>
  </si>
  <si>
    <t>Boca BSTC D=0,60 m - esc=15 AC/BC/PC</t>
  </si>
  <si>
    <t>Boca BSTC D=0,80 m - esc=15 AC/BC/PC</t>
  </si>
  <si>
    <t>Boca BSTC D=1,00 m - esc=15 AC/BC/PC</t>
  </si>
  <si>
    <t>Boca BSTC D=1,20 m - esc=15 AC/BC/PC</t>
  </si>
  <si>
    <t>Boca BSTC D=1,50 m - esc=15 AC/BC/PC</t>
  </si>
  <si>
    <t>Boca BSTC D=0,60 m - esc=30 AC/BC/PC</t>
  </si>
  <si>
    <t>Boca BSTC D=0,80 m - esc=30 AC/BC/PC</t>
  </si>
  <si>
    <t>Boca BSTC D=1,00 m - esc=30 AC/BC/PC</t>
  </si>
  <si>
    <t>Boca BSTC D=1,20 m - esc=30 AC/BC/PC</t>
  </si>
  <si>
    <t>Boca BSTC D=1,50 m - esc=30 AC/BC/PC</t>
  </si>
  <si>
    <t>Boca BSTC D=0,60 m - esc=45 AC/BC/PC</t>
  </si>
  <si>
    <t>Boca BSTC D=0,80 m - esc=45 AC/BC/PC</t>
  </si>
  <si>
    <t>Boca BSTC D=1,00 m - esc=45 AC/BC/PC</t>
  </si>
  <si>
    <t>Boca BSTC D=1,20 m - esc=45 AC/BC/PC</t>
  </si>
  <si>
    <t>Boca BSTC D=1,50 m - esc=45 AC/BC/PC</t>
  </si>
  <si>
    <t>Corpo BDTC D=1,00m</t>
  </si>
  <si>
    <t>Corpo BDTC D=1,20m</t>
  </si>
  <si>
    <t>Corpo BDTC D=1,50m</t>
  </si>
  <si>
    <t>Corpo BDTC D=1,00 m AC/BC/PC</t>
  </si>
  <si>
    <t>Corpo BDTC D=1,20 m AC/BC/PC</t>
  </si>
  <si>
    <t>Corpo BDTC D=1,50 m AC/BC/PC</t>
  </si>
  <si>
    <t>Boca BDTC D=1,00m normal</t>
  </si>
  <si>
    <t>Boca BDTC D=1,20m normal</t>
  </si>
  <si>
    <t>Boca BDTC D=1,50m normal</t>
  </si>
  <si>
    <t>Boca BDTC D=1,00 m - esc.=15</t>
  </si>
  <si>
    <t>Boca BDTC D=1,20 m - esc.=15</t>
  </si>
  <si>
    <t>Boca BDTC D=1,50 m - esc.=15</t>
  </si>
  <si>
    <t>Boca BDTC D=1,00 - esc.=30</t>
  </si>
  <si>
    <t>Boca BDTC D=1,20 m - esc.=30</t>
  </si>
  <si>
    <t>Boca BDTC D=1,50 m - esc.=30</t>
  </si>
  <si>
    <t>Boca BDTC D=1,00 m - esc.=45</t>
  </si>
  <si>
    <t>Boca BDTC D=1,20 m - esc.=45</t>
  </si>
  <si>
    <t>Boca BDTC D=1,50 m - esc.=45</t>
  </si>
  <si>
    <t>Boca BDTC D=1,00 m normal AC/BC/PC</t>
  </si>
  <si>
    <t>Boca BDTC D=1,20 m normal AC/BC/PC</t>
  </si>
  <si>
    <t>Boca BDTC D=1,50 m normal AC/BC/PC</t>
  </si>
  <si>
    <t>Boca BDTC D=1,00 m - esc=15 AC/BC/PC</t>
  </si>
  <si>
    <t>Boca BDTC D=1,20 m - esc=15 AC/BC/PC</t>
  </si>
  <si>
    <t>Boca BDTC D=1,50 m - esc=15 AC/BC/PC</t>
  </si>
  <si>
    <t>Boca BDTC D=1,00 m - esc=30 AC/BC/PC</t>
  </si>
  <si>
    <t>Boca BDTC D=1,20 m - esc=30 AC/BC/PC</t>
  </si>
  <si>
    <t>Boca BDTC D=1,50 m - esc=30 AC/BC/PC</t>
  </si>
  <si>
    <t>Boca BDTC D=1,00 m - esc=45 AC/BC/PC</t>
  </si>
  <si>
    <t>Boca BDTC D=1,20 m - esc=45 AC/BC/PC</t>
  </si>
  <si>
    <t>Boca BDTC D=1,50 m - esc=45 AC/BC/PC</t>
  </si>
  <si>
    <t>Corpo BTTC D=1,00m</t>
  </si>
  <si>
    <t>Corpo BTTC D=1,20m</t>
  </si>
  <si>
    <t>Corpo BTTC D=1,50m</t>
  </si>
  <si>
    <t>Corpo BTTC D=1,00 m AC/BC/PC</t>
  </si>
  <si>
    <t>Corpo BTTC D=1,20 m AC/BC/PC</t>
  </si>
  <si>
    <t>Corpo BTTC D=1,50 m AC/BC/PC</t>
  </si>
  <si>
    <t>Boca BTTC D=1,00m normal</t>
  </si>
  <si>
    <t>Boca BTTC D=1,20m normal</t>
  </si>
  <si>
    <t>Boca BTTC D=1,50m normal</t>
  </si>
  <si>
    <t>Boca BTTC D=1,00 m - esc.=15</t>
  </si>
  <si>
    <t>Boca BTTC D=1,20 m - esc.=15</t>
  </si>
  <si>
    <t>Boca BTTC D=1,50 m - esc.=15</t>
  </si>
  <si>
    <t>Boca BTTC D=1,00 m - esc.=30</t>
  </si>
  <si>
    <t>Boca BTTC D=1,20 m - esc.=30</t>
  </si>
  <si>
    <t>Boca BTTC D=1,50 m - esc.=30</t>
  </si>
  <si>
    <t>Boca BTTC D=1,00 m - esc.=45</t>
  </si>
  <si>
    <t>Boca BTTC D=1,20 m - esc.=45</t>
  </si>
  <si>
    <t>Boca BTTC D=1,50 m - esc.=45</t>
  </si>
  <si>
    <t>Boca BTTC D=1,00 m normal AC/BC/PC</t>
  </si>
  <si>
    <t>Boca BTTC D=1,20 m normal AC/BC/PC</t>
  </si>
  <si>
    <t>Boca BTTC D=1,50 m normal AC/BC/PC</t>
  </si>
  <si>
    <t>Boca BTTC D=1,00 m - esc=15 AC/BC/PC</t>
  </si>
  <si>
    <t>Boca BTTC D=1,20 m - esc=15 AC/BC/PC</t>
  </si>
  <si>
    <t>Boca BTTC D=1,50 m - esc=15 AC/BC/PC</t>
  </si>
  <si>
    <t>Boca BTTC D=1,00 m - esc=30 AC/BC/PC</t>
  </si>
  <si>
    <t>Boca BTTC D=1,20 m - esc=30 AC/BC/PC</t>
  </si>
  <si>
    <t>Boca BTTC D=1,50 m - esc=30 AC/BC/PC</t>
  </si>
  <si>
    <t>Boca BTTC D=1,00 m - esc=45 AC/BC/PC</t>
  </si>
  <si>
    <t>Boca BTTC D=1,20 m - esc=45 AC/BC/PC</t>
  </si>
  <si>
    <t>Boca BTTC D=1,50 m - esc=45 AC/BC/PC</t>
  </si>
  <si>
    <t>Corpo BSCC 1,50 x 1,50 m alt. 0 a 1,00 m</t>
  </si>
  <si>
    <t>Corpo BSCC 2,00 x 2,00 m alt. 0 a 1,00 m</t>
  </si>
  <si>
    <t>Corpo BSCC 2,50 x 2,50 m alt. 0 a 1,00 m</t>
  </si>
  <si>
    <t>Corpo BSCC 3,00 x 3,00 m alt. 0 a 1,00 m</t>
  </si>
  <si>
    <t>Corpo BSCC 1,50 x 1,50 m alt. 1,00 a 2,50 m</t>
  </si>
  <si>
    <t>Corpo BSCC 2,00 x 2,00 m alt. 1,00 a 2,50 m</t>
  </si>
  <si>
    <t>Corpo BSCC 2,50 x 2,50 m alt. 1,00 a 2,50 m</t>
  </si>
  <si>
    <t>Corpo BSCC 3,00 x 3,00 m alt. 1,00 a 2,50 m</t>
  </si>
  <si>
    <t>Corpo BSCC 1,50 x 1,50 m alt. 2,50 a 5,00 m</t>
  </si>
  <si>
    <t>Corpo BSCC 2,00 x 2,00 m alt. 2,50 a 5,00 m</t>
  </si>
  <si>
    <t>Corpo BSCC 2,50 x 2,50 m alt. 2,50 a 5,00 m</t>
  </si>
  <si>
    <t>Corpo BSCC 3,00 x 3,00 m alt. 2,50 a 5,00 m</t>
  </si>
  <si>
    <t>Corpo BSCC 1,50 x 1,50 m alt. 5,00 a 7,50 m</t>
  </si>
  <si>
    <t>Corpo BSCC 2,00 x 2,00 m alt. 5,00 a 7,50 m</t>
  </si>
  <si>
    <t>Corpo BSCC 2,50 x 2,50 m alt. 5,00 a 7,50 m</t>
  </si>
  <si>
    <t>Corpo BSCC 3,00 x 3,00 m alt. 5,00 a 7,50 m</t>
  </si>
  <si>
    <t>Corpo BSCC 1,50 x 1,50 m alt. 7,50 a 10,00 m</t>
  </si>
  <si>
    <t>Corpo BSCC 2,00 x 2,00 m alt. 7,50 a 10,00 m</t>
  </si>
  <si>
    <t>Corpo BSCC 2,50 x 2,50 m alt. 7,50 a 10,00 m</t>
  </si>
  <si>
    <t>Corpo BSCC 3,00 x 3,00 m alt. 7,50 a 10,00 m</t>
  </si>
  <si>
    <t>Corpo BSCC 1,50 x 1,50 m alt. 10,00 a 12,50 m</t>
  </si>
  <si>
    <t>Corpo BSCC 2,00 x 2,00 m alt. 10,00 a 12,50 m</t>
  </si>
  <si>
    <t>Corpo BSCC 2,50 x 2,50 m alt. 10,00 a 12,50 m</t>
  </si>
  <si>
    <t>Corpo BSCC 3,00 a 3,00 m alt. 10,00 a 12,50 m</t>
  </si>
  <si>
    <t>Corpo BSCC 1,50 x 1,50 m alt. 12,50 a 15,00 m</t>
  </si>
  <si>
    <t>Corpo BSCC 2,00 a 2,00 m alt. 12,50 a 15,00 m</t>
  </si>
  <si>
    <t>Corpo BSCC 2,50 x 2,50 m alt. 12,50 a 15,00 m</t>
  </si>
  <si>
    <t>Corpo BSCC 3,00 x 3,00 m alt. 12,50 a 15,00 m</t>
  </si>
  <si>
    <t>Corpo BSCC 1,50 x 1,50 m alt. 0 a 1,00 m AC/BC</t>
  </si>
  <si>
    <t>Corpo BSCC 2,00 x 2,00 m alt. 0 a 1,00 m AC/BC</t>
  </si>
  <si>
    <t>Corpo BSCC 2,50 x 2,50 m alt. 0 a 1,00 m AC/BC</t>
  </si>
  <si>
    <t>Corpo BSCC 3,00 x 3,00 m alt. 0 a 1,00 m AC/BC</t>
  </si>
  <si>
    <t>Corpo BSCC 1,50 x 1,50 m alt. 1,00 a 2,50 m AC/BC</t>
  </si>
  <si>
    <t>Corpo BSCC 2,00 x 2,00 m alt. 1,00 a 2,50 m AC/BC</t>
  </si>
  <si>
    <t>Corpo BSCC 2,50 x 2,50 m alt. 1,00 a 2,50 m AC/BC</t>
  </si>
  <si>
    <t>Corpo BSCC 3,00 x 3,00 m alt. 1,00 a 2,50 m AC/BC</t>
  </si>
  <si>
    <t>Corpo BSCC 1,50 x 1,50 m alt. 2,50 a 5,00 m AC/BC</t>
  </si>
  <si>
    <t>Corpo BSCC 2,00 x 2,00 m alt. 2,50 a 5,00 m AC/BC</t>
  </si>
  <si>
    <t>Corpo BSCC 2,50 x 2,50 m alt. 2,50 a 5,00 m AC/BC</t>
  </si>
  <si>
    <t>Corpo BSCC 3,00 x 3,00 m alt. 2,50 a 5,00 m AC/BC</t>
  </si>
  <si>
    <t>Corpo BSCC 1,50 a 1,50 m alt. 5,00 a 7,50 m AC/BC</t>
  </si>
  <si>
    <t>Corpo BSCC 2,00 x 2,00 m alt. 5,00 a 7,50 m AC/BC</t>
  </si>
  <si>
    <t>Corpo BSCC 2,50 x 2,50 m alt. 5,00 a 7,50 m AC/BC</t>
  </si>
  <si>
    <t>Corpo BSCC 3,00 x 3,00 m alt. 5,00 a 7,50 m AC/BC</t>
  </si>
  <si>
    <t>Corpo BSCC 1,50 x 1,50 m alt. 7,50 a 10,00 m AC/BC</t>
  </si>
  <si>
    <t>Corpo BSCC 2,00 x 2,00 m alt. 7,50 a 10,00 m AC/BC</t>
  </si>
  <si>
    <t>Corpo BSCC 2,50 x 2,50 m alt. 7,50 a 10,00 m AC/BC</t>
  </si>
  <si>
    <t>Corpo BSCC 3,00 x 3,00 m alt. 7,50 a 10,00 m AC/BC</t>
  </si>
  <si>
    <t>Corpo BSCC 1,50 x 1,50 m alt.10,00 a 12,50 m AC/BC</t>
  </si>
  <si>
    <t>Corpo BSCC 2,00 a 2,00 m alt.10,00 a 12,50 m AC/BC</t>
  </si>
  <si>
    <t>Corpo BSCC 2,50 x 2,50 m alt.10,00 a 12,50 m AC/BC</t>
  </si>
  <si>
    <t>Corpo BSCC 3,00 x 3,00 m alt.10,00 a 12,50 m AC/BC</t>
  </si>
  <si>
    <t>Corpo BSCC 1,50 x 1,50 m alt.12,50 a 15,00 m AC/BC</t>
  </si>
  <si>
    <t>Corpo BSCC 2,00 x 2,00 m alt.12,50 a 15,00 m AC/BC</t>
  </si>
  <si>
    <t>Corpo BSCC 2,50 a 2,50 m alt.12,50 a 15,00 m AC/BC</t>
  </si>
  <si>
    <t>Corpo BSCC 3,00 x 3,00 m alt.12,50 a 15,00 m AC/BC</t>
  </si>
  <si>
    <t>Boca BSCC 1,50 x 1,50 m normal</t>
  </si>
  <si>
    <t>Boca BSCC 2,00 x 2,00 m normal</t>
  </si>
  <si>
    <t>Boca BSCC 2,50 x 2,50 m normal</t>
  </si>
  <si>
    <t>Boca BSCC 3,00 x 3,00 m normal</t>
  </si>
  <si>
    <t>Boca BSCC 1,50 x 1,50 m - esc.=15</t>
  </si>
  <si>
    <t>Boca BSCC 2,00 x 2,00 m - esc.=15</t>
  </si>
  <si>
    <t>Boca BSCC 2,50 x 2,50 m - esc.=15</t>
  </si>
  <si>
    <t>Boca BSCC 3,00 x 3,00 m - esc.=15</t>
  </si>
  <si>
    <t>Boca BSCC 1,50 x 1,50 m - esc.=30</t>
  </si>
  <si>
    <t>Boca BSCC 2,00 x 2,00 m - esc.=30</t>
  </si>
  <si>
    <t>Boca BSCC 2,50 x 2,50 m - esc.=30</t>
  </si>
  <si>
    <t>Boca BSCC 3,00 x 3,00 m =esc.=30</t>
  </si>
  <si>
    <t>Boca BSCC 1,50 x 1,50 m - esc.=45</t>
  </si>
  <si>
    <t>Boca BSCC 2,00 x 2,00 m - esc.=45</t>
  </si>
  <si>
    <t>Boca BSCC 2,50 x 2,50 m - esc.=45</t>
  </si>
  <si>
    <t>Boca BSCC 3,00 x 3,00 m - esc.=45</t>
  </si>
  <si>
    <t>Boca BSCC 1,50 x 1,50 m normal AC/BC</t>
  </si>
  <si>
    <t>Boca BSCC 2,00 x 2,00 m normal AC/BC</t>
  </si>
  <si>
    <t>Boca BSCC 2,50 x 2,50 m normal AC/BC</t>
  </si>
  <si>
    <t>Boca BSCC 3,00 x 3,00 m normal AC/BC</t>
  </si>
  <si>
    <t>Boca BSCC 1,50 x 1,50 m - esc=15 AC/BC</t>
  </si>
  <si>
    <t>Boca BSCC 2,00 x 2,00 m - esc=15 AC/BC</t>
  </si>
  <si>
    <t>Boca BSCC 2,50 x 2,50 m - esc=15 AC/BC</t>
  </si>
  <si>
    <t>Boca BSCC 3,00 x 3,00 m - esc=15 AC/BC</t>
  </si>
  <si>
    <t>Boca BSCC 1,50 x 1,50 m - esc=30 AC/BC</t>
  </si>
  <si>
    <t>Boca BSCC 2,00 x 2,00 m - esc=30 AC/BC</t>
  </si>
  <si>
    <t>Boca BSCC 2,50 x 2,50 m - esc=30 AC/BC</t>
  </si>
  <si>
    <t>Boca BSCC 3,00 x 3,00 m - esc=30 AC/BC</t>
  </si>
  <si>
    <t>Boca BSCC 1,50 x 1,50 m - esc=45 AC/BC</t>
  </si>
  <si>
    <t>Boca BSCC 2,00 x 2,00 m - esc=45 AC/BC</t>
  </si>
  <si>
    <t>Boca BSCC 2,50 x 2,50 m - esc=45 AC/BC</t>
  </si>
  <si>
    <t>Boca BSCC 3,00 x 3,00 m - esc=45 AC/BC</t>
  </si>
  <si>
    <t>Corpo BDCC 1,50 x 1,50 m alt. 0 a 1,00 m</t>
  </si>
  <si>
    <t>Corpo BDCC 2,00 x 2,00 m alt. 0 a 1,00 m</t>
  </si>
  <si>
    <t>Corpo BDCC 2,50 x 2,50 m alt. 0 a 1,00 m</t>
  </si>
  <si>
    <t>Corpo BDCC 3,00 x 3,00 m alt. 0 a 1,00</t>
  </si>
  <si>
    <t>Corpo BDCC 1,50 x 1,50 m alt. 1,00 a 2,50 m</t>
  </si>
  <si>
    <t>Corpo BDCC 2,00 x 2,00 m alt. 1,00 a 2,50 m</t>
  </si>
  <si>
    <t>Corpo BDCC 2,50 x 2,50 m alt. 1,00 a 2,50 m</t>
  </si>
  <si>
    <t>Corpo BDCC 3,00 x 3,00 m alt. 1,00 a 2,50 m</t>
  </si>
  <si>
    <t>Corpo BDCC 1,50 x 1,50 m alt. 2,50 a 5,00 m</t>
  </si>
  <si>
    <t>Corpo BDCC 2,00 x 2,00 m alt. 2,50 a 5,00 m</t>
  </si>
  <si>
    <t>Corpo BDCC 2,50 x 2,50 m alt. 2,50 a 5,00 m</t>
  </si>
  <si>
    <t>Corpo BDCC 3,00 x 3,00 m alt. 2,50 a 5,00 m</t>
  </si>
  <si>
    <t>Corpo BDCC 1,50 x 1,50 m alt. 5,00 a 7,50 m</t>
  </si>
  <si>
    <t>Corpo BDCC 2,00 a 2,00 m alt. 5,00 a 7,50 m</t>
  </si>
  <si>
    <t>Corpo BDCC 2,50 x 2,50 m alt. 5,00 a 7,50 m</t>
  </si>
  <si>
    <t>Corpo BDCC 3,00 x 3,00 m alt. 5,00 a 7,50 m</t>
  </si>
  <si>
    <t>Corpo BDCC 1,50 x 1,50 m alt. 7,50 a 10,00 m</t>
  </si>
  <si>
    <t>Corpo BDCC 2,00 x 2,00 m alt. 7,50 a 10,00 m</t>
  </si>
  <si>
    <t>Corpo BDCC 2,50 x 2,50 m alt. 7,50 a 10,00 m</t>
  </si>
  <si>
    <t>Corpo BDCC 3,00 x 3,00 m alt. 7,50 a 10,00 m</t>
  </si>
  <si>
    <t>Corpo BDCC 1,50 x 1,50 m alt. 10,00 a 12,50 m</t>
  </si>
  <si>
    <t>Corpo BDCC 2,00 x 2,00 m alt. 10,00 a 12,50 m</t>
  </si>
  <si>
    <t>Corpo BDCC 2,50 x 2,50 m alt. 10,00 a 12,50 m</t>
  </si>
  <si>
    <t>Corpo BDCC 3,00 x 3,00 m alt. 10,00 a 12,50 m</t>
  </si>
  <si>
    <t>Corpo BDCC 1,50 x 1,50 m alt. 12,50 a 15,00 m</t>
  </si>
  <si>
    <t>Corpo BDCC 2,00 x 2,00 m alt. 12,50 a 15,00 m</t>
  </si>
  <si>
    <t>Corpo BDCC 2,50 x 2,50 m alt. 12,50 a 15,00 m</t>
  </si>
  <si>
    <t>Corpo BDCC 3,00 x 3,00 m alt. 12,50 a 15,00 m</t>
  </si>
  <si>
    <t>Corpo BDCC 1,50 x 1,50 m alt. 0 a 1,00 m AC/BC</t>
  </si>
  <si>
    <t>Corpo BDCC 2,00 x 2,00 m alt. 0 a 1,00 m AC/BC</t>
  </si>
  <si>
    <t>Corpo BDCC 2,50 a 2,50 m alt. 0 a 1,00 m AC/BC</t>
  </si>
  <si>
    <t>Corpo BDCC 3,00 x 3,00 m alt. 0 a 1,00 m AC/BC</t>
  </si>
  <si>
    <t>Corpo BDCC 1,50 x 1,50 m alt. 1,00 a 2,50 m AC/BC</t>
  </si>
  <si>
    <t>Corpo BDCC 2,00 x 2,00 m alt. 1,00 a 2,50 m AC/BC</t>
  </si>
  <si>
    <t>Corpo BDCC 2,50 x 2,50 m alt. 1,00 a 2,50 m AC/BC</t>
  </si>
  <si>
    <t>Corpo BDCC 3,00 x 3,00 m alt. 1,00 a 2,50 m AC/BC</t>
  </si>
  <si>
    <t>Corpo BDCC 1,50 x 1,50 m alt. 2,50 a 5,00 m AC/BC</t>
  </si>
  <si>
    <t>Corpo BDCC 2,00 x 2,00 m alt. 2,50 a 5,00 m AC/BC</t>
  </si>
  <si>
    <t>Corpo BDCC 2,50 x 2,50 m alt. 2,50 a 5,00 m AC/BC</t>
  </si>
  <si>
    <t>Corpo BDCC 3,00 x 3,00 m alt. 2,50 a 5,00 m AC/BC</t>
  </si>
  <si>
    <t>Corpo BDCC 1,50 x 1,50 m alt. 5,00 a 7,50 m AC/BC</t>
  </si>
  <si>
    <t>Corpo BDCC 2,00 x 2,00 m alt. 5,00 a 7,50 m AC/BC</t>
  </si>
  <si>
    <t>Corpo BDCC 2,50 x 2,50 m alt. 5,00 a 7,50 m AC/BC</t>
  </si>
  <si>
    <t>Corpo BDCC 3,00 x 3,00 m alt. 5,00 a 7,50 m AC/BC</t>
  </si>
  <si>
    <t>Corpo BDCC 1,50 x 1,50 m alt. 7,50 a 10,00 m AC/BC</t>
  </si>
  <si>
    <t>Corpo BDCC 2,00 x 2,00 m alt. 7,50 a 10,00 m AC/BC</t>
  </si>
  <si>
    <t>Corpo BDCC 2,50 x 2,50 m alt. 7,50 a 10,00 m AC/BC</t>
  </si>
  <si>
    <t>Corpo BDCC 3,00 x 3,00 m alt. 7,50 a 10,00 m AC/BC</t>
  </si>
  <si>
    <t>Corpo BDCC 1,50 x 1,50 m alt.10,00 a 12,50 m AC/BC</t>
  </si>
  <si>
    <t>Corpo BDCC 2,00 x 2,00 m alt.10,00 a 12,50 m AC/BC</t>
  </si>
  <si>
    <t>Corpo BDCC 2,50 x 2,50 m alt.10,00 a 12,50 m AC/BC</t>
  </si>
  <si>
    <t>Corpo BDCC 3,00 x 3,00 m alt.10,00 a 12,50 m AC/BC</t>
  </si>
  <si>
    <t>Corpo BDCC 1,50 x 1,50 m alt.12,50 a 15,00 m AC/BC</t>
  </si>
  <si>
    <t>Corpo BDCC 2,00 x 2,00 m alt.12,50 a 15,00 m AC/BC</t>
  </si>
  <si>
    <t>Corpo BDCC 2,50 x 2,50 m alt.12,50 a 15,00 m AC/BC</t>
  </si>
  <si>
    <t>Corpo BDCC 3,00 x 3,00 m alt.12,50 a 15,00 m AC/BC</t>
  </si>
  <si>
    <t>Boca BDCC 1,50 x 1,50 m normal</t>
  </si>
  <si>
    <t>Boca BDCC 2,00 x 2,00 m normal</t>
  </si>
  <si>
    <t>Boca BDCC 2,50 x 2,50 m normal</t>
  </si>
  <si>
    <t>Boca BDCC 3,00 x 3,00 m normal</t>
  </si>
  <si>
    <t>Boca BDCC 1,50 x 1,50 m esc.=15</t>
  </si>
  <si>
    <t>Boca BDCC 2,00 x 2,00 m esc=15</t>
  </si>
  <si>
    <t>Boca BDCC 2,50 x 2,50 m esc=15</t>
  </si>
  <si>
    <t>Boca BDCC 3,00 x 3,00 m esc=15</t>
  </si>
  <si>
    <t>Boca BDCC 1,50 x 1,50 m - esc.=30</t>
  </si>
  <si>
    <t>Boca BDCC 2,00 x 2,00 m esc=30</t>
  </si>
  <si>
    <t>Boca BDCC 2,50 x 2,50 m esc.=30</t>
  </si>
  <si>
    <t>Boca BDCC 3,00 x 3,00 m esc=30</t>
  </si>
  <si>
    <t>Boca BDCC 1,50 x 1,50 m esc=45</t>
  </si>
  <si>
    <t>Boca BDCC 2,00 x 2,00 m esc=45</t>
  </si>
  <si>
    <t>Boca BDCC 2,50 x 2,50 m esc=45</t>
  </si>
  <si>
    <t>Boca BDCC 3,00x3,00m - esc=45</t>
  </si>
  <si>
    <t>Boca BDCC 1,50 x 1,50 m normal AC/BC</t>
  </si>
  <si>
    <t>Boca BDCC 2,00 x 2,00 m normal AC/BC</t>
  </si>
  <si>
    <t>Boca BDCC 2,50 x 2,50 m normal AC/BC</t>
  </si>
  <si>
    <t>Boca BDCC 3,00 x 3,00 m normal AC/BC</t>
  </si>
  <si>
    <t>Boca BDCC 1,50 x 1,50 m esc=15 AC/BC</t>
  </si>
  <si>
    <t>Boca BDCC 2,00 x 2,00 m esc=15 AC/BC</t>
  </si>
  <si>
    <t>Boca BDCC 2,50 x 2,50 m esc=15 AC/BC</t>
  </si>
  <si>
    <t>Boca BDCC 3,00 x 3,00 m esc=15 AC/BC</t>
  </si>
  <si>
    <t>Boca BDCC 1,50 x 1,50 m esc=30 AC/BC</t>
  </si>
  <si>
    <t>Boca BDCC 2,00 x 2,00 m esc=30 AC/BC</t>
  </si>
  <si>
    <t>Boca BDCC 2,50 x 2,50 m - esc=30 AC/BC</t>
  </si>
  <si>
    <t>Boca BDCC 3,00 x 3,00 m - esc=30 AC/BC</t>
  </si>
  <si>
    <t>Boca BDCC 1,50 x 1,50 m - esc=45 AC/BC</t>
  </si>
  <si>
    <t>Boca BDCC 2,00 x 2,00 m - esc=45 AC/BC</t>
  </si>
  <si>
    <t>Boca BDCC 2,50 x 2,50 m - esc=45 AC/BC</t>
  </si>
  <si>
    <t>Boca BDCC 3,00 x 3,00 m - esc=45 AC/BC</t>
  </si>
  <si>
    <t>Corpo BTCC 1,50 x 1,50 m alt. 0 a 1,00 m</t>
  </si>
  <si>
    <t>Corpo BTCC 2,00 x 2,00 m alt. 0 a 1,00 m</t>
  </si>
  <si>
    <t>Corpo BTCC 2,50 x 2,50 m alt. 0 a 1,00 m</t>
  </si>
  <si>
    <t>Corpo BTCC 3,00 x 3,00 m alt. 0 a 1,00 m</t>
  </si>
  <si>
    <t>Corpo BTCC 1,50 x 1,50 m alt. 1,00 a 2,50 m</t>
  </si>
  <si>
    <t>Corpo BTCC 2,00 x 2,00 m alt. 1,00 a 2,50 m</t>
  </si>
  <si>
    <t>Corpo BTCC 2,50 a 2,50 m alt. 1,00 a 2,50 m</t>
  </si>
  <si>
    <t>Corpo BTCC 3,00 x 3,00 m alt. 1,00 a 2,50 m</t>
  </si>
  <si>
    <t>Corpo BTCC 1,50 x 1,50 m alt. 2,50 a 5,00 m</t>
  </si>
  <si>
    <t>Corpo BTCC 2,00 x 2,00 m alt. 2,50 a 5,00 m</t>
  </si>
  <si>
    <t>Corpo BTCC 2,50 x 2,50 m alt. 2,50 a 5,00 m</t>
  </si>
  <si>
    <t>Corpo BTCC 3,00 x 3,00 m alt. 2,50 a 5,00 m</t>
  </si>
  <si>
    <t>Corpo BTCC 1,50 x 1,50 m alt. 5,00 a 7,50 m</t>
  </si>
  <si>
    <t>Corpo BTCC 2,00 x 2,00 m alt. 5,00 a 7,50 m</t>
  </si>
  <si>
    <t>Corpo BTCC 2,50 x 2,50 m alt. 5,00 a 7,50 m</t>
  </si>
  <si>
    <t>Corpo BTCC 3,00 x 3,00 m alt. 5,00 a 7,50 m</t>
  </si>
  <si>
    <t>Corpo BTCC 1,50 x 1,50 m alt. 7,50 a 10,00 m</t>
  </si>
  <si>
    <t>Corpo BTCC 2,00 x 2,00 m alt. 7,50 m a 10,00 m</t>
  </si>
  <si>
    <t>Corpo BTCC 2,50 x 2,50 m alt. 7,50 a 10,00 m</t>
  </si>
  <si>
    <t>Corpo BTCC 3,00 x 3,00 m alt 7,50 a 10,00 m</t>
  </si>
  <si>
    <t>Corpo BTCC 1,50 x 1,50 m alt. 10,00 a 12,50 m</t>
  </si>
  <si>
    <t>Corpo BTCC 2,00 x 2,00 m alt. 10,00 a 12,50 m</t>
  </si>
  <si>
    <t>Corpo BTCC 2,50 x 2,50 m alt. 10,00 a 12,50 m</t>
  </si>
  <si>
    <t>Corpo BTCC 3,00 x 3,00 m alt. 10,00 a 12,50 m</t>
  </si>
  <si>
    <t>Corpo BTCC 1,50 x 1,50 m alt. 12,50 a 15,00 m</t>
  </si>
  <si>
    <t>Corpo BTCC 2,00 x 2,00 m alt. 12,50 a 15,00 m</t>
  </si>
  <si>
    <t>Corpo BTCC 2,50 x 2,50 m alt. 12,50 a 15,00 m</t>
  </si>
  <si>
    <t>Corpo BTCC 3,00 x 3,00 m alt. 12,50 a 15,00 m</t>
  </si>
  <si>
    <t>Corpo BTCC 1,50 x 1,50 m alt. 0 a 1,00 m AC/BC</t>
  </si>
  <si>
    <t>Corpo BTCC 2,00 x 2,00 m alt. 0 a 1,00 m AC/BC</t>
  </si>
  <si>
    <t>Corpo BTCC 2,50 x 2,50 m alt. 0 a 1,00 m AC/BC</t>
  </si>
  <si>
    <t>Corpo BTCC 3,00 x 3,00 m alt. 0 a 1,00 m AC/BC</t>
  </si>
  <si>
    <t>Corpo BTCC 1,50 x 1,50 m alt. 1,00 a 2,50 m AC/BC</t>
  </si>
  <si>
    <t>Corpo BTCC 2,00 x 2,00 m alt. 1,00 a 2,50 m AC/BC</t>
  </si>
  <si>
    <t>Corpo BTCC 2,50 x 2,50 m alt. 1,00 a 2,50 m AC/BC</t>
  </si>
  <si>
    <t>Corpo BTCC 3,00 x 3,00 m alt. 1,00 a 2,50 m AC/BC</t>
  </si>
  <si>
    <t>Corpo BTCC 1,50 x 1,50 m alt. 2,50 a 5,00 m AC/BC</t>
  </si>
  <si>
    <t>Corpo BTCC 2,00 x 2,00 m alt. 2,50 a 5,00 m AC/BC</t>
  </si>
  <si>
    <t>Corpo BTCC 2,50 x 2,50 m alt. 2,50 a 5,00 m AC/BC</t>
  </si>
  <si>
    <t>Corpo BTCC 3,00 x 3,00 m alt. 2,50 a 5,00 m AC/BC</t>
  </si>
  <si>
    <t>Corpo BTCC 1,50 x 1,50 m alt. 5,00 a 7,50 m AC/BC</t>
  </si>
  <si>
    <t>Corpo BTCC 2,00 x 2,00 m alt. 5,00 a 7,50 m AC/BC</t>
  </si>
  <si>
    <t>Corpo BTCC 2,50 x 2,50 m alt. 5,00 a 7,50 m AC/BC</t>
  </si>
  <si>
    <t>Corpo BTCC 3,00 x 3,00 m alt. 5,00 a 7,50 m AC/BC</t>
  </si>
  <si>
    <t>Corpo BTCC 1,50 x 1,50 m alt. 7,50 a 10,00 m AC/BC</t>
  </si>
  <si>
    <t>Corpo BTCC 2,00 x 2,00 m alt. 7,50 a 10,00 m AC/BC</t>
  </si>
  <si>
    <t>Corpo BTCC 2,50 x 2,50 m alt. 7,50 a 10,00 m AC/BC</t>
  </si>
  <si>
    <t>Corpo BTCC 3,00 x 3,00 m alt. 7,50 a 10,00 m AC/BC</t>
  </si>
  <si>
    <t>Corpo BTCC 1,50 x 1,50 m alt.10,00 a 12,50 m AC/BC</t>
  </si>
  <si>
    <t>Corpo BTCC 2,00 x 2,00 m alt.10,00 a 12,50 m AC/BC</t>
  </si>
  <si>
    <t>Corpo BTCC 2,50 x 2,50 m alt.10,00 a 12,50 m AC/BC</t>
  </si>
  <si>
    <t>Corpo BTCC 3,00 x 3,00 m alt.10,00 a 12,50 m AC/BC</t>
  </si>
  <si>
    <t>Corpo BTCC 1,50 x 1,50 m alt.12,50 a 15,00 m AC/BC</t>
  </si>
  <si>
    <t>Corpo BTCC 2,00 x 2,00 m alt.12,50 a 15,00 m AC/BC</t>
  </si>
  <si>
    <t>Corpo BTCC 2,50 x 2,50 m alt.12,50 a 15,00 m AC/BC</t>
  </si>
  <si>
    <t>Corpo BTCC 3,00 x 3,00 m alt.12,50 a 15,00 m AC/BC</t>
  </si>
  <si>
    <t>Boca BTCC 1,50 x 1,50 m normal</t>
  </si>
  <si>
    <t>Boca BTCC 2,00 x 2,00 m normal</t>
  </si>
  <si>
    <t>Boca BTCC 2,50 x 2,50 m normal</t>
  </si>
  <si>
    <t>Boca BTCC 3,00 x 3,00 m normal</t>
  </si>
  <si>
    <t>Boca BTCC 1,50 x 1,50 m esc=15</t>
  </si>
  <si>
    <t>Boca BTCC 2,00 x 2,00 m esc=15</t>
  </si>
  <si>
    <t>Boca BTCC 2,50 x 2,50 m esc=15</t>
  </si>
  <si>
    <t>Boca BTCC 3,00 x 3,00 m esc=15</t>
  </si>
  <si>
    <t>Boca BTCC 1,50 x 1,50 m esc=30</t>
  </si>
  <si>
    <t>Boca BTCC 2,00 x 2,00 m exc.=30</t>
  </si>
  <si>
    <t>Boca BTCC 2,50 x 2,50 m esc=30</t>
  </si>
  <si>
    <t>Boca BTCC 3,00 x 3,00 m esc=30</t>
  </si>
  <si>
    <t>Boca BTCC 1,50 x 1,50 m esc.=45</t>
  </si>
  <si>
    <t>Boca BTCC 2,00 x 2,00 m esc=45</t>
  </si>
  <si>
    <t>Boca BTCC 2,50 x 2,50 m esc=45</t>
  </si>
  <si>
    <t>Boca BTCC 3,00 x 3,00 m esc=45</t>
  </si>
  <si>
    <t>Boca BTCC 1,50 x 1,50 m normal AC/BC</t>
  </si>
  <si>
    <t>Boca BTCC 2,00 x 2,00 m normal AC/BC</t>
  </si>
  <si>
    <t>Boca BTCC 2,50 x 2,50 m normal AC/BC</t>
  </si>
  <si>
    <t>Boca BTCC 3,00 x 3,00 m normal AC/BC</t>
  </si>
  <si>
    <t>Boca BTCC 1,50 x 1,50 m - esc=15 AC/BC</t>
  </si>
  <si>
    <t>Boca BTCC 2,00 x 2,00 m - esc=15 AC/BC</t>
  </si>
  <si>
    <t>Boca BTCC 2,50 x 2,50 m - esc=15 AC/BC</t>
  </si>
  <si>
    <t>Boca BTCC 3,00 x 3,00 m - esc=15 AC/BC</t>
  </si>
  <si>
    <t>Boca BTCC 1,50 x 1,50 m - esc=30 AC/BC</t>
  </si>
  <si>
    <t>Boca BTCC 2,00 x 2,00 m - esc=30 AC/BC</t>
  </si>
  <si>
    <t>Boca BTCC 2,50 x 2,50 m - esc=30 AC/BC</t>
  </si>
  <si>
    <t>Boca BTCC 3,00 x 3,00 m - esc=30 AC/BC</t>
  </si>
  <si>
    <t>Boca BTCC 1,50 x 1,50 m - esc=45 AC/BC</t>
  </si>
  <si>
    <t>Boca BTCC 2,00 x 2,00 m - esc=45 AC/BC</t>
  </si>
  <si>
    <t>Boca BTCC 2,50 x 2,50 m - esc=45 AC/BC</t>
  </si>
  <si>
    <t>Boca BTCC 3,00 x 3,00 m - esc = 45 AC/BC</t>
  </si>
  <si>
    <t>Bueiro met. chapas múltiplas D=1,60 m galv.</t>
  </si>
  <si>
    <t>Bueiro met.chapas múltiplas D=2,00 m galv.</t>
  </si>
  <si>
    <t>Bueiro met.chapas múltiplas D=1,60 m galvan.BC</t>
  </si>
  <si>
    <t>Bueiro met.chapas múltiplas D=2,00 m galvan.BC</t>
  </si>
  <si>
    <t>Bueiro met. chapas múltiplas D=1,60 m rev. epoxy</t>
  </si>
  <si>
    <t>Bueiro met. chapa múltipla D=2,00 m rev. epoxy</t>
  </si>
  <si>
    <t>Bueiro met. D=3,05 m rev.epoxy Hmax. aterro 12,50m</t>
  </si>
  <si>
    <t>Bueiro met.chapas múlt. D=1,60 m rev. c/epoxy BC</t>
  </si>
  <si>
    <t>Bueiro met.chapas múlt. D=2,00 m rev. c/epoxy BC</t>
  </si>
  <si>
    <t>Bueiro met.D=3,05m rev.epoxy Hmax.aterro 12,50m BC</t>
  </si>
  <si>
    <t>Bueiro met.s/interrupção traf. D=1,20m galv.</t>
  </si>
  <si>
    <t>Bueiro met.s/ interrupção tráf. D=1,60m galv.</t>
  </si>
  <si>
    <t>Bueiro met.s/ interrupção tráf. D=2,00m galv.</t>
  </si>
  <si>
    <t>Bueiro met.s/interrupção traf. D=1,20m epoxy</t>
  </si>
  <si>
    <t>Bueiro met.s/interrupção tráf.D=1,60 m rev.epoxy</t>
  </si>
  <si>
    <t>Bueiro met.s/interrupção traf.D=2,00 m rev.epoxy</t>
  </si>
  <si>
    <t>Valeta prot.cortes c/revest. vegetal - VPC 01</t>
  </si>
  <si>
    <t>Valeta prot.cortes c/revest. vegetal - VPC 02</t>
  </si>
  <si>
    <t>Valeta prot.cortes c/revest.concreto - VPC 03</t>
  </si>
  <si>
    <t>Valeta prot.cortes c/revest.concreto - VPC 04</t>
  </si>
  <si>
    <t>Valeta prot.de cortes c/revest.concr.VPC 03 AC/BC</t>
  </si>
  <si>
    <t>Valeta prot.de cortes c/revest.concr.VPC 04 AC/BC</t>
  </si>
  <si>
    <t>Valeta prot.aterros c/revest. vegetal - VPA 01</t>
  </si>
  <si>
    <t>Valeta prot.aterros c/revest. vegetal - VPA 02</t>
  </si>
  <si>
    <t>Valeta prot.aterro c/revest. concreto - VPA 03</t>
  </si>
  <si>
    <t>Valeta prot.aterro c/revest. concreto - VPA 04</t>
  </si>
  <si>
    <t>Valeta prot.corte/aterro s/rev. - VPC 05/VPA 05</t>
  </si>
  <si>
    <t>Valeta prot.corte/aterro s/rev. - VPC 06/VPA 06</t>
  </si>
  <si>
    <t>Valeta prot.de aterro c/revest.concr.VPA 03 AC/BC</t>
  </si>
  <si>
    <t>Valeta prot.de aterro c/revest.concr.VPA 04 AC/BC</t>
  </si>
  <si>
    <t>Dreno longitudinal prof. p/corte em solo - DPS 01</t>
  </si>
  <si>
    <t>Dreno longitudinal prof. p/corte em solo - DPS 02</t>
  </si>
  <si>
    <t>Dreno longitudinal prof. p/corte em solo - DPS 03</t>
  </si>
  <si>
    <t>Dreno longitudinal prof. p/corte em solo - DPS 04</t>
  </si>
  <si>
    <t>Dreno longitudinal prof. p/corte em solo - DPS 05</t>
  </si>
  <si>
    <t>Dreno longitudinal prof. p/corte em solo - DPS 06</t>
  </si>
  <si>
    <t>Dreno longitudinal prof. p/corte em solo - DPS 07</t>
  </si>
  <si>
    <t>Dreno longitudinal prof. p/corte em solo - DPS 08</t>
  </si>
  <si>
    <t>Dreno PEAD long. profundo p/ corte em solo-DPS 01</t>
  </si>
  <si>
    <t>Dreno PEAD long. profundo p/ corte em solo-DPS 02</t>
  </si>
  <si>
    <t>Dreno PEAD long. profundo p/ corte em solo-DPS 03</t>
  </si>
  <si>
    <t>Dreno PEAD long. profundo p/ corte em solo-DPS 04</t>
  </si>
  <si>
    <t>Dreno PEAD long. profundo p/ corte em solo-DPS 07</t>
  </si>
  <si>
    <t>Dreno PEAD long. profundo p/ corte em solo-DPS 08</t>
  </si>
  <si>
    <t>Dreno longit. prof.p/corte em solo - DPS 01 AC/BC</t>
  </si>
  <si>
    <t>Dreno longit.prof. p/corte em solo - DPS 02 AC/BC</t>
  </si>
  <si>
    <t>Dreno longit.prof. p/corte em solo - DPS 03 AC/BC</t>
  </si>
  <si>
    <t>Dreno longit.prof. p/corte em solo - DPS 04 AC/BC</t>
  </si>
  <si>
    <t>Dreno longit.prof. p/corte em solo - DPS 05 AC/BC</t>
  </si>
  <si>
    <t>Dreno longit.prof. p/corte em solo - DPS 06 AC/BC</t>
  </si>
  <si>
    <t>Dreno longit.prof. p/corte em solo - DPS 07 AC/BC</t>
  </si>
  <si>
    <t>Dreno longit.prof. p/corte em solo - DPS 08 AC/BC</t>
  </si>
  <si>
    <t>Dreno PEAD long. prof.p/corte em solo-DPS 01 AC/BC</t>
  </si>
  <si>
    <t>Dreno PEAD long. prof.p/corte em solo-DPS 02 AC/BC</t>
  </si>
  <si>
    <t>Dreno PEAD long. prof.p/corte em solo-DPS 03 AC/BC</t>
  </si>
  <si>
    <t>Dreno PEAD long. prof.p/corte em solo-DPS 04 AC/BC</t>
  </si>
  <si>
    <t>Dreno PEAD long. prof.p/corte em solo-DPS 07 AC/BC</t>
  </si>
  <si>
    <t>Dreno PEAD long. prof.p/corte em solo-DPS 08 AC/BC</t>
  </si>
  <si>
    <t>Dreno longitudinal prof. p/corte em rocha - DPR 01</t>
  </si>
  <si>
    <t>Dreno longitudinal prof. p/corte em rocha - DPR 02</t>
  </si>
  <si>
    <t>Dreno longitudinal prof. p/corte em rocha - DPR 03</t>
  </si>
  <si>
    <t>Dreno longitudinal prof. p/corte em rocha - DPR 04</t>
  </si>
  <si>
    <t>Dreno longitudinal prof. p/corte em rocha - DPR 05</t>
  </si>
  <si>
    <t>Dreno PEAD long. prof. p /corte em rocha - DPR 01</t>
  </si>
  <si>
    <t>Dreno PEAD long. prof. p /corte em rocha - DPR 02</t>
  </si>
  <si>
    <t>Dreno PEAD long. prof. p /corte em rocha - DPR 05</t>
  </si>
  <si>
    <t>Dreno longit.prof. p/corte em rocha - DPR 01 AC/BC</t>
  </si>
  <si>
    <t>Dreno longit.prof. p/corte em rocha - DPR 02 AC/BC</t>
  </si>
  <si>
    <t>Dreno longit.prof. p/corte em rocha - DPR 03 BC</t>
  </si>
  <si>
    <t>Dreno longit.prof. p/corte em rocha - DPR 04 BC</t>
  </si>
  <si>
    <t>Dreno longit.prof. p/corte em rocha - DPR 05 AC/BC</t>
  </si>
  <si>
    <t>Dreno PEAD long.prof.p/corte em rocha-DPR 01 AC/BC</t>
  </si>
  <si>
    <t>Dreno PEAD long.prof.p/corte em rocha-DPR 02 AC/BC</t>
  </si>
  <si>
    <t>Dreno PEAD long.prof.p/corte em rocha-DPR 05 AC/BC</t>
  </si>
  <si>
    <t>Boca saída p/dreno longitudinal prof. BSD 01</t>
  </si>
  <si>
    <t>Boca saída p/dreno longitudinal prof. BSD 02</t>
  </si>
  <si>
    <t>Boca de saída p/dreno longit. prof. - BSD 01 AC/BC</t>
  </si>
  <si>
    <t>Boca de saída p/dreno longit. prof. - BSD 02 AC/BC</t>
  </si>
  <si>
    <t>Dreno sub-superficial - DSS 01</t>
  </si>
  <si>
    <t>Dreno sub-superficial - DSS 02</t>
  </si>
  <si>
    <t>Dreno sub-superficial - DSS 03</t>
  </si>
  <si>
    <t>Dreno sub-superficial - DSS 04</t>
  </si>
  <si>
    <t>Dreno PEAD subsuperficial - DSS 01</t>
  </si>
  <si>
    <t>Dreno PEAD subsuperficial - DSS 04</t>
  </si>
  <si>
    <t>Dreno sub-superficial - DSS 01 AC</t>
  </si>
  <si>
    <t>Dreno sub-superficial - DSS 02 BC</t>
  </si>
  <si>
    <t>Dreno sub-superficial - DSS 03 BC</t>
  </si>
  <si>
    <t>Dreno sub-superficial - DSS 04 BC</t>
  </si>
  <si>
    <t>Dreno PEAD subsuperficial - DSS 01 AC</t>
  </si>
  <si>
    <t>Dreno PEAD subsuperficial - DSS 04 BC</t>
  </si>
  <si>
    <t>Boca saída p/dreno sub-superficial - BSD 03</t>
  </si>
  <si>
    <t>Boca de saída p/dreno sub-superficial-BSD 03 AC/BC</t>
  </si>
  <si>
    <t>Dreno sub-horizontal - DSH 01</t>
  </si>
  <si>
    <t>Boca saída p/dreno sub-horizontal - BSD 04</t>
  </si>
  <si>
    <t>Boca de saída p/dreno sub-superficial-BSD 04 AC/BC</t>
  </si>
  <si>
    <t>Sarjeta triangular de concreto - STC 01</t>
  </si>
  <si>
    <t>Sarjeta triangular de concreto - STC 02</t>
  </si>
  <si>
    <t>Sarjeta triangular de concreto - STC 03</t>
  </si>
  <si>
    <t>Sarjeta triangular de concreto - STC 04</t>
  </si>
  <si>
    <t>Sarjeta triangular de concreto - STC 05</t>
  </si>
  <si>
    <t>Sarjeta triangular de concreto - STC 06</t>
  </si>
  <si>
    <t>Sarjeta triangular de concreto - STC 07</t>
  </si>
  <si>
    <t>Sarjeta triangular de concreto - STC 08</t>
  </si>
  <si>
    <t>Sarjeta canteiro central concreto - SCC 01</t>
  </si>
  <si>
    <t>Sarjeta canteiro central concreto - SCC 02</t>
  </si>
  <si>
    <t>Sarjeta triangular de grama - STG 01</t>
  </si>
  <si>
    <t>Sarjeta triangular de grama - STG 02</t>
  </si>
  <si>
    <t>Sarjeta triangular de grama - STG 03</t>
  </si>
  <si>
    <t>Sarjeta triangular de grama - STG 04</t>
  </si>
  <si>
    <t>Sarjeta triangular não revestida - STT 01</t>
  </si>
  <si>
    <t>Sarjeta triangular não revestida - STT 02</t>
  </si>
  <si>
    <t>Sarjeta triangular não revestida - STT 03</t>
  </si>
  <si>
    <t>Sarjeta triangular não revestida - STT 04</t>
  </si>
  <si>
    <t>Sarjeta triangular de concreto - STC 01 AC/BC</t>
  </si>
  <si>
    <t>Sarjeta triangular de concreto - STC 02 AC/BC</t>
  </si>
  <si>
    <t>Sarjeta triangular de concreto - STC 03 AC/BC</t>
  </si>
  <si>
    <t>Sarjeta triangular de concreto - STC 04 AC/BC</t>
  </si>
  <si>
    <t>Sarjeta triangular de concreto - STC 05 AC/BC</t>
  </si>
  <si>
    <t>Sarjeta triangular de concreto - STC 06 AC/BC</t>
  </si>
  <si>
    <t>Sarjeta triangular de concreto - STC 07 AC/BC</t>
  </si>
  <si>
    <t>Sarjeta triangular de concreto - STC 08 AC/BC</t>
  </si>
  <si>
    <t>Sarjeta canteiro central concreto - SCC 01 AC/BC</t>
  </si>
  <si>
    <t>Sarjeta canteiro central concreto - SCC 02 AC/BC</t>
  </si>
  <si>
    <t>Sarjeta trapezoidal de concreto - SZC 01</t>
  </si>
  <si>
    <t>Sarjeta trapezoidal de concreto - SZC 02</t>
  </si>
  <si>
    <t>Sarjeta de canteiro central de concreto - SCC 03</t>
  </si>
  <si>
    <t>Sarjeta de canteiro central de cocnreto - SCC 04</t>
  </si>
  <si>
    <t>Sarjeta trapezoidal de grama - SZG 01</t>
  </si>
  <si>
    <t>Sarjeta trapezoidal de grama - SZG 02</t>
  </si>
  <si>
    <t>Sarjeta trapezoidal não revestida - SZT 01</t>
  </si>
  <si>
    <t>Sarjeta trapezoidal não revestida - SZT 02</t>
  </si>
  <si>
    <t>Sarjeta trapezoidal de concreto - SZC 01 AC/BC</t>
  </si>
  <si>
    <t>Sarjeta trapezoidal de concreto - SZC 02 AC/BC</t>
  </si>
  <si>
    <t>Sarjeta canteiro central concreto - SCC 03 AC/BC</t>
  </si>
  <si>
    <t>Sarjeta canteiro central concreto - SCC 04 AC/BC</t>
  </si>
  <si>
    <t>Meio fio de concreto - MFC 01</t>
  </si>
  <si>
    <t>Meio fio de concreto - MFC 02</t>
  </si>
  <si>
    <t>Meio fio de concreto - MFC 03</t>
  </si>
  <si>
    <t>Meio fio de concreto - MFC 04</t>
  </si>
  <si>
    <t>Meio fio de concreto - MFC 05</t>
  </si>
  <si>
    <t>Meio fio de concreto - MFC 06</t>
  </si>
  <si>
    <t>Meio fio de concreto - MFC 07</t>
  </si>
  <si>
    <t>Meio fio de concreto - MFC 08</t>
  </si>
  <si>
    <t>Meio-fio de concreto - MFC 01 AC/BC</t>
  </si>
  <si>
    <t>Meio-fio de concreto - MFC 02 AC/BC</t>
  </si>
  <si>
    <t>Meio-fio de concreto - MFC 03 AC/BC</t>
  </si>
  <si>
    <t>Meio-fio de concreto - MFC 04 AC/BC</t>
  </si>
  <si>
    <t>Meio-fio de concreto - MFC 05 AC/BC</t>
  </si>
  <si>
    <t>Meio-fio de concreto - MFC 06 AC/BC</t>
  </si>
  <si>
    <t>Meio-fio de concreto - MFC 07 AC/BC</t>
  </si>
  <si>
    <t>Meio-fio de concreto - MFC 08 AC/BC</t>
  </si>
  <si>
    <t>Caixa coletora de sarjeta - CCS 01</t>
  </si>
  <si>
    <t>Caixa coletora de sarjeta - CCS 02</t>
  </si>
  <si>
    <t>Caixa coletora de sarjeta - CCS 03</t>
  </si>
  <si>
    <t>Caixa coletora de sarjeta - CCS 04</t>
  </si>
  <si>
    <t>Caixa coletora de sarjeta - CCS 05</t>
  </si>
  <si>
    <t>Caixa coletora de sarjeta - CCS 06</t>
  </si>
  <si>
    <t>Caixa coletora de sarjeta - CCS 07</t>
  </si>
  <si>
    <t>Caixa coletora de sarjeta - CCS 08</t>
  </si>
  <si>
    <t>Caixa coletora de sarjeta - CCS 09</t>
  </si>
  <si>
    <t>Caixa coletora de sarjeta - CCS 10</t>
  </si>
  <si>
    <t>Caixa coletora de sarjeta - CCS 11</t>
  </si>
  <si>
    <t>Caixa coletora de sarjeta - CCS 12</t>
  </si>
  <si>
    <t>Caixa coletora de sarjeta - CCS 13</t>
  </si>
  <si>
    <t>Caixa coletora de sarjeta - CCS14</t>
  </si>
  <si>
    <t>Caixa coletora de sarjeta - CCS 15</t>
  </si>
  <si>
    <t>Caixa coletora de sarjeta - CCS 16</t>
  </si>
  <si>
    <t>Caixa coletora de sarjeta - CCS 17</t>
  </si>
  <si>
    <t>Caixa coletora de sarjeta - CCS 18</t>
  </si>
  <si>
    <t>Caixa coletora de sarjeta - CCS 19</t>
  </si>
  <si>
    <t>Caixa coletora de sarjeta - CCS 20</t>
  </si>
  <si>
    <t>Caixa coletora de sarjeta - CCS 01 AC/BC</t>
  </si>
  <si>
    <t>Caixa coletora de sarjeta - CCS 02 AC/BC</t>
  </si>
  <si>
    <t>Caixa coletora de sarjeta - CCS 03 AC/BC</t>
  </si>
  <si>
    <t>Caixa coletora de sarjeta - CCS 04 AC/BC</t>
  </si>
  <si>
    <t>Caixa coletora de sarjeta - CCS 05 AC/BC</t>
  </si>
  <si>
    <t>Caixa coletora de sarjeta - CCS 06 AC/BC</t>
  </si>
  <si>
    <t>Caixa coletora de sarjeta - CCS 07 AC/BC</t>
  </si>
  <si>
    <t>Caixa coletora de sarjeta - CCS 08 AC/BC</t>
  </si>
  <si>
    <t>Caixa coletora de sarjeta - CCS 09 AC/BC</t>
  </si>
  <si>
    <t>Caixa coletora de sarjeta - CCS 10 AC/BC</t>
  </si>
  <si>
    <t>Caixa coletora de sarjeta - CCS 11 AC/BC</t>
  </si>
  <si>
    <t>Caixa coletora de sarjeta - CCS 12 AC/BC</t>
  </si>
  <si>
    <t>Caixa coletora de sarjeta - CCS 13 AC/BC</t>
  </si>
  <si>
    <t>Caixa coletora de sarjeta - CCS 14 AC/BC</t>
  </si>
  <si>
    <t>Caixa coletora de sarjeta - CCS 15 AC/BC</t>
  </si>
  <si>
    <t>Caixa coletora de sarjeta - CCS 16 AC/BC</t>
  </si>
  <si>
    <t>Caixa coletora de sarjeta - CCS 17 AC/BC</t>
  </si>
  <si>
    <t>Caixa coletora de sarjeta - CCS 18 AC/BC</t>
  </si>
  <si>
    <t>Caixa coletora de sarjeta - CCS 19 AC/BC</t>
  </si>
  <si>
    <t>Caixa coletora de sarjeta - CCS 20 AC/BC</t>
  </si>
  <si>
    <t>Caixa coletora de talvegue - CCT 01</t>
  </si>
  <si>
    <t>Caixa coletora de talvegue - CCT 02</t>
  </si>
  <si>
    <t>Caixa coletora de talvegue - CCT 03</t>
  </si>
  <si>
    <t>Caixa coletora de talvegue - CCT 04</t>
  </si>
  <si>
    <t>Caixa coletora de talvegue - CCT 05</t>
  </si>
  <si>
    <t>Caixa coletora de talvegue - CCT 06</t>
  </si>
  <si>
    <t>Caixa coletora de talvegue - CCT 07</t>
  </si>
  <si>
    <t>Caixa coletora de talvegue - CCT 08</t>
  </si>
  <si>
    <t>Caixa coletora de talvegue - CCT 09</t>
  </si>
  <si>
    <t>Caixa coletora de talvegue - CCT 10</t>
  </si>
  <si>
    <t>Caixa coletora de talvegue - CCT 11</t>
  </si>
  <si>
    <t>Caixa coletora de talvegue - CCT 12</t>
  </si>
  <si>
    <t>Caixa coletora de talvegue - CCT 13</t>
  </si>
  <si>
    <t>Caixa coletora de talvegue - CCT 14</t>
  </si>
  <si>
    <t>Caixa coletora de talvegue - CCT 15</t>
  </si>
  <si>
    <t>Caixa coletora de talvegue - CCT 16</t>
  </si>
  <si>
    <t>Caixa coletora de talvegue - CCT 17</t>
  </si>
  <si>
    <t>Caixa coletora de talvegue - CCT 18</t>
  </si>
  <si>
    <t>Caixa coletora de talvegue - CCT 19</t>
  </si>
  <si>
    <t>Caixa coletora de talvegue - CCT 20</t>
  </si>
  <si>
    <t>Caixa coletora de talvegue - CCT 01 AC/BC</t>
  </si>
  <si>
    <t>Caixa coletora de talvegue - CCT 02 AC/BC</t>
  </si>
  <si>
    <t>Caixa coletora de talvegue - CCT 03 AC/BC</t>
  </si>
  <si>
    <t>Caixa coletora de talvegue - CCT 04 AC/BC</t>
  </si>
  <si>
    <t>Caixa coletora de talvegue - CCT 05 AC/BC</t>
  </si>
  <si>
    <t>Caixa coletora de talvegue - CCT 06 AC/BC</t>
  </si>
  <si>
    <t>Caixa coletora de talvegue - CCT 07 AC/BC</t>
  </si>
  <si>
    <t>Caixa coletora de talvegue - CCT 08 AC/BC</t>
  </si>
  <si>
    <t>Caixa coletora de talvegue - CCT 09 AC/BC</t>
  </si>
  <si>
    <t>Caixa coletora de talvegue - CCT 10 AC/BC</t>
  </si>
  <si>
    <t>Caixa coletora de talvegue - CCT 11 AC/BC</t>
  </si>
  <si>
    <t>Caixa coletora de talvegue - CCT 12 AC/BC</t>
  </si>
  <si>
    <t>Caixa coletora de talvegue - CCT 13 AC/BC</t>
  </si>
  <si>
    <t>Caixa coletora de talvegue - CCT 14 AC/BC</t>
  </si>
  <si>
    <t>Caixa coletora de talvegue - CCT 15 AC/BC</t>
  </si>
  <si>
    <t>Caixa coletora de talvegue - CCT 16 AC/BC</t>
  </si>
  <si>
    <t>Caixa coleotra de talvegue - CCT 17 AC/BC</t>
  </si>
  <si>
    <t>Caixa coletora de talvegue - CCT 18 AC/BC</t>
  </si>
  <si>
    <t>Caixa coletora de talvegue - CCT 19 AC/BC</t>
  </si>
  <si>
    <t>Caixa coletora de talvegue - CCT 20 AC/BC</t>
  </si>
  <si>
    <t>Descida d'água tipo rap. - calha concr. - DAR 01</t>
  </si>
  <si>
    <t>Descida d'água tipo rap. - canal retang.- DAR 02</t>
  </si>
  <si>
    <t>Descida d'água tipo rap. - canal retang.- DAR 03</t>
  </si>
  <si>
    <t>Descida d'água tipo rap. - calha metálica - DAR 04</t>
  </si>
  <si>
    <t>Descida d'água tipo rap.calha concreto-DAR 01AC/BC</t>
  </si>
  <si>
    <t>Descida d'água tipo rap.canal retang.-DAR 02 AC/BC</t>
  </si>
  <si>
    <t>Descida d'água tipo rap.canal retang.-DAR 03 AC/BC</t>
  </si>
  <si>
    <t>Descida d'água tipo rap.calha metál.-DAR 04 AC/BC</t>
  </si>
  <si>
    <t>Descida d'água aterros em degraus - DAD 01</t>
  </si>
  <si>
    <t>Descida d'água aterros em degraus - arm - DAD 02</t>
  </si>
  <si>
    <t>Descida d'água aterros em degraus - DAD 03</t>
  </si>
  <si>
    <t>Descida d'água aterros em degraus - arm - DAD 04</t>
  </si>
  <si>
    <t>Descida d'água aterros em degraus - DAD 05</t>
  </si>
  <si>
    <t>Descida d'água aterros em degraus - arm - DAD 06</t>
  </si>
  <si>
    <t>Descida d'água aterros em degraus - DAD 07</t>
  </si>
  <si>
    <t>Descida d'água aterros em degraus - arm - DAD 08</t>
  </si>
  <si>
    <t>Descida d'água aterros em degraus - DAD 09</t>
  </si>
  <si>
    <t>Descida d'água aterros em degraus - arm - DAD 10</t>
  </si>
  <si>
    <t>Descida d'água aterros em degraus - DAD 11</t>
  </si>
  <si>
    <t>Descida d'água aterros em degraus - arm - dad 12</t>
  </si>
  <si>
    <t>Descida d'água aterros em degraus - DAD 13</t>
  </si>
  <si>
    <t>Descida d'água aterros em degraus - arm - DAD 14</t>
  </si>
  <si>
    <t>Descida d'água aterros em degraus - DAD 15</t>
  </si>
  <si>
    <t>Descida d'água aterros em degraus - arm - DAD 16</t>
  </si>
  <si>
    <t>Descida d'água aterros em degraus - DAD 17</t>
  </si>
  <si>
    <t>Descida d'água aterros em degraus - arm - DAD 18</t>
  </si>
  <si>
    <t>Descida d'água cortes em degraus - DCD 01</t>
  </si>
  <si>
    <t>Descida d'água cortes em degraus - arm - DCD 02</t>
  </si>
  <si>
    <t>Descida d'água cortes em degraus - DCD 03</t>
  </si>
  <si>
    <t>Descida d'água cortes em degraus - arm - DCD 04</t>
  </si>
  <si>
    <t>Descida d'água aterros em degraus - DAD 01 AC/BC</t>
  </si>
  <si>
    <t>Descida d'água aterros em degraus arm-DAD 02 AC/BC</t>
  </si>
  <si>
    <t>Descida d'água aterros em degraus - DAD 03 AC/BC</t>
  </si>
  <si>
    <t>Descida d'água aterros em degraus arm-DAD 04 AC/BC</t>
  </si>
  <si>
    <t>Descida d'água aterros em degraus-DAD 05 AC/BC</t>
  </si>
  <si>
    <t>Descida d'água aterros em degraus - DAD 06 AC/BC</t>
  </si>
  <si>
    <t>Descida d'água aterros em degraus - DAD 07 AC/BC</t>
  </si>
  <si>
    <t>Descida d'água aterros em degraus arm-DAD 08 AC/BC</t>
  </si>
  <si>
    <t>Descida d'água aterros em degraus - DAD 09 AC/BC</t>
  </si>
  <si>
    <t>Descida d'água aterros em degraus arm-DAD 10 AC/BC</t>
  </si>
  <si>
    <t>Descida d'água aterros em degraus - DAD 11 AC/BC</t>
  </si>
  <si>
    <t>Descida d'água aterros em degraus arm-DAD 12 AC/BC</t>
  </si>
  <si>
    <t>Descida d'água aterros em degraus - DAD 13 AC/BC</t>
  </si>
  <si>
    <t>Descida d'água aterros em degraus arm-DAD 14 AC/BC</t>
  </si>
  <si>
    <t>Descida d'água aterros em degraus - DAD 15 AC/BC</t>
  </si>
  <si>
    <t>Descida d'água aterros em degraus arm-DAD 16 AC/BC</t>
  </si>
  <si>
    <t>Descida d'água aterros em degraus - DAD 17 AC/BC</t>
  </si>
  <si>
    <t>Descida d'água aterros em degraus arm-DAD 18 AC/BC</t>
  </si>
  <si>
    <t>Descida d'água cortes em degraus - DCD 01 AC/BC</t>
  </si>
  <si>
    <t>Descida d'água cortes em degraus arm-DCD 02 AC/BC</t>
  </si>
  <si>
    <t>Descida d'água cortes em degraus - DCD 03 AC/BC</t>
  </si>
  <si>
    <t>Descida d'água cortes em degraus arm-DCD 04 AC/BC</t>
  </si>
  <si>
    <t>Entrada d'água - EDA 01</t>
  </si>
  <si>
    <t>Entrada d'água - EDA 02</t>
  </si>
  <si>
    <t>Entrada d'água - EDA 01 AC/BC</t>
  </si>
  <si>
    <t>Entrada d'água - EDA 02 AC/BC</t>
  </si>
  <si>
    <t>Dissipador de energia - DES 01</t>
  </si>
  <si>
    <t>Dissipador de energia - DES 02</t>
  </si>
  <si>
    <t>Dissipador de energia - DES 03</t>
  </si>
  <si>
    <t>Dissipador de energia - DES04</t>
  </si>
  <si>
    <t>Dissipador de energia - DEB 01</t>
  </si>
  <si>
    <t>Dissipador de energia - DEB 02</t>
  </si>
  <si>
    <t>Dissipador de energia - DEB 03</t>
  </si>
  <si>
    <t>Dissipador de energia - DEB 04</t>
  </si>
  <si>
    <t>Dissipador de energia - DEB 05</t>
  </si>
  <si>
    <t>Dissipador de energia - DEB 06</t>
  </si>
  <si>
    <t>Dissipador de energia - DEB 07</t>
  </si>
  <si>
    <t>Dissipador de energia - DEB 08</t>
  </si>
  <si>
    <t>Dissipador de energia - DEB 09</t>
  </si>
  <si>
    <t>Dissipador de energia - DEB 10</t>
  </si>
  <si>
    <t>Dissipador de energia - DEB 11</t>
  </si>
  <si>
    <t>Dissipador de energia - DEB 12</t>
  </si>
  <si>
    <t>Dissipador de energia - DED 01</t>
  </si>
  <si>
    <t>Dissipador de energia - DES 01 AC/PC</t>
  </si>
  <si>
    <t>Dissipador de energia - DES 02 AC/PC</t>
  </si>
  <si>
    <t>Dissipador de energia - DES 03 AC/PC</t>
  </si>
  <si>
    <t>Dissipador de energia - DES 04 AC/PC</t>
  </si>
  <si>
    <t>Dissipador de energia - DEB 01 AC/BC/PC</t>
  </si>
  <si>
    <t>Dissipador de energia - DEB 02 AC/BC/PC</t>
  </si>
  <si>
    <t>Dissipador de energia - DEB 03 AC/BC/PC</t>
  </si>
  <si>
    <t>Dissipador de energia - DEB 04 AC/BC/PC</t>
  </si>
  <si>
    <t>Dissipador de energia - DEB 05 AC/BC/PC</t>
  </si>
  <si>
    <t>Dissipador de energia - DEB 06 AC/BC/PC</t>
  </si>
  <si>
    <t>Dissipador de energia - DEB 07 AC/BC/PC</t>
  </si>
  <si>
    <t>Dissipador de energia - DEB 08 AC/BC/PC</t>
  </si>
  <si>
    <t>Dissipador de energia - DEB 09 AC/BC/PC</t>
  </si>
  <si>
    <t>Dissipador de energia - DEB 10 AC/BC/PC</t>
  </si>
  <si>
    <t>Dissipador de energia - DEB 11 AC/BC/PC</t>
  </si>
  <si>
    <t>Dissipador de energia - DEB 12 AC/BC/PC</t>
  </si>
  <si>
    <t>Dissipador de energia - DED 01 AC/BC</t>
  </si>
  <si>
    <t>Boca de lobo simples grelha concr. - BLS 01</t>
  </si>
  <si>
    <t>Boca de lobo simples grelha concr. - BLS 02</t>
  </si>
  <si>
    <t>Boca de lobo simples grelha concr. - BLS 03</t>
  </si>
  <si>
    <t>Boca de lobo simples grelha concr. - BLS 04</t>
  </si>
  <si>
    <t>Boca de lobo simples grelha concr. - BLS 05</t>
  </si>
  <si>
    <t>Boca de lobo simples grelha concr. - BLS 06</t>
  </si>
  <si>
    <t>Boca de lobo simples grelha concr. - BLS 07</t>
  </si>
  <si>
    <t>Boca de lobo simples grelha concr. BLS 01 AC/BC</t>
  </si>
  <si>
    <t>Boca de lobo simples grelha concr. BLS 02 AC/BC</t>
  </si>
  <si>
    <t>Boca de lobo simples grelha concr. BLS 03 AC/BC</t>
  </si>
  <si>
    <t>Boca de lobo simples grelha concr. BLS 04 AC/BC</t>
  </si>
  <si>
    <t>Boca de lobo simples grelha concr. BLS 05 AC/BC</t>
  </si>
  <si>
    <t>Boca de lobo simples grelha concr. BLS 06 AC/BC</t>
  </si>
  <si>
    <t>Boca de lobo simples grelha concr. BLS 07 AC/BC</t>
  </si>
  <si>
    <t>Boca de lobo dupla com grelha de concreto - BLD 01</t>
  </si>
  <si>
    <t>Boca de lobo dupla com grelha de concreto - BLD 02</t>
  </si>
  <si>
    <t>Boca de lobo dupla com grelha de concreto - BLD 03</t>
  </si>
  <si>
    <t>Boca de lobo dupla com grelha de concreto - BLD 04</t>
  </si>
  <si>
    <t>Boca de lobo dupla com grelha de concreto - BLD 05</t>
  </si>
  <si>
    <t>Boca de lobo dupla com grelha de concreto - BLD 06</t>
  </si>
  <si>
    <t>Boca de lobo dupla com grelha de concreto - BLD 07</t>
  </si>
  <si>
    <t>Boca de lobo dupla grelha concr. BLD 01 AC/BC</t>
  </si>
  <si>
    <t>Boca de lobo dupla grelha concr. BLD 02 AC/BC</t>
  </si>
  <si>
    <t>Boca de lobo dupla grelha concr. BLD 03 AC/BC</t>
  </si>
  <si>
    <t>Boca de lobo dupla grelha concr. BLD 04 AC/BC</t>
  </si>
  <si>
    <t>Boca de lobo dupla grelha concr. BLD 05 AC/BC</t>
  </si>
  <si>
    <t>Boca de lobo dupla grelha concr. BLD 06 AC/BC</t>
  </si>
  <si>
    <t>Boca de lobo dupla grelha concr. BLD 07 AC/BC</t>
  </si>
  <si>
    <t>Caixa de ligação e passagem - CLP 01</t>
  </si>
  <si>
    <t>Caixa de ligação e passagem - CLP 02</t>
  </si>
  <si>
    <t>Caixa de ligação e passagem - CLP 03</t>
  </si>
  <si>
    <t>Caixa de ligação e passagem - CLP 04</t>
  </si>
  <si>
    <t>Caixa de ligação e passagem - CLP 05</t>
  </si>
  <si>
    <t>Caixa de ligação e passagem - CLP 06</t>
  </si>
  <si>
    <t>Caixa de ligação e passagem - CLP 07</t>
  </si>
  <si>
    <t>Caixa de ligação e passagem - CLP 08</t>
  </si>
  <si>
    <t>Caixa de ligação e passagem - CLP 09</t>
  </si>
  <si>
    <t>Caixa de ligação e passagem - CLP 10</t>
  </si>
  <si>
    <t>Caixa de ligação e passagem - CLP 11</t>
  </si>
  <si>
    <t>Caixa de ligação e passagem - CLP 12</t>
  </si>
  <si>
    <t>Caixa de ligação e passagem - CLP 13</t>
  </si>
  <si>
    <t>Caixa de ligação e passagem - CLP 14</t>
  </si>
  <si>
    <t>Caixa de ligação e passagem - CLP 15</t>
  </si>
  <si>
    <t>Caixa de ligação e passagem - CLP 16</t>
  </si>
  <si>
    <t>Caixa de ligação e passagem - CLP 17</t>
  </si>
  <si>
    <t>Caixa de ligação e passagem - CLP 18</t>
  </si>
  <si>
    <t>Caixa de ligação e passagem - CLP 01 AC/BC</t>
  </si>
  <si>
    <t>Caixa de ligação e passagem - CLP 02 AC/BC</t>
  </si>
  <si>
    <t>Caixa de ligação e passagem - CLP 03 AC/BC</t>
  </si>
  <si>
    <t>Caixa de ligação e passagem - CLP 04 AC/BC</t>
  </si>
  <si>
    <t>Caixa de ligação e passagem - CLP 05 AC/BC</t>
  </si>
  <si>
    <t>Caixa de ligação e passagem - CLP 06 AC/BC</t>
  </si>
  <si>
    <t>Caixa de ligação e passagem - CLP 07 AC/BC</t>
  </si>
  <si>
    <t>Caixa de ligação e passagem - CLP 08 AC/BC</t>
  </si>
  <si>
    <t>Caixa de ligação e passagem - CLP 09 AC/BC</t>
  </si>
  <si>
    <t>Caixa de ligação e passagem - CLP 10 AC/BC</t>
  </si>
  <si>
    <t>Caixa de ligação e passagem - CLP 11 AC/BC</t>
  </si>
  <si>
    <t>Caixa de ligação e passagem - CLP 12 AC/BC</t>
  </si>
  <si>
    <t>Caixa de ligação e passagem - CLP 13 AC/BC</t>
  </si>
  <si>
    <t>Caixa de ligação e passagem - CLP 14 AC/BC</t>
  </si>
  <si>
    <t>Caixa de ligação e passagem - CLP 15 AC/BC</t>
  </si>
  <si>
    <t>Caixa de ligação e passagem - CLP 16 AC/BC</t>
  </si>
  <si>
    <t>Caixa de ligação e passagem - CLP 17 AC/BC</t>
  </si>
  <si>
    <t>Caixa de ligação e passagem - CLP 18 AC/BC</t>
  </si>
  <si>
    <t>Poço de visita - PVI 01</t>
  </si>
  <si>
    <t>Poço de visita - PVI 02</t>
  </si>
  <si>
    <t>Poço de visita - PVI 03</t>
  </si>
  <si>
    <t>Poço de visita - PVI 04</t>
  </si>
  <si>
    <t>Poço de visita - PVI 05</t>
  </si>
  <si>
    <t>Poço de visita - PVI 06</t>
  </si>
  <si>
    <t>Poço de visita - PVI 07</t>
  </si>
  <si>
    <t>Poço de visita - PVI 08</t>
  </si>
  <si>
    <t>Poço de visita - PVI 09</t>
  </si>
  <si>
    <t>Poço de visita - PVI 10</t>
  </si>
  <si>
    <t>Poço de visita - PVI 11</t>
  </si>
  <si>
    <t>Poço de visita - PVI 12</t>
  </si>
  <si>
    <t>Poço de visita - PVI 13</t>
  </si>
  <si>
    <t>Poço de visita - PVI 14</t>
  </si>
  <si>
    <t>Poço de visita - PVI 15</t>
  </si>
  <si>
    <t>Poço de visita - PVI 16</t>
  </si>
  <si>
    <t>Poço de visita - PVI 17</t>
  </si>
  <si>
    <t>Poço de visita - PVI 18</t>
  </si>
  <si>
    <t>Chaminé dos poços de visita - CPV 01</t>
  </si>
  <si>
    <t>Chaminé dos poços de visita - CPV 02</t>
  </si>
  <si>
    <t>Chaminé dos poços de visita - CPV 03</t>
  </si>
  <si>
    <t>Chaminé dos poços de visita - CPV 04</t>
  </si>
  <si>
    <t>Chaminé dos poços de visita - CPV 05</t>
  </si>
  <si>
    <t>Chaminé dos poços de visita - CPV 06</t>
  </si>
  <si>
    <t>Chaminé dos poços de visita - CPV 07</t>
  </si>
  <si>
    <t>Poço de visita - PVI 01 AC/BC</t>
  </si>
  <si>
    <t>Poço de visita - PVI 02 AC/BC</t>
  </si>
  <si>
    <t>Poço de visita - PVI 03 AC/BC</t>
  </si>
  <si>
    <t>Poço de visita - PVI 04 AC/BC</t>
  </si>
  <si>
    <t>Poço de visita - PVI 05 AC/BC</t>
  </si>
  <si>
    <t>Poço de visita - PVI 06 AC/BC</t>
  </si>
  <si>
    <t>Poço de visita - PVI 07 AC/BC</t>
  </si>
  <si>
    <t>Poço de visita - PVI 08 AC/BC</t>
  </si>
  <si>
    <t>Poço de visita - PVI 09 AC/BC</t>
  </si>
  <si>
    <t>Poço de visita - PVI 10 AC/BC</t>
  </si>
  <si>
    <t>Poço de visita - PVI 11 AC/BC</t>
  </si>
  <si>
    <t>Poço de visita - PVI 12 AC/BC</t>
  </si>
  <si>
    <t>Poço de visita - PVI 13 AC/BC</t>
  </si>
  <si>
    <t>Poço de visita - PVI 14 AC/BC</t>
  </si>
  <si>
    <t>Poço de visita - PVI 15 AC/BC</t>
  </si>
  <si>
    <t>Poço de visita - PVI 16 AC/BC</t>
  </si>
  <si>
    <t>Poço de visita - PVI 17 AC/BC</t>
  </si>
  <si>
    <t>Poço de visita - PVI 18 AC/BC</t>
  </si>
  <si>
    <t>Chaminé dos poços de visita - CPV 01 AC/BC</t>
  </si>
  <si>
    <t>Chaminé dos poços de visita - CPV 02 AC/BC</t>
  </si>
  <si>
    <t>Chaminé dos poços de visita - CPV 03 AC/BC</t>
  </si>
  <si>
    <t>Chaminé dos poços de visita - CPV 04 AC/BC</t>
  </si>
  <si>
    <t>Chaminé dos poços de visita - CPV 05 AC/BC</t>
  </si>
  <si>
    <t>Chaminé dos poços de visita - CPV 06 AC/BC</t>
  </si>
  <si>
    <t>Chaminé dos poços de visita - CPV 07 AC/BC</t>
  </si>
  <si>
    <t>Tubulação de drenagem urbana - D=0,40 m s/ berço</t>
  </si>
  <si>
    <t>Tubulação de drenagem urbana - D=0,60 m s/ berço</t>
  </si>
  <si>
    <t>Tubulação de drenagem urbana - D=0,80 m s/ berço</t>
  </si>
  <si>
    <t>Tubulação de drenagem urbana - D=1,00 m s/ berço</t>
  </si>
  <si>
    <t>Tubulação de drenagem urbana - D=1,20 m s/ berço</t>
  </si>
  <si>
    <t>Tubulação de drenagem urbana - D=1,50 m s/ berço</t>
  </si>
  <si>
    <t>Tubulação de drenagem urbana-D=0,40m s/berço AC/BC</t>
  </si>
  <si>
    <t>Tubulação de drenagem urbana-D=0,60m s/berço AC/BC</t>
  </si>
  <si>
    <t>Tubulação de drenagem urbana-D=0,80m s/berço AC/BC</t>
  </si>
  <si>
    <t>Tubulação de drenagem urbana-D=1,00m s/berço AC/BC</t>
  </si>
  <si>
    <t>Tubulação de drenagem urbana-D=1,20m s/berço AC/BC</t>
  </si>
  <si>
    <t>Tubulação de drenagem urbana-D=1,50m s/berço AC/BC</t>
  </si>
  <si>
    <t>Transposição de segmento de sarjetas - TSS 01</t>
  </si>
  <si>
    <t>Transposição de segmento de sarjetas - TSS 02</t>
  </si>
  <si>
    <t>Transposição de segmento de sarjetas - TSS 03</t>
  </si>
  <si>
    <t>Transposição de segmento de sarjetas - TSS 04</t>
  </si>
  <si>
    <t>Transposição de segmento de sarjetas - TSS 05</t>
  </si>
  <si>
    <t>Transposição de segmento de sarjetas - TSS 06</t>
  </si>
  <si>
    <t>Transposição de segmentos de sarjetas-TSS 01 AC/BC</t>
  </si>
  <si>
    <t>Transposição de segmentos de sarjetas-TSS 02 AC/BC</t>
  </si>
  <si>
    <t>Transposição de segmento de sarjetas-TSS 03 AC/BC</t>
  </si>
  <si>
    <t>Transposição de segmento de sarjetas-TSS 04 AC/BC</t>
  </si>
  <si>
    <t>Transposição de segmento de sarjetas-TSS 05 AC/BC</t>
  </si>
  <si>
    <t>Transposição de segmento de sarjetas-TSS 06 AC/BC</t>
  </si>
  <si>
    <t>Tampa concr. p/caixa colet. (4 nervuras) - TCC 01</t>
  </si>
  <si>
    <t>Tampa de ferro p/ caixa coletora - TCC 02</t>
  </si>
  <si>
    <t>Tampa concr.p/caixa colet(4 nervuras)-TCC 01 AC/BC</t>
  </si>
  <si>
    <t>Dentes para bueiros triplos D=1,20</t>
  </si>
  <si>
    <t>Dentes para bueiros triplos D=1,20 AC/BC/PC</t>
  </si>
  <si>
    <t>Enleivamento</t>
  </si>
  <si>
    <t>Hidrossemeadura</t>
  </si>
  <si>
    <t>Alvenaria de pedra arrumada</t>
  </si>
  <si>
    <t>Enrocamento de pedra jogada</t>
  </si>
  <si>
    <t>Alvenaria tijolos de 20 cm de espessura</t>
  </si>
  <si>
    <t>Alvenaria de pedra argamassada AC/BC/PC</t>
  </si>
  <si>
    <t>Alvenaria tijolos de 0,20 cm de espessura AC</t>
  </si>
  <si>
    <t>Muro gabião cx 0,50 alt.8X10,ZN/AL+PVC D=2,4mm</t>
  </si>
  <si>
    <t>Muro gabião cx1,00 alt.8X10 ZN/AL+PVC D=2,4mm</t>
  </si>
  <si>
    <t>Muro gabião cx 0,50 alt.8X10,ZN/AL D=2,7mm</t>
  </si>
  <si>
    <t>Muro gabião cx 1,00 alt.8X10,ZN/AL D=2,7mm</t>
  </si>
  <si>
    <t>Gabião colchão esp 0,23m 6X8ZN/AL+PVC D=2,00mm</t>
  </si>
  <si>
    <t>Gabião colchão esp. 0,30m 6X8ZN/AL+PVC D=2,00mm</t>
  </si>
  <si>
    <t>Gabião saco D=0,65m 8X10ZN/AL+PVC D=2,40mm</t>
  </si>
  <si>
    <t>Terra armada - ECE - greide 0,0&lt;h&lt;6,00m</t>
  </si>
  <si>
    <t>Terra armada - ECE - greide 6,0&lt;h&lt;9,00m</t>
  </si>
  <si>
    <t>Terra armada - ECE - greide 9,0&lt;h&lt;12,00m</t>
  </si>
  <si>
    <t>Terra armada - ECE - pé de talude 0,0&lt;h&lt;6,00m</t>
  </si>
  <si>
    <t>Terra armada - ECE - pé de talude 6,0&lt;h&lt;9,00m</t>
  </si>
  <si>
    <t>Terra armada - ECE - pé de talude 9,0&lt;h&lt;12,00m</t>
  </si>
  <si>
    <t>Terra armada - ECE - encontro portante 0,0&lt;h&lt;6,00m</t>
  </si>
  <si>
    <t>Terra armada - ECE - encontro portante 6,0&lt;h&lt;9,00m</t>
  </si>
  <si>
    <t>Escamas de concreto armado para terra armada</t>
  </si>
  <si>
    <t>Concr. soleira e arremates de maciço terra armada</t>
  </si>
  <si>
    <t>Montagem de maciço terra armada</t>
  </si>
  <si>
    <t>Escamas de concr.armado para terra armada AC/BC</t>
  </si>
  <si>
    <t>Concr.soleira/arremates de maciço terra arm.AC/BC</t>
  </si>
  <si>
    <t>Execução cortina atirantada conc.armado fck=15 MPa</t>
  </si>
  <si>
    <t>Exec.cortina atirantada concr.arm.fck=15 MPa AC/BC</t>
  </si>
  <si>
    <t>Tirante protendido p/ cort. aço st 85/105 D= 32mm</t>
  </si>
  <si>
    <t>Pórtico metálico</t>
  </si>
  <si>
    <t>Pórtico metálico AC/BC</t>
  </si>
  <si>
    <t>Cerca arame farp. c/ mourão concr. seção quadrada</t>
  </si>
  <si>
    <t>Cerca arame farp. c/ mourão concr. seção triang.</t>
  </si>
  <si>
    <t>Cerca arame farp.c/mourão concr.seção quadr.AC/BC</t>
  </si>
  <si>
    <t>Cerca arame farp.c/mourão concr.seção triang.AC/BC</t>
  </si>
  <si>
    <t>Cercas de arame farpado com suportes de madeira</t>
  </si>
  <si>
    <t>Transporte local em rodov. não pav. (const.)</t>
  </si>
  <si>
    <t>Transporte local c/ carroceria em rodovia não pav.</t>
  </si>
  <si>
    <t>Transporte comercial c/ carr. rodov. não pav.</t>
  </si>
  <si>
    <t>Transporte local em rodov. pavim. (const.)</t>
  </si>
  <si>
    <t>Transporte local c/ carroceria em rodov. pavim.</t>
  </si>
  <si>
    <t>Transporte comerc. c/ carr. rodov. pavim.</t>
  </si>
  <si>
    <t>Escavação e carga mat. jazida (consv)</t>
  </si>
  <si>
    <t>Recomposição de revestimento primário</t>
  </si>
  <si>
    <t>Regularização mecânica da faixa de domínio</t>
  </si>
  <si>
    <t>Solo p/ base de remendo profundo</t>
  </si>
  <si>
    <t>Recomposição de camada granular do pavimento</t>
  </si>
  <si>
    <t>Solo brita p/ base de rem. profundo</t>
  </si>
  <si>
    <t>Solo brita p/ base de remendo profundo BC</t>
  </si>
  <si>
    <t>Brita para base de remendo profundo</t>
  </si>
  <si>
    <t>Brita para base de remendo profundo BC</t>
  </si>
  <si>
    <t>Solo melhorado c/ cimento p/ base rem. profundo</t>
  </si>
  <si>
    <t>Capa selante com pedrisco</t>
  </si>
  <si>
    <t>Capa selante com areia</t>
  </si>
  <si>
    <t>Tratamento superficial simples com emulsão</t>
  </si>
  <si>
    <t>Capa selante com pedrisco BC</t>
  </si>
  <si>
    <t>Capa selante com areia AC</t>
  </si>
  <si>
    <t>Tratamento superficial simples com CAP BC</t>
  </si>
  <si>
    <t>Tratamento superficial simples com emulsão BC</t>
  </si>
  <si>
    <t>Tratam.superficial simples c/banho diluído BC</t>
  </si>
  <si>
    <t>Tratamento superficial duplo com emulsão</t>
  </si>
  <si>
    <t>Tratamento superficial duplo com banho diluído</t>
  </si>
  <si>
    <t>Tratamento superficial duplo c/ CAP BC</t>
  </si>
  <si>
    <t>Tratamento superficial duplo com emulsão BC</t>
  </si>
  <si>
    <t>Tratam.superficial duplo com banho diluído BC</t>
  </si>
  <si>
    <t>Tratamento superficial triplo com emulsão</t>
  </si>
  <si>
    <t>Tratamento superficial triplo com banho diluído</t>
  </si>
  <si>
    <t>Tratamento superficial triplo com CAP BC</t>
  </si>
  <si>
    <t>Tratamento superficial triplo com emulsão BC</t>
  </si>
  <si>
    <t>Tratam.superficial triplo com banho diluído BC</t>
  </si>
  <si>
    <t>Lama asfáltica fina (granulometrias I e II )</t>
  </si>
  <si>
    <t>Lama asfáltica grossa (granulometrias III e IV)</t>
  </si>
  <si>
    <t>Lama asfáltica fina (granulometrias I e II ) AC/BC</t>
  </si>
  <si>
    <t>Lama asfált.grossa (granulometrias III e IV)AC/BC</t>
  </si>
  <si>
    <t>Mistura areia-asfalto em betoneira</t>
  </si>
  <si>
    <t>Rec.do rev. com areia asfalto a frio</t>
  </si>
  <si>
    <t>Mistura areia-asfalto em betoneira AC</t>
  </si>
  <si>
    <t>Mistura areia-asfalto usinada a frio AC</t>
  </si>
  <si>
    <t>Rec. do rev. com areia asfalto a quente</t>
  </si>
  <si>
    <t>Mistura areia-asfalto usinada a quente AC</t>
  </si>
  <si>
    <t>Mistura betuminosa em betoneira</t>
  </si>
  <si>
    <t>Rec.do rev. com mistura betuminosa a frio</t>
  </si>
  <si>
    <t>Mistura betuminosa em betoneira AC/BC</t>
  </si>
  <si>
    <t>Mistura betuminosa usinada a frio AC/BC</t>
  </si>
  <si>
    <t>Rec.do rev.com mistura betuminosa a quente</t>
  </si>
  <si>
    <t>Mistura betuminosa usinada a quente AC/BC</t>
  </si>
  <si>
    <t>Recomposição de placa de concreto</t>
  </si>
  <si>
    <t>Recomposição de placa de concreto AC/BC</t>
  </si>
  <si>
    <t>Remoção mecanizada de revestimento betuminoso</t>
  </si>
  <si>
    <t>Remoção manual de revestimento betuminoso</t>
  </si>
  <si>
    <t>Remoção mecanizada da camada granular do pavimento m3</t>
  </si>
  <si>
    <t>5,55</t>
  </si>
  <si>
    <t>Remoção manual da camada granular do pavimento</t>
  </si>
  <si>
    <t>Peneiramento</t>
  </si>
  <si>
    <t>Concreto ciclópico</t>
  </si>
  <si>
    <t>Concreto ciclópico AC/BC/PC</t>
  </si>
  <si>
    <t>Concreto de cimento (confecção e lançamento)</t>
  </si>
  <si>
    <t>Concreto c/cimento CP32 (conf.man.lanç.)</t>
  </si>
  <si>
    <t>Concreto de cimento (confecção e lançamento) AC/BC</t>
  </si>
  <si>
    <t>Concreto c/cimento CP32 (conf.man.lanç.) AC/BC</t>
  </si>
  <si>
    <t>Argamassa cimento areia 1-6</t>
  </si>
  <si>
    <t>Argamassa cimento solo 1:10</t>
  </si>
  <si>
    <t>Argamassa cimento areia 1-6 AC</t>
  </si>
  <si>
    <t>Dobragem e colocação de armadura</t>
  </si>
  <si>
    <t>Reaterro e compactação p/ bueiro</t>
  </si>
  <si>
    <t>Reaterro apiloado</t>
  </si>
  <si>
    <t>Limpeza de ponte</t>
  </si>
  <si>
    <t>Escavação manual em material de 2a categoria</t>
  </si>
  <si>
    <t>Escavação mecaniz. de vala em mater. de 1a cat.</t>
  </si>
  <si>
    <t>Escavação mecaniz.de vala em material de 2a cat.</t>
  </si>
  <si>
    <t>Escavação e carga de material de 3a cat. em valas</t>
  </si>
  <si>
    <t>Bueiro met. chapa múltipla D=1,60m galv.</t>
  </si>
  <si>
    <t>Bueiro met. chapa múltipla D=2,00m galv.</t>
  </si>
  <si>
    <t>Bueiro met. chapa múltipla D=1,60m galvan. BC</t>
  </si>
  <si>
    <t>Bueiro met. chapa múltipla D=2,00m galvan. BC</t>
  </si>
  <si>
    <t>Bueiro met.chapas múlt. D=1,60 m rev. epoxy</t>
  </si>
  <si>
    <t>Bueiro met. chapas múlt. D=2,00 m rev. epoxy</t>
  </si>
  <si>
    <t>Bueiro met. chapas múlt. D=1,60 m rev. Epoxy BC</t>
  </si>
  <si>
    <t>Bueiro met. chapas múlt. D=2,00 m rev. epoxy BC</t>
  </si>
  <si>
    <t>Bueiro met. s/interrupção tráf. D=1,20 m galv.</t>
  </si>
  <si>
    <t>Bueiro met. s/interrupção tráf. D=1,60 m galv.</t>
  </si>
  <si>
    <t>Bueiro met. s/interrupção tráf. D=2,00 m galv.</t>
  </si>
  <si>
    <t>Bueiro met.s/interrupção tráf. D=1,20 m rev. epoxy</t>
  </si>
  <si>
    <t>Bueiro met.s/interrupção tráf. D=1,60 m rev. epoxy</t>
  </si>
  <si>
    <t>Bueiro met.s/interrupção tráf. D=2,00 m rev. epoxy</t>
  </si>
  <si>
    <t>Assentamento de dreno profundo</t>
  </si>
  <si>
    <t>Assentamento de dreno profundo AC/BC</t>
  </si>
  <si>
    <t>Selo de argila apiloado com solo local</t>
  </si>
  <si>
    <t>Enrocamento de pedra arrumada</t>
  </si>
  <si>
    <t>Revestimento vegetal com mudas</t>
  </si>
  <si>
    <t>Revestimento vegetal com grama em leivas</t>
  </si>
  <si>
    <t>Reconformação da plataforma</t>
  </si>
  <si>
    <t>ha</t>
  </si>
  <si>
    <t>Tapa buraco</t>
  </si>
  <si>
    <t>Remendo profundo com demolição manual</t>
  </si>
  <si>
    <t>Remendo profundo com demolição mecanica</t>
  </si>
  <si>
    <t>Remendo prof.com demol.mec.e serra</t>
  </si>
  <si>
    <t>Tapa buraco com serra corta piso</t>
  </si>
  <si>
    <t>Limpeza ench. juntas pav. concr. a quente (consv)</t>
  </si>
  <si>
    <t>Limpeza ench. juntas pav. concr. a frio (consv)</t>
  </si>
  <si>
    <t>Limpeza ench.juntas pav.concr.a frio(consv) AC</t>
  </si>
  <si>
    <t>Selagem de trinca</t>
  </si>
  <si>
    <t>l</t>
  </si>
  <si>
    <t>Selagem de trinca AC</t>
  </si>
  <si>
    <t>Combate à exsudação com areia</t>
  </si>
  <si>
    <t>Combate à exsudação com pedrisco</t>
  </si>
  <si>
    <t>Combate à exsudação com areia AC</t>
  </si>
  <si>
    <t>Combate à exsudação com pedrisco BC</t>
  </si>
  <si>
    <t>Correção de defeitos com mistura betuminosa</t>
  </si>
  <si>
    <t>Reparo Localizado (superficial)</t>
  </si>
  <si>
    <t>M3</t>
  </si>
  <si>
    <t>Reparo Localizado c/ CBUQ</t>
  </si>
  <si>
    <t>Correção de defeitos por fresagem descontínua</t>
  </si>
  <si>
    <t>Correção de defeitos por penetração</t>
  </si>
  <si>
    <t>Correção de defeitos por penetração BC</t>
  </si>
  <si>
    <t>Recomp. de guarda corpo</t>
  </si>
  <si>
    <t>Recomposição de sarjeta em alvenaria de tijolo</t>
  </si>
  <si>
    <t>Recomp. de guarda corpo AC/BC</t>
  </si>
  <si>
    <t>Recomp.de sarjeta em alvenaria de tijolo AC</t>
  </si>
  <si>
    <t>Limpeza de sarjeta e meio fio</t>
  </si>
  <si>
    <t>Limpeza de valeta de corte</t>
  </si>
  <si>
    <t>Limpeza de vala de drenagem</t>
  </si>
  <si>
    <t>Limpeza de descida d'água</t>
  </si>
  <si>
    <t>Limpeza de bueiro</t>
  </si>
  <si>
    <t>Desobstrução de bueiro</t>
  </si>
  <si>
    <t>Assentamento de tubo D=0,60 m</t>
  </si>
  <si>
    <t>Assentamento de tubo D=0,80 m</t>
  </si>
  <si>
    <t>Assentamento de tubo D=1,0 m</t>
  </si>
  <si>
    <t>Assentamento de tubo D=1,20 m</t>
  </si>
  <si>
    <t>Assent.de tubo D=0,60 m PA-1 comerc-junta rigida M</t>
  </si>
  <si>
    <t>Assent.de tubo D=0,80 m PA-1 comerc-junta rigida M</t>
  </si>
  <si>
    <t>Assent.de tubo D=1,00 m PA-1 comerc-junta rigida M</t>
  </si>
  <si>
    <t>Assent.de tubo D=1,20 m PA-1 comerc-junta rigida M</t>
  </si>
  <si>
    <t>Assent.de tubo D=1,50 m PA-1 comerc-junta rigida M</t>
  </si>
  <si>
    <t>Assent.de tubo D=0,60m PA-2 comerc-junta rigida M</t>
  </si>
  <si>
    <t>Assent.de tubo D=0,80m PA-2 comerc-junta rigida M</t>
  </si>
  <si>
    <t>Assent.de tubo D=1,00m PA-2 comerc-junta rigida M</t>
  </si>
  <si>
    <t>Assent.de tubo D=1,20m PA-2 comerc-junta rigida M</t>
  </si>
  <si>
    <t>Assent.de tubo D=1,50m PA-2 comerc-junta rigida M</t>
  </si>
  <si>
    <t>Assent.de tubo D=0,60m PA-3 comerc-junta rigida M</t>
  </si>
  <si>
    <t>Assent.de tubo D=0,80m PA-3 comerc-junta rigida M</t>
  </si>
  <si>
    <t>Assent.de tubo D=1,00m PA-3 comerc-junta rigida M</t>
  </si>
  <si>
    <t>Assent.de tubo D=1,20m PA-3 comerc-junta rigida M</t>
  </si>
  <si>
    <t>Assent.de tubo D=1,50m PA-3 comerc-junta rigida M</t>
  </si>
  <si>
    <t>Assent.de tubo D=0,60m PA-4 comerc-junta rigida M</t>
  </si>
  <si>
    <t>Assent.de tubo D=0,80m PA-4 comerc-junta rigida M</t>
  </si>
  <si>
    <t>Assent.de tubo D=1,00m PA-4 comerc-junta rigida M</t>
  </si>
  <si>
    <t>Assent.de tubo D=1,20m PA-4 comerc-junta rigida M</t>
  </si>
  <si>
    <t>Assent.de tubo D=1,50m PA-4 comerc-junta rigida M</t>
  </si>
  <si>
    <t>Assentamento de tubo D=0,60 m AC/BC</t>
  </si>
  <si>
    <t>Assentamento de tubo D=0,80 m AC/BC</t>
  </si>
  <si>
    <t>Assentamento de tubo D=1,0 m AC/BC</t>
  </si>
  <si>
    <t>Assentamento de tubo D=1,20 m AC/BC</t>
  </si>
  <si>
    <t>Limpeza de placa de sinalização</t>
  </si>
  <si>
    <t>Recomposição placa de sinalização</t>
  </si>
  <si>
    <t>Substituição de balizador</t>
  </si>
  <si>
    <t>Substituição de balizador AC/BC</t>
  </si>
  <si>
    <t>Recomposição de defensa metálica</t>
  </si>
  <si>
    <t>Caiação</t>
  </si>
  <si>
    <t>Renovação manual de sinalização horizontal</t>
  </si>
  <si>
    <t>Recomp. tot. cerca c/ mourão de conc. secção quad.</t>
  </si>
  <si>
    <t>Recomp. parc. cerca de conc. seção quad. - mourão</t>
  </si>
  <si>
    <t>Recomp. parc. cerca c/ mourão de concr.-arame</t>
  </si>
  <si>
    <t>Recomp. tot. cerca c/ mourão concr. seção triang.</t>
  </si>
  <si>
    <t>Recomp. parc. cerca c/ mourão concr. seção triang.</t>
  </si>
  <si>
    <t>Recomp.tot.cerca c/mourão conc.seção quad. AC/BC</t>
  </si>
  <si>
    <t>Recomp.parc.cerca mourão conc.seção quadrada AC/BC</t>
  </si>
  <si>
    <t>Recomp.tot.cerca c/mourão conc.seção triang. AC/BC</t>
  </si>
  <si>
    <t>Recomp.parc.cerca c/mourão conc.seção triang.AC/BC</t>
  </si>
  <si>
    <t>Recomposição total de cerca com mourão de madeira</t>
  </si>
  <si>
    <t>Recomposição parcial cerca de madeira - mourão</t>
  </si>
  <si>
    <t>Recomp. parcial cerca c/ mourão de madeira - arame</t>
  </si>
  <si>
    <t>Recomposição manual de aterro</t>
  </si>
  <si>
    <t>Recomposição mecanizada de aterro</t>
  </si>
  <si>
    <t>Remoção manual de barreira em solo</t>
  </si>
  <si>
    <t>Remoção manual de barreira em rocha</t>
  </si>
  <si>
    <t>Remoção mecanizada de barreira - solo</t>
  </si>
  <si>
    <t>Remoção mecanizada de barreira - rocha</t>
  </si>
  <si>
    <t>Remoção de matacões</t>
  </si>
  <si>
    <t>Roçada manual</t>
  </si>
  <si>
    <t>Roçada de capim colonião</t>
  </si>
  <si>
    <t>Roçada mecanizada</t>
  </si>
  <si>
    <t>Corte e limpeza de áreas gramadas</t>
  </si>
  <si>
    <t>Capina manual</t>
  </si>
  <si>
    <t>Transporte local c/ basc. 5m3 em rodov. não pav.</t>
  </si>
  <si>
    <t>Transporte local c/ basc. 10m3 em rodov. não pav.</t>
  </si>
  <si>
    <t>Transp. local c/ carroceria 4t em rodov. não pav.</t>
  </si>
  <si>
    <t>Transporte local basc. 5m3 em rodov. pav.</t>
  </si>
  <si>
    <t>Transporte local de material para remendos</t>
  </si>
  <si>
    <t>Transporte local c/ basc. 10m3 em rodov. pav.</t>
  </si>
  <si>
    <t>Transp. local c/ carroceria 4t em rodov. pav.</t>
  </si>
  <si>
    <t>Transporte local material betuminoso</t>
  </si>
  <si>
    <t>Transp. local água c/ cam. tanque em rodov. pav.</t>
  </si>
  <si>
    <t>Confecção e lanç. de concreto magro em betoneira</t>
  </si>
  <si>
    <t>Conf.lançamento de concreto magro em beton.AC/BC</t>
  </si>
  <si>
    <t>Conc.estr.fck=25 MPa contr.raz.uso ger.conf.e lanç</t>
  </si>
  <si>
    <t>Concr.estr.fck=25MPa c.raz.uso ger.conf.lanç.AC/BC</t>
  </si>
  <si>
    <t>Fornecimento, preparo colocação aço CA-50</t>
  </si>
  <si>
    <t>Defensa maleável simples (forn./ impl.)</t>
  </si>
  <si>
    <t>Ancoragem de defensa maleável simples (forn/ impl)</t>
  </si>
  <si>
    <t>Defensa maleável dupla (forn./ impl.)</t>
  </si>
  <si>
    <t>Ancoragem de defensa maleável dupla (forn./ impl.)</t>
  </si>
  <si>
    <t>Defensa semi-maleável simples (forn./ impl.)</t>
  </si>
  <si>
    <t>Ancoragem defensa semi-maleável simples (forn/imp)</t>
  </si>
  <si>
    <t>Defensa semi-maleável dupla (forn./ impl.)</t>
  </si>
  <si>
    <t>Ancoragem defensa semi-maleável dupla (forn/ impl)</t>
  </si>
  <si>
    <t>Barreira de segurança dupla DNER PRO 176/86</t>
  </si>
  <si>
    <t>Barreira de segurança dupla DNER PRO 176/86 AC/BC</t>
  </si>
  <si>
    <t>Pintura faixa-tinta b.acrílica emuls. água - 1 ano</t>
  </si>
  <si>
    <t>Pint. setas/zebrado-tinta b.acríl. emuls. água-1a.</t>
  </si>
  <si>
    <t>Pint. faixa-tinta base acríl. e=0,6mm-NBR 11862/92</t>
  </si>
  <si>
    <t>Pint.setas.zeb.-tinta b.acríl e=0,6mm-NBR 11862/92</t>
  </si>
  <si>
    <t>Pintura faixa-tinta b.acrílica emuls. água -2 anos</t>
  </si>
  <si>
    <t>Pint. setas/zebrado-tinta b.acríl. emuls. água-2a.</t>
  </si>
  <si>
    <t>Pintura faixa c/termoplástico-3 anos (p/ aspersão)</t>
  </si>
  <si>
    <t>Pintura setas e zebrado term.-3 anos (p/ aspersão)</t>
  </si>
  <si>
    <t>Pintura setas e zebrado term.-5 anos (p/ extrusão)</t>
  </si>
  <si>
    <t>Sinalização horizontal c/termoplástico pré-formado</t>
  </si>
  <si>
    <t>Forn. e colocação de tacha reflet. monodirecional</t>
  </si>
  <si>
    <t>Forn. e colocação de tachão reflet. monodirecional</t>
  </si>
  <si>
    <t>Forn. e coloc. de disp.refl. vidro temp. 180° bran</t>
  </si>
  <si>
    <t>Forn. e coloc. de disp.refl. vidro temp. 360° bran</t>
  </si>
  <si>
    <t>Forn. e coloc. de disp.refl. vidro temp. 360° amar</t>
  </si>
  <si>
    <t>Forn. e colocação de tacha reflet. bidirecional</t>
  </si>
  <si>
    <t>Forn. e colocação de tachão reflet. bidirecional</t>
  </si>
  <si>
    <t>Forn. e implantação placa sinaliz. semi-refletiva</t>
  </si>
  <si>
    <t>Forn. e implantação placa sinaliz. tot.refletiva</t>
  </si>
  <si>
    <t>Remoção de placa de sinalização</t>
  </si>
  <si>
    <t>Recuperação de chapa p/placa de sinalização</t>
  </si>
  <si>
    <t>Confecção de placa sinalização semi-refletiva</t>
  </si>
  <si>
    <t>Confecção placa sinalização tot.refletiva</t>
  </si>
  <si>
    <t>Conf.placa sinal.semi-refletiva chapa recuperada</t>
  </si>
  <si>
    <t>Conf.placa sinal.tot.refletiva - chapa recuperada</t>
  </si>
  <si>
    <t>Confecção suporte e travessa p/placa sinaliz.</t>
  </si>
  <si>
    <t>Forn. e implantação de balizador de concreto</t>
  </si>
  <si>
    <t>Forn. e impl. sup. ecol. sec. quadrad. placa sin.</t>
  </si>
  <si>
    <t>Forn. impl. sup. ecol. s. cilindrica placa sin.</t>
  </si>
  <si>
    <t>Forn. e implantação de balizador de concreto AC/BC</t>
  </si>
  <si>
    <t>Manut/recomp.sinal-pint.faixa-tin.acril em água-1a</t>
  </si>
  <si>
    <t>Manut./recomp. sinal.-pint.faixa-tinta acrilica</t>
  </si>
  <si>
    <t>Manut/recomp.sinal-pint.faixa-tin.acril em água-2a</t>
  </si>
  <si>
    <t>Man/recomp.sin-pint.faixa-c/termopl-3a(p/aspersão)</t>
  </si>
  <si>
    <t>Transporte comercial c/ carroc 15t rodov. não pav.</t>
  </si>
  <si>
    <t>Transporte local c/ basc. 5 m3 rodov. pav.</t>
  </si>
  <si>
    <t>Transporte comercial c/ carroc 15t rodov. pav.</t>
  </si>
  <si>
    <t>Desm. dest. e limp. áreas c/ arv. diam. até 0,15m</t>
  </si>
  <si>
    <t>Destocamento de árvores c/ diâm. 0,15 a 030m</t>
  </si>
  <si>
    <t>Destocamento de árvores c/ diâm. &gt; 0,30m</t>
  </si>
  <si>
    <t>Esc. carga transp. mat 1a cat DMT 50m</t>
  </si>
  <si>
    <t>Esc. carga tr. mat 1a c. DMT 50 a 200m c/carreg</t>
  </si>
  <si>
    <t>Esc. carga tr. mat 1a c. DMT 200 a 400m c/carreg</t>
  </si>
  <si>
    <t>Esc. carga tr. mat 1a c. DMT 400 a 600m c/carreg</t>
  </si>
  <si>
    <t>Esc. carga tr. mat 1a c. DMT 600 a 800m c/carreg</t>
  </si>
  <si>
    <t>Esc. carga tr. mat 1a c. DMT 800 a 1000m c/carreg</t>
  </si>
  <si>
    <t>Esc. carga tr. mat 1a c. DMT 1000 a 1200m c/carreg</t>
  </si>
  <si>
    <t>Esc. carga tr. mat 1a c. DMT 1200 a 1400m c/carreg</t>
  </si>
  <si>
    <t>Esc. carga tr. mat 1a c. DMT 1400 a 1600m c/carreg</t>
  </si>
  <si>
    <t>Esc. carga tr. mat 1a c. DMT 1600 a 1800m c/carreg</t>
  </si>
  <si>
    <t>Esc. carga tr. mat 1a c. DMT 1800 a 2000m c/carreg</t>
  </si>
  <si>
    <t>Esc. carga tr. mat 1a c. DMT 2000 a 3000m c/carreg</t>
  </si>
  <si>
    <t>Esc. carga tr. mat 1a c. DMT 3000 a 5000m c/carreg</t>
  </si>
  <si>
    <t>Esc. carga transp. mat 1a cat DMT 50 a 200m c/e</t>
  </si>
  <si>
    <t>Esc. carga transp. mat 1a cat DMT 200 a 400m c/e</t>
  </si>
  <si>
    <t>Esc. carga transp. mat 1a cat DMT 400 a 600m c/e</t>
  </si>
  <si>
    <t>Esc. carga transp. mat 1a cat DMT 600 a 800m c/e</t>
  </si>
  <si>
    <t>Esc. carga transp. mat 1a cat DMT 800 a 1000m c/e</t>
  </si>
  <si>
    <t>Esc. carga transp. mat 1a cat DMT 1000 a 1200m c/e</t>
  </si>
  <si>
    <t>Esc. carga transp. mat 1a cat DMT 1200 a 1400m c/e</t>
  </si>
  <si>
    <t>Esc. carga transp. mat 1a cat DMT 1400 a 1600m c/e</t>
  </si>
  <si>
    <t>Esc. carga transp .mat 1a cat DMT 1600 a 1800m c/e</t>
  </si>
  <si>
    <t>Esc. carga transp. mat 1a cat DMT 1800 a 2000m c/e</t>
  </si>
  <si>
    <t>Esc. carga transp. mat 1a cat DMT 2000 a 3000m c/e</t>
  </si>
  <si>
    <t>Esc. carga transp. mat 1a cat DMT 3000 a 5000m c/e</t>
  </si>
  <si>
    <t>Esc. carga transp. mat 2a cat DMT 50m</t>
  </si>
  <si>
    <t>Esc. carga tr. mat 2a c. DMT 50 a 200m c/carreg</t>
  </si>
  <si>
    <t>Esc. carga tr. mat 2a c. DMT 200 a 400m c/carreg</t>
  </si>
  <si>
    <t>Regul. subleito c/ fresa. corte contr. aut. greide</t>
  </si>
  <si>
    <t>Recomposição camada de base s/ adição de material</t>
  </si>
  <si>
    <t>Sub-base estabiliz. granul. c/ mist. solo na pista</t>
  </si>
  <si>
    <t>Sub-base estab. granul.c/mist. solo-areia na pista</t>
  </si>
  <si>
    <t>Base estabiliz.granul.c/ mist. solo areia na pista</t>
  </si>
  <si>
    <t>Sub-base est.gran.c/mist.solo-areia na pista AC</t>
  </si>
  <si>
    <t>Base estab.gran.c/mist.solo areia na pista AC</t>
  </si>
  <si>
    <t>Base estabilizada granul. c/ mistura solo-brita</t>
  </si>
  <si>
    <t>Base estabilizada granul.c/mist. solo-brita BC</t>
  </si>
  <si>
    <t>Base brita grad.c/distr.agreg. contr. autom.greide</t>
  </si>
  <si>
    <t>Base brita grad.c/dist.agreg.contr.aut.greide BC</t>
  </si>
  <si>
    <t>Base de macadame hidraúlico</t>
  </si>
  <si>
    <t>Base de macadame hidraúlico BC</t>
  </si>
  <si>
    <t>Recomposição camada de base c/ adição de cimento</t>
  </si>
  <si>
    <t>Base de solo cimento com mistura em usina</t>
  </si>
  <si>
    <t>Sub-base solo melhorado c/cimento c/mist. em usina</t>
  </si>
  <si>
    <t>Tratamento superficial simples c/ CAP BC</t>
  </si>
  <si>
    <t>Tratamento superficial simples c/ emulsão BC</t>
  </si>
  <si>
    <t>Tratamento superficial simples c/banho diluído BC</t>
  </si>
  <si>
    <t>Tratamento superficial triplo c/ CAP BC</t>
  </si>
  <si>
    <t>Tratamento superficial triplo c/ banho diluído BC</t>
  </si>
  <si>
    <t>Micro-revestimento a frio - Microflex 0,8cm</t>
  </si>
  <si>
    <t>Micro-revestimento a frio-Microflex 0,8cm c/filler</t>
  </si>
  <si>
    <t>Micro-revestimento a frio - Microflex 2,0 cm</t>
  </si>
  <si>
    <t>Micro-revestimento a frio - Microflex - 2,5 cm</t>
  </si>
  <si>
    <t>Micro-revest. a frio-Microflex 0,8cm c/filler cal</t>
  </si>
  <si>
    <t>Micro-revest.a frio-Microflex 0,8cm c/filler cimen</t>
  </si>
  <si>
    <t>Micro-revest.frio-Microflex 0,8cm c/fibra c/cal</t>
  </si>
  <si>
    <t>Micro-revest.frio-Microflex 0,8cm c/fibra c/ciment</t>
  </si>
  <si>
    <t>Micro-revest. a frio-Microflex 1,5cm c/filler cal</t>
  </si>
  <si>
    <t>Micro-revest.a frio-Microflex 1,5cm c/filler cimen</t>
  </si>
  <si>
    <t>Micro-revest.frio-Microflex1,5cm c/filler,fibr,cal</t>
  </si>
  <si>
    <t>Micro-revest.frio-Microflex1,5cm c/filler,fibr,cim</t>
  </si>
  <si>
    <t>Micro-revestimento a frio - Microflex 0,8cm BC</t>
  </si>
  <si>
    <t>Micro-revestimento a frio - Microflex 1,5 cm BC</t>
  </si>
  <si>
    <t>Micro-revestimento a frio - Microflex 2,0 cm BC</t>
  </si>
  <si>
    <t>Micro-revestimento a frio-Microflex-2,5 cm BC</t>
  </si>
  <si>
    <t>Micro-revest.a frio - Microflex 0,8cm BC c/ cal</t>
  </si>
  <si>
    <t>Micro-revest.a frio - Microflex 0,8cm BC c/cimento</t>
  </si>
  <si>
    <t>Micro-revest.a frio-Microflex 0,8cm BC c/fibra cal</t>
  </si>
  <si>
    <t>Micro-revest.a frio-Microflex 0,8cm BC c/fibra cim</t>
  </si>
  <si>
    <t>Micro-revest. a frio-Microflex 1,5 cm BC c/cal</t>
  </si>
  <si>
    <t>Micro-revest. a frio-Microflex 1,5 cm BC c/cimento</t>
  </si>
  <si>
    <t>Micro-revest. frio-Microflex 1,5 cm BC fibra c/cal</t>
  </si>
  <si>
    <t>Micro-revest. frio-Microflex 1,5 cm BC fibra c/cim</t>
  </si>
  <si>
    <t>Micro-revestimento a frio - Microflex 2,0 cm c/cal</t>
  </si>
  <si>
    <t>Micro-revestimento a frio - Microflex 2,0 cm c/cim</t>
  </si>
  <si>
    <t>Micro-revest. a frio-Microflex 2,0 cm c/fibra cal</t>
  </si>
  <si>
    <t>Micro-revest. a frio-Microflex 2,0 cm c/fibra cim</t>
  </si>
  <si>
    <t>Micro-revestimento a frio-Microflex 2,0 cm BC cal</t>
  </si>
  <si>
    <t>Micro-revestimento a frio-Microflex 2,0 cm BC cim</t>
  </si>
  <si>
    <t>Micro-revest. frio-Microflex 2,0 cm BC c/fibra cal</t>
  </si>
  <si>
    <t>Micro-revest. frio-Microflex 2,0 cm BC c/fibra cim</t>
  </si>
  <si>
    <t>Micro-revest. a frio-Microflex-2,5cm c/ filler cal</t>
  </si>
  <si>
    <t>Micro-revest. a frio-Microflex-2,5cm c/ filler cim</t>
  </si>
  <si>
    <t>Micro-revest. frio-Microflex-2,5cm c/fibra cal</t>
  </si>
  <si>
    <t>Micro-revest. frio-Microflex-2,5cm c/fibra cim</t>
  </si>
  <si>
    <t>Micro-revest. a frio-Microflex-2,5 cm BC c/ cal</t>
  </si>
  <si>
    <t>Micro-revest. a frio-Microflex-2,5 cm BC c/ cim</t>
  </si>
  <si>
    <t>Micro-revest. frio-Microflex-2,5 cm BC c/fibra cal</t>
  </si>
  <si>
    <t>Micro-revest. frio-Microflex-2,5 cm BC c/fibra cim</t>
  </si>
  <si>
    <t>Lama asfáltica fina (granulometrias I e II)</t>
  </si>
  <si>
    <t>Lama asfáltica fina (granulometrias I e II) AC/BC</t>
  </si>
  <si>
    <t>Lama asfált.grossa (granulometrias III e IV) AC/BC</t>
  </si>
  <si>
    <t>Conc. betumin.usinado a quente - capa de rolamento</t>
  </si>
  <si>
    <t>Concreto betuminoso usinado a quente - binder</t>
  </si>
  <si>
    <t>CBUQ reciclado em usina fixa</t>
  </si>
  <si>
    <t>CBUQ -capa de rolamento AC/BC</t>
  </si>
  <si>
    <t>CBUQ -binder AC/BC</t>
  </si>
  <si>
    <t>CBUQ reciclado em usina fixa AC/BC</t>
  </si>
  <si>
    <t>CBUQ capa de rolam. AC/BC c/ cal hidratada</t>
  </si>
  <si>
    <t>Manta sintét. p/ recap.asfál.- fornec. e aplicação</t>
  </si>
  <si>
    <t>Concr.cimento portland c/equip.pequeno porte AC/BC</t>
  </si>
  <si>
    <t>Remoção mecanizada da camada granular pavimento</t>
  </si>
  <si>
    <t>Remoção mecanizada material de baixa capac.suporte</t>
  </si>
  <si>
    <t>Remoção manual de material de baixa capac.suporte</t>
  </si>
  <si>
    <t>Arrancamento e remoção de paralelepípedos</t>
  </si>
  <si>
    <t>Arrancamento e remoção de meios-fios</t>
  </si>
  <si>
    <t>Fresagem contínua do revest. betuminoso</t>
  </si>
  <si>
    <t>Fresagem descontínua revest. betuminoso</t>
  </si>
  <si>
    <t>Reciclagem simples c/ incorp. rev. asfáltico</t>
  </si>
  <si>
    <t>Reciclagem c/ cimento e incorp. rev. asfáltico</t>
  </si>
  <si>
    <t>Reciclagem c/ brita e incorp. de rev. asfáltico</t>
  </si>
  <si>
    <t>Reciclagem c/ cimento e brita e incorp. rev.</t>
  </si>
  <si>
    <t>Reciclagem c/ espuma asfáltica e incorp. rev. asf.</t>
  </si>
  <si>
    <t>Bueiro met. chapas múltiplas D=1,60m galv.</t>
  </si>
  <si>
    <t>Bueiro met. chapas múltiplas D=2,00m galv.</t>
  </si>
  <si>
    <t>Bueiro met. chapas múltiplas D=1,60m galv. BC</t>
  </si>
  <si>
    <t>Bueiro met. chapas múltiplas D=2,00m galv. BC</t>
  </si>
  <si>
    <t>Bueiro met. chapas múltiplas D=1,60m rev. epoxy</t>
  </si>
  <si>
    <t>Bueiro met. chapas múltiplas D=2,00m rev. epoxy</t>
  </si>
  <si>
    <t>Bueiro met. chapas múlt. D=1,60m rev. epoxy BC</t>
  </si>
  <si>
    <t>Bueiro met. chapas múlt. D=2,00m rev. epoxy BC</t>
  </si>
  <si>
    <t>Bueiro met. s/interrupção traf. D=1,20m galv.</t>
  </si>
  <si>
    <t>Bueiro met. s/ interrup. de tráf. D=1,60m galv.</t>
  </si>
  <si>
    <t>Bueiro met. s/ interrup. de tráf. D=2,00m galv.</t>
  </si>
  <si>
    <t>Bueiro met. s/interrupção traf. D=1,20m rev. epoxy</t>
  </si>
  <si>
    <t>Bueiro met.s/interrupção traf. D=1,60 m rev.epoxy</t>
  </si>
  <si>
    <t>Remoção de bueiros existentes</t>
  </si>
  <si>
    <t>Restauração de disp. danif. com concr. fck=15 MPa</t>
  </si>
  <si>
    <t>Demolição de dispositivos de concreto simples</t>
  </si>
  <si>
    <t>Demolição de dispositivos de concreto armado</t>
  </si>
  <si>
    <t>Restaur.de disp.danif.com concr. fck=15 MPa AC/BC</t>
  </si>
  <si>
    <t>Terra armada - ECE - greide 6,0&lt;h&lt;9,00</t>
  </si>
  <si>
    <t>Terra armada - ECE - encontro portante 0,0&lt;h&lt;6,0m</t>
  </si>
  <si>
    <t>Conc. de soleira e arrem. de maciço de terra arm.</t>
  </si>
  <si>
    <t>Escamas de concreto armado para terra armada AC/BC</t>
  </si>
  <si>
    <t>Concr. soleira arremate de maciço terra arm. AC/BC</t>
  </si>
  <si>
    <t>Exec.cortina atirant.concr.armado fck=15 MPa AC/BC</t>
  </si>
  <si>
    <t>Execução tirante protendido cortina atirantada</t>
  </si>
  <si>
    <t>Cêrcas arame farp. c/ mourão conc. seção quadr.</t>
  </si>
  <si>
    <t>Cerca arame farp. c/ mourão de conc. seção triang</t>
  </si>
  <si>
    <t>Cercas arame farp. c/mourão conc.seção quadr.AC/BC</t>
  </si>
  <si>
    <t>Cerca arame farp. c/mourão concr.sec. triang.AC/BC</t>
  </si>
  <si>
    <t>Cêrcas arame farpado com suporte madeira</t>
  </si>
  <si>
    <t>Transporte local em rodov. não pavim.</t>
  </si>
  <si>
    <t>Transporte local em rodov. pavim.</t>
  </si>
  <si>
    <t>Aço D=4,2 mm CA 25</t>
  </si>
  <si>
    <t>Aço D=6,3 mm CA 25</t>
  </si>
  <si>
    <t>Aço D=10 mm CA 25</t>
  </si>
  <si>
    <t>Aço D=6,3 mm CA 50</t>
  </si>
  <si>
    <t>Aço D=10 mm CA 50</t>
  </si>
  <si>
    <t>Aço D=4,2 mm CA 60</t>
  </si>
  <si>
    <t>Aço D=5,0 mm CA 60</t>
  </si>
  <si>
    <t>Aço D=6,0 mm CA 60</t>
  </si>
  <si>
    <t>Mandíbula móvel p/ britador 6240C</t>
  </si>
  <si>
    <t>u/h</t>
  </si>
  <si>
    <t>Mandíbula fixa p/ britador 6240C</t>
  </si>
  <si>
    <t>Revestimento móvel p/ britador 60TS</t>
  </si>
  <si>
    <t>Revestimento fixo p/ britador 60TS</t>
  </si>
  <si>
    <t>Aço CA 50 D=12,5mm (1/2")</t>
  </si>
  <si>
    <t>Mandíbula móvel C96 Standart</t>
  </si>
  <si>
    <t>Mandíbula fixa C96 Standart</t>
  </si>
  <si>
    <t>Manta HP200</t>
  </si>
  <si>
    <t>Revestimento bojo STD HP200</t>
  </si>
  <si>
    <t>Cunha lateral superior C96</t>
  </si>
  <si>
    <t>Cunha lateral inferior C96</t>
  </si>
  <si>
    <t>Brita 1</t>
  </si>
  <si>
    <t>Brita 2</t>
  </si>
  <si>
    <t>Brita 3</t>
  </si>
  <si>
    <t>Bomba hidráulica alta pressão MAC</t>
  </si>
  <si>
    <t>h</t>
  </si>
  <si>
    <t>Bomba eletr p/ injeção de nata MAC</t>
  </si>
  <si>
    <t>Macaco p/ protensão MAC 7</t>
  </si>
  <si>
    <t>Macaco p/ protensão MAC 12</t>
  </si>
  <si>
    <t>Macaco p/ protensão MAC 4</t>
  </si>
  <si>
    <t>Bomba hidr. alta pressão STUP</t>
  </si>
  <si>
    <t>Bomba eletr. injeção de nata STUP</t>
  </si>
  <si>
    <t>Macaco p/ protensão STUP</t>
  </si>
  <si>
    <t>Macaco p/ prot. de tirante D=32mm</t>
  </si>
  <si>
    <t>Injeção de nata de cimento</t>
  </si>
  <si>
    <t>Terra Armada - moldes metálicos</t>
  </si>
  <si>
    <t>Gasolina</t>
  </si>
  <si>
    <t>Óleo diesel</t>
  </si>
  <si>
    <t>Óleo combustível 1A</t>
  </si>
  <si>
    <t>Álcool</t>
  </si>
  <si>
    <t>Energia elétrica</t>
  </si>
  <si>
    <t>kwh</t>
  </si>
  <si>
    <t>Cimento asfáltico CAP 50/70</t>
  </si>
  <si>
    <t>Cimento asfáltico CAP 30/45</t>
  </si>
  <si>
    <t>Asfalto diluído CM-30</t>
  </si>
  <si>
    <t>Emulsão asfáltica RR-1C</t>
  </si>
  <si>
    <t>Emulsão asfáltica RR-2C</t>
  </si>
  <si>
    <t>Emulsão asfáltica RM-1C</t>
  </si>
  <si>
    <t>Emulsão asfáltica RM1C c/ polímero</t>
  </si>
  <si>
    <t>Emulsão asfáltica RL-1C</t>
  </si>
  <si>
    <t>Emulsão polim. p/ micro-rev. a frio</t>
  </si>
  <si>
    <t>Adiflex</t>
  </si>
  <si>
    <t>Adisol</t>
  </si>
  <si>
    <t>Cap 50/70 - asfalto borracha</t>
  </si>
  <si>
    <t>Cimento portland CP II-32(a granel)</t>
  </si>
  <si>
    <t>Cimento portland CP II-32</t>
  </si>
  <si>
    <t>Tubo de concr armado D=0,60m PA-1</t>
  </si>
  <si>
    <t>Tubo de concr armado D=0,80m PA-1</t>
  </si>
  <si>
    <t>Tubo de concr armado D=1,00m PA-1</t>
  </si>
  <si>
    <t>Tubo de concr armado D=1,20m PA-1</t>
  </si>
  <si>
    <t>Tubo de concr armado D=1,50m PA-1</t>
  </si>
  <si>
    <t>Tubo de concr armado D=0,60m PA-2</t>
  </si>
  <si>
    <t>Tubo de concr armado D=0,80m PA-2</t>
  </si>
  <si>
    <t>Tubo de concr armado D=1,00m PA-2</t>
  </si>
  <si>
    <t>Tubo de concr armado D=1,20m PA-2</t>
  </si>
  <si>
    <t>Tubo de concr armado D=1,50m PA-2</t>
  </si>
  <si>
    <t>Tubo de concr armado D=0,60m PA-3</t>
  </si>
  <si>
    <t>Tubo de concr armado D=0,80m PA-3</t>
  </si>
  <si>
    <t>Tubo de concr armado D=1,00m PA-3</t>
  </si>
  <si>
    <t>Tubo de concr armado D=1,20m PA-3</t>
  </si>
  <si>
    <t>Tubo de concr armado D=1,50m PA-3</t>
  </si>
  <si>
    <t>Tubo de concr armado D=0,60m PA-4</t>
  </si>
  <si>
    <t>Tubo de concr armado D=0,80m PA-4</t>
  </si>
  <si>
    <t>Tubo de concr armado D=1,00m PA-4</t>
  </si>
  <si>
    <t>Tubo de concr armado D=1,20m PA-4</t>
  </si>
  <si>
    <t>Tubo de concr armado D=1,50m PA-4</t>
  </si>
  <si>
    <t>Cordoalha CP-190 RB D=12,7mm</t>
  </si>
  <si>
    <t>Arame recozido nº. 18</t>
  </si>
  <si>
    <t>Pregos de ferro 18x30</t>
  </si>
  <si>
    <t>Arame farpado nº. 16 galv. simples</t>
  </si>
  <si>
    <t>Grampo para cerca galvanizado 1 x 9</t>
  </si>
  <si>
    <t>Pórtico metálico (15 a 17m de vão)</t>
  </si>
  <si>
    <t>Trilho metálico TR-37 (usado)</t>
  </si>
  <si>
    <t>Série de brocas S-12 D=22 mm</t>
  </si>
  <si>
    <t>Luva de emenda D=32mm</t>
  </si>
  <si>
    <t>Calha met. semicircular D=40 cm</t>
  </si>
  <si>
    <t>Paraf. fixação calha met. (1/2"x1")</t>
  </si>
  <si>
    <t>Parafuso 1/2" x 3" com porca,</t>
  </si>
  <si>
    <t>Paraf. zinc. c/ fenda 1 1/2"x3/16"</t>
  </si>
  <si>
    <t>Paraf. zincado francês 4" x 5/16"</t>
  </si>
  <si>
    <t>Tubo de ferro galvanizado D=3/4"</t>
  </si>
  <si>
    <t>Cantoneira ferro 2 1/2"x2 1/2"x3/8"</t>
  </si>
  <si>
    <t>Tampão de ferro fundido</t>
  </si>
  <si>
    <t>Defensa met. maleável simples</t>
  </si>
  <si>
    <t>mod</t>
  </si>
  <si>
    <t>Defensa met. maleável dupla</t>
  </si>
  <si>
    <t>Defensa met. semi-maleável simples</t>
  </si>
  <si>
    <t>Defensa met. semi-maleável dupla</t>
  </si>
  <si>
    <t>Chapa de aço n. 28 fina galvanizada</t>
  </si>
  <si>
    <t>Chapa de aço n. 16 (tratada)</t>
  </si>
  <si>
    <t>Dente p/ fresadora W-1000 L</t>
  </si>
  <si>
    <t>Porta dente p/ fresadora W-1000 L</t>
  </si>
  <si>
    <t>Dente p/ fresadora W-1900</t>
  </si>
  <si>
    <t>Porta dente p/ fresadora W-1900</t>
  </si>
  <si>
    <t>Estrut. (tunnel liner) D=1,6m galv.</t>
  </si>
  <si>
    <t>Estrut. (tunnel liner) D=2,0m galv.</t>
  </si>
  <si>
    <t>Estrut. (tunnel liner) D=1,6m epoxy</t>
  </si>
  <si>
    <t>Estrut, (tunnel liner) D=2,0m epoxy</t>
  </si>
  <si>
    <t>Chapa mult. D=1,60 m rev. galv.</t>
  </si>
  <si>
    <t>Chapa mult. D=2,00 m rev. galv.</t>
  </si>
  <si>
    <t>Chapa mult. D=1,60 m rev. epoxy</t>
  </si>
  <si>
    <t>Chapa mult. D=2,00 m rev. epoxy</t>
  </si>
  <si>
    <t>Perfil " I " W 250mm X 17,9kg/m</t>
  </si>
  <si>
    <t>Bueiro chapa múlt. D=3,05m E=2,70mm</t>
  </si>
  <si>
    <t>Estrut.(tunnel liner) D=1,2m galv.</t>
  </si>
  <si>
    <t>Estrut. (tunnel liner) D=1,2m epoxy</t>
  </si>
  <si>
    <t>Bloco de desgaste p/ recicladoras</t>
  </si>
  <si>
    <t>Porta dentes p/recicladoras</t>
  </si>
  <si>
    <t>Dente de corte (W6/22) p/ reciclad.</t>
  </si>
  <si>
    <t>Dente de Corte (W7/22) p/ reciclad.</t>
  </si>
  <si>
    <t>Bainha metálica diam. int.=45mm MAC</t>
  </si>
  <si>
    <t>Bainha metálica diam. int.=60mm MAC</t>
  </si>
  <si>
    <t>Bainha metálica diam. int.=55mm MAC</t>
  </si>
  <si>
    <t>Bainha metálica diam. int.=70mm MAC</t>
  </si>
  <si>
    <t>Ancoragem p/ cabo 4V D=1/2" MAC</t>
  </si>
  <si>
    <t>cj</t>
  </si>
  <si>
    <t>Ancoragem p/ cabo 6V D=1/2" MAC</t>
  </si>
  <si>
    <t>Ancoragem p/ cabo 7V D=1/2" MAC</t>
  </si>
  <si>
    <t>Ancoragem p/ cabo 12V D=1/2" MAC</t>
  </si>
  <si>
    <t>Apoio do porta dente frezad. W 200</t>
  </si>
  <si>
    <t>Bainha metálica D=45mm STUP</t>
  </si>
  <si>
    <t>Bainha metálica D=60mm STUP</t>
  </si>
  <si>
    <t>Bainha metálica D=55mm STUP</t>
  </si>
  <si>
    <t>Bainha metálica D=70mm STUP</t>
  </si>
  <si>
    <t>Ancoragem p/ cabo 4V D=1/2" STUP</t>
  </si>
  <si>
    <t>Ancoragem p/ cabo 6V D=1/2" STUP</t>
  </si>
  <si>
    <t>Ancoragem p/ cabo 7V D=1/2" STUP</t>
  </si>
  <si>
    <t>Ancoragem p/ cabo 12V D=1/2" STUP</t>
  </si>
  <si>
    <t>Porca de ancoragem D=32mm</t>
  </si>
  <si>
    <t>Contra porca h=35mm D=32mm</t>
  </si>
  <si>
    <t>Aço ST 85/105 D=32mm</t>
  </si>
  <si>
    <t>Placa de ancoragem - 200x200x38mm</t>
  </si>
  <si>
    <t>Bainha metálica D=40mm</t>
  </si>
  <si>
    <t>Pontaletes D=15 cm (tronco p/ esc.)</t>
  </si>
  <si>
    <t>Pontaletes D=20 cm (tronco p/ esc.)</t>
  </si>
  <si>
    <t>Mourão madeira H=2,10 m D=0,10 m</t>
  </si>
  <si>
    <t>Mourão madeira H=2,20 m D=0,15 m</t>
  </si>
  <si>
    <t>Caibros de 7,5 cm x 7,5 cm</t>
  </si>
  <si>
    <t>Tábua de 1ª 2,5 cm x 15,0 cm</t>
  </si>
  <si>
    <t>Tábua de 3ª 2,5 cm x 30,0 cm</t>
  </si>
  <si>
    <t>Compensado resinado de 17 mm</t>
  </si>
  <si>
    <t>Compensado plastificado de 17 mm</t>
  </si>
  <si>
    <t>Gastalho 10 x 2,0 cm</t>
  </si>
  <si>
    <t>Gastalho 10 x 2,5 cm</t>
  </si>
  <si>
    <t>Pranchão 7,5 x 30,0 cm</t>
  </si>
  <si>
    <t>Tábua 2,5 x 22,5 cm</t>
  </si>
  <si>
    <t>Suporte Ecol. sinaliz. quadrado 8cm</t>
  </si>
  <si>
    <t>Suporte Ecol. sinaliz. D=6,5cm</t>
  </si>
  <si>
    <t>Dinamite a 60% (gelatina especial)</t>
  </si>
  <si>
    <t>Espoleta comum n. 8</t>
  </si>
  <si>
    <t>Cordel detonante NP 10</t>
  </si>
  <si>
    <t>Retardador de cordel</t>
  </si>
  <si>
    <t>Estopim</t>
  </si>
  <si>
    <t>Tinta refletiva acrílica</t>
  </si>
  <si>
    <t>Adubo NPK (4.14.8)</t>
  </si>
  <si>
    <t>Inseticida</t>
  </si>
  <si>
    <t>Aditivo plastiment BV-40</t>
  </si>
  <si>
    <t>Cola para tubo PVC</t>
  </si>
  <si>
    <t>gr</t>
  </si>
  <si>
    <t>Tinta anti-corrosiva</t>
  </si>
  <si>
    <t>Óleo de linhaça</t>
  </si>
  <si>
    <t>Detergente</t>
  </si>
  <si>
    <t>Tinta esmalte sintético semi-fosco</t>
  </si>
  <si>
    <t>Redutor tipo 2002 prim. qualidade</t>
  </si>
  <si>
    <t>Lixa para ferro n. 100</t>
  </si>
  <si>
    <t>Tinta base res. acrilica emul. agua</t>
  </si>
  <si>
    <t>Microesferas PRE-MIX</t>
  </si>
  <si>
    <t>Microesferas DROP-ON</t>
  </si>
  <si>
    <t>Massa termoplástica para extrusão</t>
  </si>
  <si>
    <t>Massa termoplástica para aspersão</t>
  </si>
  <si>
    <t>Cola poliester</t>
  </si>
  <si>
    <t>Protetor de cura do concreto</t>
  </si>
  <si>
    <t>Desmoldante</t>
  </si>
  <si>
    <t>Interplast N</t>
  </si>
  <si>
    <t>Gás propano</t>
  </si>
  <si>
    <t>Tinta para pré-marcação</t>
  </si>
  <si>
    <t>Acetileno</t>
  </si>
  <si>
    <t>Termoplástico pré-formado</t>
  </si>
  <si>
    <t>Tijolo comum (5,5x10x20) cm</t>
  </si>
  <si>
    <t>Cal hidratada</t>
  </si>
  <si>
    <t>Tijolo 20 x 30 cm</t>
  </si>
  <si>
    <t>Areia lavada</t>
  </si>
  <si>
    <t>Pó de pedra</t>
  </si>
  <si>
    <t>Brita corrida</t>
  </si>
  <si>
    <t>Pedra de mão</t>
  </si>
  <si>
    <t>Pó calcário dolomítico</t>
  </si>
  <si>
    <t>Mourão de concreto curvo p/cercas</t>
  </si>
  <si>
    <t>Mourão de concreto reto p/cercas</t>
  </si>
  <si>
    <t>Aparelho de apoio neoprene fretado</t>
  </si>
  <si>
    <t>dm3</t>
  </si>
  <si>
    <t>Tubo de PVC D=75 mm</t>
  </si>
  <si>
    <t>Geotêxtil não tecido agulhado RT-09</t>
  </si>
  <si>
    <t>Geotêxtil não tecido agulhado RT-14</t>
  </si>
  <si>
    <t>Filler</t>
  </si>
  <si>
    <t>Sementes p/ hidrossemeadura</t>
  </si>
  <si>
    <t>Adubo Orgânico</t>
  </si>
  <si>
    <t>Eletrodo E7018</t>
  </si>
  <si>
    <t>Tubo de PVC perfurado D= 150 mm</t>
  </si>
  <si>
    <t>Tubo de PVC rígido D=50 mm</t>
  </si>
  <si>
    <t>Tubo de PVC D=100 mm</t>
  </si>
  <si>
    <t>Tubo dreno PEAD espiralado D=80mm</t>
  </si>
  <si>
    <t>Tubo dreno PEAD espiralado D=100mm</t>
  </si>
  <si>
    <t>Tubo dreno PEAD espiralado D= 170mm</t>
  </si>
  <si>
    <t>Tubo dreno PEAD espiralado D= 230mm</t>
  </si>
  <si>
    <t>Meio tubo de concreto D=40 cm</t>
  </si>
  <si>
    <t>Gabião caixa 2X1X0,50m ZN/AL</t>
  </si>
  <si>
    <t>Gabião caixa 2X1X1m ZN/AL</t>
  </si>
  <si>
    <t>Gabião caixa 2X1X1m ZN/AL+PVC</t>
  </si>
  <si>
    <t>Gabião caixa 2X1X0,50m ZN/AL+PVC</t>
  </si>
  <si>
    <t>Gabião saco ZN/AL+PVC</t>
  </si>
  <si>
    <t>Gabião colchão ZN/AL+PVC 4X2X0,23m</t>
  </si>
  <si>
    <t>Gabião colchão ZN/AL+PVC 4X2X0,30m</t>
  </si>
  <si>
    <t>Terra arm. ECE - greide 0&lt;h&lt;6m</t>
  </si>
  <si>
    <t>Terra arm. ECE - greide 6&lt;h&lt;9m</t>
  </si>
  <si>
    <t>Terra arm. ECE - greide 9&lt;h&lt;12m</t>
  </si>
  <si>
    <t>Terra arm. ECE- pé talude 0&lt;h&lt;6m</t>
  </si>
  <si>
    <t>Terra arm. ECE- pé talude 6&lt;h&lt;9m</t>
  </si>
  <si>
    <t>Terra arm. ECE- pé talude 9&lt;h&lt;12m</t>
  </si>
  <si>
    <t>Terra arm. ECE-enc. portante 0&lt;h&lt;6m</t>
  </si>
  <si>
    <t>Terra arm. ECE-enc. portante 6&lt;h&lt;9m</t>
  </si>
  <si>
    <t>Haste para perfuratriz de esteira</t>
  </si>
  <si>
    <t>Luva para perfuratriz de esteira</t>
  </si>
  <si>
    <t>Punho para perfuratriz de esteira</t>
  </si>
  <si>
    <t>Coroa para perfuratriz de esteira</t>
  </si>
  <si>
    <t>Disco diam. serra asfalto SD8-034</t>
  </si>
  <si>
    <t>Coroa impregnada NWG</t>
  </si>
  <si>
    <t>Calibrador diamantado NWG</t>
  </si>
  <si>
    <t>Mola retentora NWG</t>
  </si>
  <si>
    <t>Barrilete simples NGW5</t>
  </si>
  <si>
    <t>Haste paredes paralelas c/ niples</t>
  </si>
  <si>
    <t>Coroa pastilha NWG</t>
  </si>
  <si>
    <t>Sapata pastilha NW</t>
  </si>
  <si>
    <t>Revestimento NW10</t>
  </si>
  <si>
    <t>Calibrador pastilha NWG</t>
  </si>
  <si>
    <t>Fio de nylon n. 040</t>
  </si>
  <si>
    <t>Geocomposto Drenante Vertical</t>
  </si>
  <si>
    <t>Dreno Fibroquímico (geodreno)</t>
  </si>
  <si>
    <t>Tela p/ cont. de erosão superficial</t>
  </si>
  <si>
    <t>Coroa p/ perfuratriz 4"</t>
  </si>
  <si>
    <t>Película refletiva lentes expostas</t>
  </si>
  <si>
    <t>Película refletiva lentes inclusas</t>
  </si>
  <si>
    <t>Tacha refletiva monodirecional</t>
  </si>
  <si>
    <t>Tacha refletiva bidirecional</t>
  </si>
  <si>
    <t>Tachão refletivo monodirecional</t>
  </si>
  <si>
    <t>Tachão refletivo bidirecional</t>
  </si>
  <si>
    <t>Baguete limitador de polietileno</t>
  </si>
  <si>
    <t>Selante asfáltico polimerizado</t>
  </si>
  <si>
    <t>Indenização de jazida</t>
  </si>
  <si>
    <t>Isopor de 5cm de espessura</t>
  </si>
  <si>
    <t>Disco diam. p/ máq. de disco 6kW</t>
  </si>
  <si>
    <t>Tubo plástico para purgadores</t>
  </si>
  <si>
    <t>Tacha Refl. vidro temp. 180º brca</t>
  </si>
  <si>
    <t>Tacha Refl. vidro temp. 360° brca</t>
  </si>
  <si>
    <t>Tacha Refl. vidro temp. 360º amarel</t>
  </si>
  <si>
    <t>Material Demolido</t>
  </si>
  <si>
    <t>Material Fresado</t>
  </si>
  <si>
    <t>Madeira</t>
  </si>
  <si>
    <t>Material retirado da pista</t>
  </si>
  <si>
    <t>Salário Mínimo</t>
  </si>
  <si>
    <t>r/h</t>
  </si>
  <si>
    <t>Motorista de veículo leve</t>
  </si>
  <si>
    <t>Motorista de caminhão</t>
  </si>
  <si>
    <t>Motorista de veículo especial</t>
  </si>
  <si>
    <t>Operador de equipamento leve 1</t>
  </si>
  <si>
    <t>Operador de equipamento leve 2</t>
  </si>
  <si>
    <t>Operador de equip. pesado</t>
  </si>
  <si>
    <t>Operador de equip. especial</t>
  </si>
  <si>
    <t>Pré-marcador</t>
  </si>
  <si>
    <t>Encarregado de turma</t>
  </si>
  <si>
    <t>Encarreg. de pavimentação</t>
  </si>
  <si>
    <t>Encarregado de britagem</t>
  </si>
  <si>
    <t>Blaster</t>
  </si>
  <si>
    <t>Montador</t>
  </si>
  <si>
    <t>Carpinteiro</t>
  </si>
  <si>
    <t>Pedreiro</t>
  </si>
  <si>
    <t>Armador</t>
  </si>
  <si>
    <t>Ferreiro</t>
  </si>
  <si>
    <t>Pintor</t>
  </si>
  <si>
    <t>Soldador</t>
  </si>
  <si>
    <t>Jardineiro</t>
  </si>
  <si>
    <t>Serralheiro</t>
  </si>
  <si>
    <t>Servente</t>
  </si>
  <si>
    <t>Ajudante</t>
  </si>
  <si>
    <t>Perfurador de tubulão</t>
  </si>
  <si>
    <r>
      <t xml:space="preserve">PLANILHA DE ORÇAMENTO PARA OBRAS E SERVIÇOS DE ENGENHARIA - MODELO   </t>
    </r>
    <r>
      <rPr>
        <i/>
        <sz val="8"/>
        <color indexed="8"/>
        <rFont val="Arial"/>
        <family val="2"/>
      </rPr>
      <t>v. 1.1</t>
    </r>
  </si>
  <si>
    <t>PALMITOS</t>
  </si>
  <si>
    <t xml:space="preserve">PASSEIO PÚBLICO </t>
  </si>
  <si>
    <t>RUA INDEPENDÊNCIA - Trecho I e II</t>
  </si>
  <si>
    <t>01</t>
  </si>
  <si>
    <t>Placa da Obra do Convênio em chapa de aço galvanizado (2,00 x 1,50 m)</t>
  </si>
  <si>
    <t>m²</t>
  </si>
  <si>
    <t>LOCAÇÃO</t>
  </si>
  <si>
    <t>PLACA DA OBRA</t>
  </si>
  <si>
    <t>Locação da Obra</t>
  </si>
  <si>
    <t>RETIRADAS</t>
  </si>
  <si>
    <t>Retirada de Calçamento</t>
  </si>
  <si>
    <t>PASSEIO PÚBLICO</t>
  </si>
  <si>
    <t>Regularização e Compactação Manual do Terreno 5,0 cm</t>
  </si>
  <si>
    <t>Embasamento de Material Granular - Pó de Pedra</t>
  </si>
  <si>
    <t>Lastro de Concreto esp. 3,0 cm</t>
  </si>
  <si>
    <t>m³</t>
  </si>
  <si>
    <t>Armação em Tela Soldada (Aço CA-60 4,2 mm, malha 10x10 cm)</t>
  </si>
  <si>
    <t>72183</t>
  </si>
  <si>
    <t>Piso em Concreto 20 Mpa, esp. 7 cm com Armação e Tela soldada</t>
  </si>
  <si>
    <t>MEIO FIO</t>
  </si>
  <si>
    <t>Meio Fio a Retirar (Carga manual e remoção de entulho)</t>
  </si>
  <si>
    <t>Meio Fio Pré-moldado 12x15x30 - 1,00 m (Rejuntado e Pintado Branco)</t>
  </si>
  <si>
    <t>PINTURA DE SINALIZAÇÃO</t>
  </si>
  <si>
    <t>Pintura Faixa de Segurança para Pedestre</t>
  </si>
  <si>
    <t>TAMPA CONCRETO ARMADO</t>
  </si>
  <si>
    <t>Tampa em Concreto Armado 60x60x5 cm</t>
  </si>
  <si>
    <t>Unid.</t>
  </si>
  <si>
    <t>6087</t>
  </si>
  <si>
    <t>1.1</t>
  </si>
  <si>
    <t>2</t>
  </si>
  <si>
    <t>1</t>
  </si>
  <si>
    <t>2.1</t>
  </si>
  <si>
    <t>3</t>
  </si>
  <si>
    <t>3.1</t>
  </si>
  <si>
    <t>3.2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</si>
  <si>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</si>
  <si>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</si>
  <si>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</si>
  <si>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</si>
  <si>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</si>
  <si>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</si>
  <si>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</si>
  <si>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</si>
  <si>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</si>
  <si>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</si>
  <si>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</si>
  <si>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</si>
  <si>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</t>
  </si>
  <si>
    <t>5.1</t>
  </si>
  <si>
    <t>5.2</t>
  </si>
  <si>
    <t>6</t>
  </si>
  <si>
    <t>6.1</t>
  </si>
  <si>
    <t>7</t>
  </si>
  <si>
    <t>7.1</t>
  </si>
  <si>
    <t>Carline Joice Hackenhaar</t>
  </si>
  <si>
    <t>CREA/SC 090.319-0</t>
  </si>
  <si>
    <t>Sinapi Setembro/2014 e Sicro Maio/2014</t>
  </si>
  <si>
    <t>Piso Cimentado 2,50 cm nos Acessos de Cadeirantes</t>
  </si>
  <si>
    <t>87727</t>
  </si>
  <si>
    <t>Contrapiso em argamassa traço 1:4, esp. 6,0 cm, acabamento reforçado</t>
  </si>
  <si>
    <t>Piso em Lajotas de Concreto 49x49x3,50 cm assentado sobre argamassa de cimento colante rejuntado com cimento comum</t>
  </si>
  <si>
    <t>Piso em Lajotas de Concreto Podotátil (Direcional) 33x33x2,50 cm assentado sobre argamassa de cimento colante rejuntado com cimento comum</t>
  </si>
  <si>
    <t>Piso em Lajotas de Concreto Podotátil (Alerta) 33x33x2,50 cm assentado sobre argamassa de cimento colante rejuntado com cimento comum</t>
  </si>
  <si>
    <t>Composição 1</t>
  </si>
  <si>
    <t>Composição 2</t>
  </si>
  <si>
    <t>3.3</t>
  </si>
  <si>
    <t>Demolição de camada de assentamento/contrapiso com uso de ponteiro esp. 4 cm</t>
  </si>
  <si>
    <t>Carga Manual e remoção e entulho com transporte até 1 km em caminhão basculante 6 m³</t>
  </si>
  <si>
    <t>02/12/2014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</si>
</sst>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16" x14ac:knownFonts="1">
    <font>
      <sz val="10"/>
      <name val="Arial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10"/>
      <name val="Times New Roman"/>
      <family val="1"/>
    </font>
    <font>
      <sz val="14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b/>
      <sz val="9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00000"/>
        <bgColor indexed="64"/>
      </patternFill>
    </fill>
    <fill>
      <patternFill patternType="solid">
        <fgColor rgb="FF005C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7" fillId="0" borderId="0" xfId="0" applyFont="1"/>
    <xf numFmtId="0" fontId="3" fillId="3" borderId="0" xfId="0" applyFont="1" applyFill="1" applyBorder="1" applyAlignment="1">
      <alignment horizontal="justify" vertical="top" wrapText="1"/>
    </xf>
    <xf numFmtId="0" fontId="0" fillId="3" borderId="0" xfId="0" applyFill="1"/>
    <xf numFmtId="0" fontId="8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justify" vertical="top" wrapText="1"/>
    </xf>
    <xf numFmtId="164" fontId="10" fillId="0" borderId="3" xfId="0" applyNumberFormat="1" applyFont="1" applyBorder="1" applyAlignment="1">
      <alignment horizontal="right" wrapText="1"/>
    </xf>
    <xf numFmtId="0" fontId="7" fillId="0" borderId="0" xfId="0" applyFont="1" applyAlignment="1">
      <alignment horizontal="left" wrapText="1"/>
    </xf>
    <xf numFmtId="49" fontId="5" fillId="0" borderId="4" xfId="0" applyNumberFormat="1" applyFont="1" applyBorder="1" applyAlignment="1" applyProtection="1">
      <alignment horizontal="center" vertical="top"/>
      <protection locked="0"/>
    </xf>
    <xf numFmtId="49" fontId="5" fillId="0" borderId="4" xfId="0" applyNumberFormat="1" applyFont="1" applyBorder="1" applyAlignment="1" applyProtection="1">
      <alignment horizontal="center" vertical="top" wrapText="1"/>
      <protection locked="0"/>
    </xf>
    <xf numFmtId="4" fontId="5" fillId="0" borderId="4" xfId="0" applyNumberFormat="1" applyFont="1" applyBorder="1" applyAlignment="1" applyProtection="1">
      <alignment horizontal="right" wrapText="1"/>
      <protection locked="0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49" fontId="0" fillId="0" borderId="0" xfId="0" applyNumberFormat="1"/>
    <xf numFmtId="0" fontId="1" fillId="4" borderId="4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" fontId="0" fillId="0" borderId="0" xfId="0" applyNumberFormat="1" applyAlignment="1">
      <alignment horizontal="right"/>
    </xf>
    <xf numFmtId="0" fontId="8" fillId="0" borderId="0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top" wrapText="1"/>
    </xf>
    <xf numFmtId="0" fontId="1" fillId="0" borderId="11" xfId="0" applyFont="1" applyBorder="1" applyAlignment="1" applyProtection="1">
      <alignment vertical="center"/>
    </xf>
    <xf numFmtId="49" fontId="11" fillId="0" borderId="4" xfId="0" applyNumberFormat="1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vertical="center"/>
    </xf>
    <xf numFmtId="49" fontId="3" fillId="3" borderId="0" xfId="0" applyNumberFormat="1" applyFont="1" applyFill="1" applyBorder="1" applyAlignment="1">
      <alignment horizontal="justify"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0" xfId="0" applyNumberFormat="1" applyFont="1" applyAlignment="1">
      <alignment horizontal="left" wrapText="1"/>
    </xf>
    <xf numFmtId="0" fontId="0" fillId="0" borderId="10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0" xfId="0" applyBorder="1"/>
    <xf numFmtId="4" fontId="5" fillId="0" borderId="15" xfId="0" applyNumberFormat="1" applyFont="1" applyBorder="1" applyAlignment="1" applyProtection="1">
      <alignment horizontal="right" wrapText="1"/>
    </xf>
    <xf numFmtId="4" fontId="5" fillId="0" borderId="16" xfId="0" applyNumberFormat="1" applyFont="1" applyBorder="1" applyAlignment="1" applyProtection="1">
      <alignment horizontal="right" wrapText="1"/>
    </xf>
    <xf numFmtId="4" fontId="5" fillId="0" borderId="17" xfId="0" applyNumberFormat="1" applyFont="1" applyBorder="1" applyAlignment="1" applyProtection="1">
      <alignment horizontal="right" wrapText="1"/>
      <protection locked="0"/>
    </xf>
    <xf numFmtId="4" fontId="0" fillId="0" borderId="0" xfId="0" applyNumberFormat="1"/>
    <xf numFmtId="49" fontId="5" fillId="0" borderId="12" xfId="0" applyNumberFormat="1" applyFont="1" applyBorder="1" applyAlignment="1" applyProtection="1">
      <alignment horizontal="center" vertical="top"/>
      <protection locked="0"/>
    </xf>
    <xf numFmtId="10" fontId="5" fillId="0" borderId="4" xfId="0" applyNumberFormat="1" applyFont="1" applyBorder="1" applyAlignment="1" applyProtection="1">
      <alignment horizontal="right" wrapText="1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 wrapText="1"/>
    </xf>
    <xf numFmtId="0" fontId="15" fillId="6" borderId="22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49" fontId="6" fillId="4" borderId="20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14" fontId="8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30" xfId="0" applyFont="1" applyFill="1" applyBorder="1" applyAlignment="1" applyProtection="1">
      <alignment horizontal="center" vertical="center" wrapText="1"/>
      <protection locked="0"/>
    </xf>
    <xf numFmtId="0" fontId="7" fillId="4" borderId="31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7" fillId="4" borderId="32" xfId="0" applyFont="1" applyFill="1" applyBorder="1" applyAlignment="1" applyProtection="1">
      <alignment horizontal="left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right" vertical="top" wrapText="1"/>
    </xf>
    <xf numFmtId="0" fontId="8" fillId="2" borderId="35" xfId="0" applyFont="1" applyFill="1" applyBorder="1" applyAlignment="1">
      <alignment horizontal="right" vertical="top" wrapText="1"/>
    </xf>
    <xf numFmtId="0" fontId="8" fillId="2" borderId="16" xfId="0" applyFont="1" applyFill="1" applyBorder="1" applyAlignment="1">
      <alignment horizontal="right"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18" xfId="0" applyFont="1" applyBorder="1" applyAlignment="1">
      <alignment horizontal="justify" vertical="top" wrapText="1"/>
    </xf>
    <xf numFmtId="0" fontId="8" fillId="0" borderId="19" xfId="0" applyFont="1" applyBorder="1" applyAlignment="1">
      <alignment horizontal="justify" vertical="top" wrapText="1"/>
    </xf>
    <xf numFmtId="0" fontId="8" fillId="0" borderId="26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justify" vertical="top" wrapText="1"/>
    </xf>
    <xf numFmtId="0" fontId="8" fillId="0" borderId="36" xfId="0" applyFont="1" applyBorder="1" applyAlignment="1">
      <alignment horizontal="justify" vertical="top" wrapText="1"/>
    </xf>
    <xf numFmtId="0" fontId="8" fillId="0" borderId="37" xfId="0" applyFont="1" applyBorder="1" applyAlignment="1">
      <alignment horizontal="justify" vertical="top" wrapText="1"/>
    </xf>
    <xf numFmtId="0" fontId="8" fillId="0" borderId="38" xfId="0" applyFont="1" applyBorder="1" applyAlignment="1">
      <alignment horizontal="justify" vertical="top" wrapText="1"/>
    </xf>
    <xf numFmtId="0" fontId="1" fillId="0" borderId="3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right" vertical="center" wrapText="1"/>
    </xf>
    <xf numFmtId="0" fontId="1" fillId="0" borderId="41" xfId="0" applyFont="1" applyBorder="1" applyAlignment="1">
      <alignment horizontal="right" vertical="center" wrapText="1"/>
    </xf>
    <xf numFmtId="0" fontId="1" fillId="0" borderId="42" xfId="0" applyFont="1" applyBorder="1" applyAlignment="1">
      <alignment horizontal="righ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21" xfId="0" applyFont="1" applyFill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4" borderId="31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left" vertical="center" wrapText="1"/>
    </xf>
    <xf numFmtId="0" fontId="8" fillId="0" borderId="30" xfId="0" applyFont="1" applyBorder="1" applyAlignment="1" applyProtection="1">
      <alignment horizontal="left" vertical="center" wrapText="1"/>
    </xf>
    <xf numFmtId="0" fontId="14" fillId="5" borderId="10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49" fontId="12" fillId="2" borderId="28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1" fillId="0" borderId="21" xfId="0" applyNumberFormat="1" applyFont="1" applyBorder="1" applyAlignment="1" applyProtection="1">
      <alignment horizontal="center" vertical="center"/>
    </xf>
    <xf numFmtId="49" fontId="1" fillId="0" borderId="22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4">
    <dxf>
      <font>
        <b/>
        <i val="0"/>
        <color theme="0"/>
      </font>
      <fill>
        <patternFill>
          <bgColor rgb="FFCC00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lor theme="0"/>
      </font>
      <fill>
        <patternFill>
          <bgColor rgb="FFCC00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lor theme="0"/>
      </font>
      <fill>
        <patternFill>
          <bgColor rgb="FFCC00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lor theme="0"/>
      </font>
      <fill>
        <patternFill>
          <bgColor rgb="FFCC00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1676400</xdr:colOff>
      <xdr:row>0</xdr:row>
      <xdr:rowOff>19050</xdr:rowOff>
    </xdr:from>
    <xdr:to>
      <xdr:col>2</xdr:col>
      <xdr:colOff>3390900</xdr:colOff>
      <xdr:row>0</xdr:row>
      <xdr:rowOff>447675</xdr:rowOff>
    </xdr:to>
    <xdr:pic>
      <xdr:nvPicPr>
        <xdr:cNvPr id="1339" name="Picture 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9050"/>
          <a:ext cx="17145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504825</xdr:colOff>
      <xdr:row>0</xdr:row>
      <xdr:rowOff>57150</xdr:rowOff>
    </xdr:from>
    <xdr:to>
      <xdr:col>2</xdr:col>
      <xdr:colOff>1190625</xdr:colOff>
      <xdr:row>1</xdr:row>
      <xdr:rowOff>0</xdr:rowOff>
    </xdr:to>
    <xdr:pic>
      <xdr:nvPicPr>
        <xdr:cNvPr id="1340" name="Imagem 2" descr="Descrição: cid:image001.gif@01CDEDB8.992C11E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1725" y="5715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514350</xdr:colOff>
          <xdr:row>5</xdr:row>
          <xdr:rowOff>123825</xdr:rowOff>
        </xdr:from>
        <xdr:to>
          <xdr:col>18</xdr:col>
          <xdr:colOff>209550</xdr:colOff>
          <xdr:row>8</xdr:row>
          <xdr:rowOff>114300</xdr:rowOff>
        </xdr:to>
        <xdr:grpSp>
          <xdr:nvGrpSpPr>
            <xdr:cNvPr id="1294" name="Grupo 1"/>
            <xdr:cNvGrpSpPr>
              <a:grpSpLocks/>
            </xdr:cNvGrpSpPr>
          </xdr:nvGrpSpPr>
          <xdr:grpSpPr bwMode="auto">
            <a:xfrm>
              <a:off x="10753725" y="1552575"/>
              <a:ext cx="1524000" cy="619125"/>
              <a:chOff x="9486900" y="1514475"/>
              <a:chExt cx="1513828" cy="614080"/>
            </a:xfrm>
          </xdr:grpSpPr>
          <xdr:sp macro="" textlink="">
            <xdr:nvSpPr>
              <xdr:cNvPr id="1108" name="OcultaLinhasBt" hidden="1">
                <a:extLst>
                  <a:ext uri="{63B3BB69-23CF-44E3-9099-C40C66FF867C}">
                    <a14:compatExt spid="_x0000_s1108"/>
                  </a:ext>
                </a:extLst>
              </xdr:cNvPr>
              <xdr:cNvSpPr/>
            </xdr:nvSpPr>
            <xdr:spPr>
              <a:xfrm>
                <a:off x="9486900" y="1514475"/>
                <a:ext cx="558224" cy="614080"/>
              </a:xfrm>
              <a:prstGeom prst="rect">
                <a:avLst/>
              </a:prstGeom>
            </xdr:spPr>
          </xdr:sp>
          <xdr:sp macro="" textlink="">
            <xdr:nvSpPr>
              <xdr:cNvPr id="1109" name="MostraLinhasBt" hidden="1">
                <a:extLst>
                  <a:ext uri="{63B3BB69-23CF-44E3-9099-C40C66FF867C}">
                    <a14:compatExt spid="_x0000_s1109"/>
                  </a:ext>
                </a:extLst>
              </xdr:cNvPr>
              <xdr:cNvSpPr/>
            </xdr:nvSpPr>
            <xdr:spPr>
              <a:xfrm>
                <a:off x="10442504" y="1514475"/>
                <a:ext cx="558224" cy="61408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Servicos_final_1" connectionId="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lista3_final_1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lista4_final_1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lista4_z_final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lista3_z_final" connectionId="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Insumos_final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5" Type="http://schemas.openxmlformats.org/officeDocument/2006/relationships/queryTable" Target="../queryTables/queryTable5.xml"/><Relationship Id="rId4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pageSetUpPr fitToPage="1"/>
  </sheetPr>
  <dimension ref="A1:O2055"/>
  <sheetViews>
    <sheetView showGridLines="0" tabSelected="1" topLeftCell="A25" workbookViewId="0">
      <selection activeCell="A2040" sqref="A2040:A2041"/>
    </sheetView>
  </sheetViews>
  <sheetFormatPr defaultRowHeight="12.75" x14ac:dyDescent="0.2"/>
  <cols>
    <col min="1" max="1" width="13.7109375" customWidth="1"/>
    <col min="2" max="2" width="14.28515625" customWidth="1"/>
    <col min="3" max="3" width="64.7109375" customWidth="1"/>
    <col min="4" max="4" width="10.7109375" style="17" customWidth="1"/>
    <col min="5" max="5" width="8.7109375" customWidth="1"/>
    <col min="6" max="6" width="9.42578125" customWidth="1"/>
    <col min="7" max="7" width="6.5703125" customWidth="1"/>
    <col min="8" max="9" width="12.7109375" customWidth="1"/>
    <col min="10" max="10" width="14.7109375" hidden="1" customWidth="1"/>
    <col min="11" max="11" width="9.140625" hidden="1" customWidth="1"/>
    <col min="12" max="13" width="6.7109375" hidden="1" customWidth="1"/>
    <col min="14" max="14" width="9.140625" hidden="1" customWidth="1"/>
    <col min="15" max="15" width="13.5703125" hidden="1" customWidth="1"/>
    <col min="16" max="18" width="9.140625" customWidth="1"/>
  </cols>
  <sheetData>
    <row r="1" spans="1:15" ht="36" customHeight="1" x14ac:dyDescent="0.2">
      <c r="A1" s="88"/>
      <c r="B1" s="89"/>
      <c r="C1" s="89"/>
      <c r="D1" s="89"/>
      <c r="E1" s="89"/>
      <c r="F1" s="89"/>
      <c r="G1" s="90"/>
      <c r="H1" s="49" t="s">
        <v>13327</v>
      </c>
      <c r="I1" s="50"/>
      <c r="J1" s="43" t="s">
        <v>24</v>
      </c>
      <c r="K1" s="43"/>
      <c r="L1" s="43"/>
      <c r="M1" s="44"/>
      <c r="O1" s="19" t="b">
        <v>1</v>
      </c>
    </row>
    <row r="2" spans="1:15" ht="36" customHeight="1" x14ac:dyDescent="0.2">
      <c r="A2" s="85" t="s">
        <v>20627</v>
      </c>
      <c r="B2" s="86"/>
      <c r="C2" s="86"/>
      <c r="D2" s="86"/>
      <c r="E2" s="86"/>
      <c r="F2" s="86"/>
      <c r="G2" s="87"/>
      <c r="H2" s="51"/>
      <c r="I2" s="52"/>
      <c r="J2" s="45"/>
      <c r="K2" s="45"/>
      <c r="L2" s="45"/>
      <c r="M2" s="46"/>
    </row>
    <row r="3" spans="1:15" ht="13.5" customHeight="1" x14ac:dyDescent="0.2">
      <c r="A3" s="104" t="s">
        <v>7</v>
      </c>
      <c r="B3" s="93" t="s">
        <v>20628</v>
      </c>
      <c r="C3" s="94"/>
      <c r="D3" s="94"/>
      <c r="E3" s="94"/>
      <c r="F3" s="94"/>
      <c r="G3" s="95"/>
      <c r="H3" s="53" t="s">
        <v>0</v>
      </c>
      <c r="I3" s="54"/>
      <c r="J3" s="45"/>
      <c r="K3" s="45"/>
      <c r="L3" s="45"/>
      <c r="M3" s="46"/>
    </row>
    <row r="4" spans="1:15" ht="12.75" customHeight="1" x14ac:dyDescent="0.2">
      <c r="A4" s="105"/>
      <c r="B4" s="96"/>
      <c r="C4" s="97"/>
      <c r="D4" s="97"/>
      <c r="E4" s="97"/>
      <c r="F4" s="97"/>
      <c r="G4" s="98"/>
      <c r="H4" s="55" t="s">
        <v>20631</v>
      </c>
      <c r="I4" s="56"/>
      <c r="J4" s="45"/>
      <c r="K4" s="45"/>
      <c r="L4" s="45"/>
      <c r="M4" s="46"/>
    </row>
    <row r="5" spans="1:15" ht="14.25" customHeight="1" x14ac:dyDescent="0.2">
      <c r="A5" s="91" t="s">
        <v>6</v>
      </c>
      <c r="B5" s="93" t="s">
        <v>20629</v>
      </c>
      <c r="C5" s="94"/>
      <c r="D5" s="94"/>
      <c r="E5" s="94"/>
      <c r="F5" s="94"/>
      <c r="G5" s="95"/>
      <c r="H5" s="53" t="s">
        <v>17</v>
      </c>
      <c r="I5" s="54"/>
      <c r="J5" s="45"/>
      <c r="K5" s="45"/>
      <c r="L5" s="45"/>
      <c r="M5" s="46"/>
    </row>
    <row r="6" spans="1:15" ht="18" x14ac:dyDescent="0.2">
      <c r="A6" s="92"/>
      <c r="B6" s="96"/>
      <c r="C6" s="97"/>
      <c r="D6" s="97"/>
      <c r="E6" s="97"/>
      <c r="F6" s="97"/>
      <c r="G6" s="98"/>
      <c r="H6" s="55" t="s">
        <v>20696</v>
      </c>
      <c r="I6" s="56"/>
      <c r="J6" s="45"/>
      <c r="K6" s="45"/>
      <c r="L6" s="45"/>
      <c r="M6" s="46"/>
    </row>
    <row r="7" spans="1:15" ht="15.95" customHeight="1" x14ac:dyDescent="0.2">
      <c r="A7" s="25" t="s">
        <v>10</v>
      </c>
      <c r="B7" s="102" t="s">
        <v>20630</v>
      </c>
      <c r="C7" s="103"/>
      <c r="D7" s="112"/>
      <c r="E7" s="113"/>
      <c r="F7" s="113"/>
      <c r="G7" s="113"/>
      <c r="H7" s="113"/>
      <c r="I7" s="114"/>
      <c r="J7" s="45"/>
      <c r="K7" s="45"/>
      <c r="L7" s="45"/>
      <c r="M7" s="46"/>
    </row>
    <row r="8" spans="1:15" ht="15.75" customHeight="1" x14ac:dyDescent="0.2">
      <c r="A8" s="26" t="s">
        <v>9</v>
      </c>
      <c r="B8" s="23"/>
      <c r="C8" s="18" t="s">
        <v>20684</v>
      </c>
      <c r="D8" s="115"/>
      <c r="E8" s="116"/>
      <c r="F8" s="116"/>
      <c r="G8" s="116"/>
      <c r="H8" s="116"/>
      <c r="I8" s="117"/>
      <c r="J8" s="45"/>
      <c r="K8" s="45"/>
      <c r="L8" s="45"/>
      <c r="M8" s="46"/>
    </row>
    <row r="9" spans="1:15" ht="18" customHeight="1" x14ac:dyDescent="0.2">
      <c r="A9" s="99"/>
      <c r="B9" s="100"/>
      <c r="C9" s="100"/>
      <c r="D9" s="100"/>
      <c r="E9" s="100"/>
      <c r="F9" s="100"/>
      <c r="G9" s="100"/>
      <c r="H9" s="100"/>
      <c r="I9" s="101"/>
      <c r="J9" s="47"/>
      <c r="K9" s="47"/>
      <c r="L9" s="47"/>
      <c r="M9" s="48"/>
    </row>
    <row r="10" spans="1:15" ht="21" customHeight="1" x14ac:dyDescent="0.2">
      <c r="A10" s="70" t="s">
        <v>1</v>
      </c>
      <c r="B10" s="67" t="s">
        <v>15</v>
      </c>
      <c r="C10" s="67" t="s">
        <v>2</v>
      </c>
      <c r="D10" s="110" t="s">
        <v>3</v>
      </c>
      <c r="E10" s="67" t="s">
        <v>4</v>
      </c>
      <c r="F10" s="67" t="s">
        <v>8</v>
      </c>
      <c r="G10" s="67" t="s">
        <v>18</v>
      </c>
      <c r="H10" s="72" t="s">
        <v>13328</v>
      </c>
      <c r="I10" s="69" t="s">
        <v>20</v>
      </c>
      <c r="J10" s="41" t="s">
        <v>25</v>
      </c>
      <c r="K10" s="41" t="s">
        <v>13329</v>
      </c>
      <c r="L10" s="106" t="s">
        <v>23</v>
      </c>
      <c r="M10" s="107"/>
    </row>
    <row r="11" spans="1:15" ht="20.25" customHeight="1" x14ac:dyDescent="0.2">
      <c r="A11" s="71"/>
      <c r="B11" s="68"/>
      <c r="C11" s="68"/>
      <c r="D11" s="111"/>
      <c r="E11" s="68"/>
      <c r="F11" s="68"/>
      <c r="G11" s="68"/>
      <c r="H11" s="69"/>
      <c r="I11" s="69"/>
      <c r="J11" s="42"/>
      <c r="K11" s="42"/>
      <c r="L11" s="108"/>
      <c r="M11" s="109"/>
    </row>
    <row r="12" spans="1:15" ht="14.1" customHeight="1" x14ac:dyDescent="0.2">
      <c r="A12" s="37" t="s">
        <v>20658</v>
      </c>
      <c r="B12" s="8"/>
      <c r="C12" s="24" t="s">
        <v>20635</v>
      </c>
      <c r="D12" s="9"/>
      <c r="E12" s="10"/>
      <c r="F12" s="10"/>
      <c r="G12" s="38"/>
      <c r="H12" s="10"/>
      <c r="I12" s="35"/>
      <c r="J12" s="33">
        <f t="shared" ref="J12:J75" si="0">IF(AND(B12&lt;&gt;"",B12&lt;&gt;0),VLOOKUP(B12,tabela_referencia,4,FALSE),0)</f>
        <v>0</v>
      </c>
      <c r="K12" s="30" t="str">
        <f t="shared" ref="K12:K75" si="1">IF(OR(B12&lt;&gt;"",D12&lt;&gt;""),VLOOKUP(B12,tabela_referencia,3,FALSE),"---")</f>
        <v>---</v>
      </c>
      <c r="L12" s="57" t="str">
        <f>IF(AND(B12&lt;&gt;"",B12&lt;&gt;0),IF(J12&lt;F12,"VERIFICAR!","OK"),"---")</f>
        <v>---</v>
      </c>
      <c r="M12" s="58"/>
    </row>
    <row r="13" spans="1:15" ht="14.1" customHeight="1" x14ac:dyDescent="0.2">
      <c r="A13" s="37" t="s">
        <v>20656</v>
      </c>
      <c r="B13" s="8" t="s">
        <v>8206</v>
      </c>
      <c r="C13" s="24" t="s">
        <v>20632</v>
      </c>
      <c r="D13" s="9" t="s">
        <v>20633</v>
      </c>
      <c r="E13" s="10">
        <v>3</v>
      </c>
      <c r="F13" s="10">
        <v>363.36</v>
      </c>
      <c r="G13" s="38">
        <v>0.24</v>
      </c>
      <c r="H13" s="10">
        <f>F13*1.24</f>
        <v>450.57</v>
      </c>
      <c r="I13" s="35">
        <f>E13*H13</f>
        <v>1351.71</v>
      </c>
      <c r="J13" s="33">
        <f t="shared" si="0"/>
        <v>224.44</v>
      </c>
      <c r="K13" s="30" t="str">
        <f t="shared" si="1"/>
        <v xml:space="preserve"> M2 </v>
      </c>
      <c r="L13" s="57" t="str">
        <f t="shared" ref="L13:L18" si="2">IF(AND(B13&lt;&gt;"",B13&lt;&gt;0),IF(J13&lt;F13,"VERIFICAR!","OK"),"---")</f>
        <v>VERIFICAR!</v>
      </c>
      <c r="M13" s="58"/>
    </row>
    <row r="14" spans="1:15" ht="14.1" customHeight="1" x14ac:dyDescent="0.2">
      <c r="A14" s="37" t="s">
        <v>20657</v>
      </c>
      <c r="B14" s="8"/>
      <c r="C14" s="24" t="s">
        <v>20634</v>
      </c>
      <c r="D14" s="9"/>
      <c r="E14" s="10"/>
      <c r="F14" s="10"/>
      <c r="G14" s="38"/>
      <c r="H14" s="10"/>
      <c r="I14" s="35"/>
      <c r="J14" s="33">
        <f t="shared" si="0"/>
        <v>0</v>
      </c>
      <c r="K14" s="30" t="str">
        <f t="shared" si="1"/>
        <v>---</v>
      </c>
      <c r="L14" s="57" t="str">
        <f t="shared" si="2"/>
        <v>---</v>
      </c>
      <c r="M14" s="58"/>
    </row>
    <row r="15" spans="1:15" ht="14.1" customHeight="1" x14ac:dyDescent="0.2">
      <c r="A15" s="37" t="s">
        <v>20659</v>
      </c>
      <c r="B15" s="8" t="s">
        <v>11054</v>
      </c>
      <c r="C15" s="24" t="s">
        <v>20636</v>
      </c>
      <c r="D15" s="9" t="s">
        <v>20633</v>
      </c>
      <c r="E15" s="10">
        <v>691.7</v>
      </c>
      <c r="F15" s="10">
        <v>7.24</v>
      </c>
      <c r="G15" s="38">
        <v>0.24</v>
      </c>
      <c r="H15" s="10">
        <f t="shared" ref="H15:H18" si="3">F15*1.24</f>
        <v>8.98</v>
      </c>
      <c r="I15" s="35">
        <f t="shared" ref="I15:I18" si="4">E15*H15</f>
        <v>6211.47</v>
      </c>
      <c r="J15" s="33">
        <f t="shared" si="0"/>
        <v>5.32</v>
      </c>
      <c r="K15" s="30" t="str">
        <f t="shared" si="1"/>
        <v xml:space="preserve"> M2 </v>
      </c>
      <c r="L15" s="57" t="str">
        <f t="shared" si="2"/>
        <v>VERIFICAR!</v>
      </c>
      <c r="M15" s="58"/>
    </row>
    <row r="16" spans="1:15" ht="14.1" customHeight="1" x14ac:dyDescent="0.2">
      <c r="A16" s="37" t="s">
        <v>20660</v>
      </c>
      <c r="B16" s="8"/>
      <c r="C16" s="24" t="s">
        <v>20637</v>
      </c>
      <c r="D16" s="9"/>
      <c r="E16" s="10"/>
      <c r="F16" s="10"/>
      <c r="G16" s="38"/>
      <c r="H16" s="10"/>
      <c r="I16" s="35"/>
      <c r="J16" s="33">
        <f t="shared" si="0"/>
        <v>0</v>
      </c>
      <c r="K16" s="30" t="str">
        <f t="shared" si="1"/>
        <v>---</v>
      </c>
      <c r="L16" s="57" t="str">
        <f t="shared" si="2"/>
        <v>---</v>
      </c>
      <c r="M16" s="58"/>
    </row>
    <row r="17" spans="1:13" ht="14.1" customHeight="1" x14ac:dyDescent="0.2">
      <c r="A17" s="37" t="s">
        <v>20661</v>
      </c>
      <c r="B17" s="8" t="s">
        <v>10905</v>
      </c>
      <c r="C17" s="24" t="s">
        <v>20694</v>
      </c>
      <c r="D17" s="9" t="s">
        <v>20633</v>
      </c>
      <c r="E17" s="10">
        <v>291.7</v>
      </c>
      <c r="F17" s="10">
        <v>18.329999999999998</v>
      </c>
      <c r="G17" s="38">
        <v>0.24</v>
      </c>
      <c r="H17" s="10">
        <f t="shared" si="3"/>
        <v>22.73</v>
      </c>
      <c r="I17" s="35">
        <f t="shared" si="4"/>
        <v>6630.34</v>
      </c>
      <c r="J17" s="33">
        <f t="shared" si="0"/>
        <v>12.93</v>
      </c>
      <c r="K17" s="30" t="str">
        <f t="shared" si="1"/>
        <v xml:space="preserve"> M2 </v>
      </c>
      <c r="L17" s="57" t="str">
        <f t="shared" si="2"/>
        <v>VERIFICAR!</v>
      </c>
      <c r="M17" s="58"/>
    </row>
    <row r="18" spans="1:13" ht="14.1" customHeight="1" x14ac:dyDescent="0.2">
      <c r="A18" s="37" t="s">
        <v>20662</v>
      </c>
      <c r="B18" s="8" t="s">
        <v>10869</v>
      </c>
      <c r="C18" s="24" t="s">
        <v>20695</v>
      </c>
      <c r="D18" s="9" t="s">
        <v>20643</v>
      </c>
      <c r="E18" s="10">
        <v>11.68</v>
      </c>
      <c r="F18" s="10">
        <v>18.079999999999998</v>
      </c>
      <c r="G18" s="38">
        <v>0.24</v>
      </c>
      <c r="H18" s="10">
        <f t="shared" si="3"/>
        <v>22.42</v>
      </c>
      <c r="I18" s="35">
        <f t="shared" si="4"/>
        <v>261.87</v>
      </c>
      <c r="J18" s="33">
        <f t="shared" si="0"/>
        <v>13.59</v>
      </c>
      <c r="K18" s="30" t="str">
        <f t="shared" si="1"/>
        <v xml:space="preserve"> M3 </v>
      </c>
      <c r="L18" s="57" t="str">
        <f t="shared" si="2"/>
        <v>VERIFICAR!</v>
      </c>
      <c r="M18" s="58"/>
    </row>
    <row r="19" spans="1:13" ht="14.1" customHeight="1" x14ac:dyDescent="0.2">
      <c r="A19" s="37" t="s">
        <v>20693</v>
      </c>
      <c r="B19" s="8" t="s">
        <v>12976</v>
      </c>
      <c r="C19" s="24" t="s">
        <v>20638</v>
      </c>
      <c r="D19" s="9" t="s">
        <v>20633</v>
      </c>
      <c r="E19" s="10">
        <v>423.7</v>
      </c>
      <c r="F19" s="10">
        <v>15.99</v>
      </c>
      <c r="G19" s="38">
        <v>0.24</v>
      </c>
      <c r="H19" s="10">
        <f t="shared" ref="H19" si="5">F19*1.24</f>
        <v>19.829999999999998</v>
      </c>
      <c r="I19" s="35">
        <f t="shared" ref="I19" si="6">E19*H19</f>
        <v>8401.9699999999993</v>
      </c>
      <c r="J19" s="33">
        <f t="shared" si="0"/>
        <v>16.190000000000001</v>
      </c>
      <c r="K19" s="30" t="str">
        <f t="shared" si="1"/>
        <v>m2</v>
      </c>
      <c r="L19" s="57" t="str">
        <f t="shared" ref="L19:L82" si="7">IF(AND(B19&lt;&gt;"",B19&lt;&gt;0),IF(J19&lt;F19,"VERIFICAR!","OK"),"---")</f>
        <v>OK</v>
      </c>
      <c r="M19" s="58"/>
    </row>
    <row r="20" spans="1:13" ht="14.1" customHeight="1" x14ac:dyDescent="0.2">
      <c r="A20" s="37" t="s">
        <v>20663</v>
      </c>
      <c r="B20" s="8"/>
      <c r="C20" s="24" t="s">
        <v>20639</v>
      </c>
      <c r="D20" s="9"/>
      <c r="E20" s="10"/>
      <c r="F20" s="10"/>
      <c r="G20" s="38"/>
      <c r="H20" s="10"/>
      <c r="I20" s="35"/>
      <c r="J20" s="33">
        <f t="shared" si="0"/>
        <v>0</v>
      </c>
      <c r="K20" s="30" t="str">
        <f t="shared" si="1"/>
        <v>---</v>
      </c>
      <c r="L20" s="57" t="str">
        <f t="shared" si="7"/>
        <v>---</v>
      </c>
      <c r="M20" s="58"/>
    </row>
    <row r="21" spans="1:13" ht="14.1" customHeight="1" x14ac:dyDescent="0.2">
      <c r="A21" s="37" t="s">
        <v>20664</v>
      </c>
      <c r="B21" s="8" t="s">
        <v>10384</v>
      </c>
      <c r="C21" s="24" t="s">
        <v>20640</v>
      </c>
      <c r="D21" s="9" t="s">
        <v>20633</v>
      </c>
      <c r="E21" s="10">
        <v>691.7</v>
      </c>
      <c r="F21" s="10">
        <v>1.44</v>
      </c>
      <c r="G21" s="38">
        <v>0.24</v>
      </c>
      <c r="H21" s="10">
        <f t="shared" ref="H21:H31" si="8">F21*1.24</f>
        <v>1.79</v>
      </c>
      <c r="I21" s="35">
        <f t="shared" ref="I21:I31" si="9">E21*H21</f>
        <v>1238.1400000000001</v>
      </c>
      <c r="J21" s="33">
        <f t="shared" si="0"/>
        <v>1.29</v>
      </c>
      <c r="K21" s="30" t="str">
        <f t="shared" si="1"/>
        <v xml:space="preserve"> M2 </v>
      </c>
      <c r="L21" s="57" t="str">
        <f t="shared" si="7"/>
        <v>VERIFICAR!</v>
      </c>
      <c r="M21" s="58"/>
    </row>
    <row r="22" spans="1:13" ht="14.1" customHeight="1" x14ac:dyDescent="0.2">
      <c r="A22" s="37" t="s">
        <v>20665</v>
      </c>
      <c r="B22" s="8" t="s">
        <v>9104</v>
      </c>
      <c r="C22" s="24" t="s">
        <v>20641</v>
      </c>
      <c r="D22" s="9" t="s">
        <v>20643</v>
      </c>
      <c r="E22" s="10">
        <v>20.76</v>
      </c>
      <c r="F22" s="10">
        <v>94.32</v>
      </c>
      <c r="G22" s="38">
        <v>0.24</v>
      </c>
      <c r="H22" s="10">
        <f t="shared" si="8"/>
        <v>116.96</v>
      </c>
      <c r="I22" s="35">
        <f t="shared" si="9"/>
        <v>2428.09</v>
      </c>
      <c r="J22" s="33">
        <f t="shared" si="0"/>
        <v>84.06</v>
      </c>
      <c r="K22" s="30" t="str">
        <f t="shared" si="1"/>
        <v xml:space="preserve"> M3 </v>
      </c>
      <c r="L22" s="57" t="str">
        <f t="shared" si="7"/>
        <v>VERIFICAR!</v>
      </c>
      <c r="M22" s="58"/>
    </row>
    <row r="23" spans="1:13" ht="14.1" customHeight="1" x14ac:dyDescent="0.2">
      <c r="A23" s="37" t="s">
        <v>20666</v>
      </c>
      <c r="B23" s="8" t="s">
        <v>10611</v>
      </c>
      <c r="C23" s="24" t="s">
        <v>20642</v>
      </c>
      <c r="D23" s="9" t="s">
        <v>20633</v>
      </c>
      <c r="E23" s="10">
        <v>581.23</v>
      </c>
      <c r="F23" s="10">
        <v>18.02</v>
      </c>
      <c r="G23" s="38">
        <v>0.24</v>
      </c>
      <c r="H23" s="10">
        <f t="shared" si="8"/>
        <v>22.34</v>
      </c>
      <c r="I23" s="35">
        <f t="shared" si="9"/>
        <v>12984.68</v>
      </c>
      <c r="J23" s="33">
        <f t="shared" si="0"/>
        <v>14.04</v>
      </c>
      <c r="K23" s="30" t="str">
        <f t="shared" si="1"/>
        <v xml:space="preserve"> M2 </v>
      </c>
      <c r="L23" s="57" t="str">
        <f t="shared" si="7"/>
        <v>VERIFICAR!</v>
      </c>
      <c r="M23" s="58"/>
    </row>
    <row r="24" spans="1:13" ht="14.1" customHeight="1" x14ac:dyDescent="0.2">
      <c r="A24" s="37" t="s">
        <v>20667</v>
      </c>
      <c r="B24" s="8" t="s">
        <v>20686</v>
      </c>
      <c r="C24" s="24" t="s">
        <v>20687</v>
      </c>
      <c r="D24" s="9" t="s">
        <v>20633</v>
      </c>
      <c r="E24" s="10">
        <v>85.1</v>
      </c>
      <c r="F24" s="10">
        <v>32.31</v>
      </c>
      <c r="G24" s="38">
        <v>0.24</v>
      </c>
      <c r="H24" s="10">
        <f t="shared" si="8"/>
        <v>40.06</v>
      </c>
      <c r="I24" s="35">
        <f t="shared" si="9"/>
        <v>3409.11</v>
      </c>
      <c r="J24" s="33" t="e">
        <f t="shared" si="0"/>
        <v>#N/A</v>
      </c>
      <c r="K24" s="30" t="e">
        <f t="shared" si="1"/>
        <v>#N/A</v>
      </c>
      <c r="L24" s="57" t="e">
        <f t="shared" si="7"/>
        <v>#N/A</v>
      </c>
      <c r="M24" s="58"/>
    </row>
    <row r="25" spans="1:13" ht="14.1" customHeight="1" x14ac:dyDescent="0.2">
      <c r="A25" s="37" t="s">
        <v>20668</v>
      </c>
      <c r="B25" s="8" t="s">
        <v>9066</v>
      </c>
      <c r="C25" s="24" t="s">
        <v>20644</v>
      </c>
      <c r="D25" s="9" t="s">
        <v>18551</v>
      </c>
      <c r="E25" s="10">
        <v>57.9</v>
      </c>
      <c r="F25" s="10">
        <v>4.3099999999999996</v>
      </c>
      <c r="G25" s="38">
        <v>0.24</v>
      </c>
      <c r="H25" s="10">
        <f t="shared" si="8"/>
        <v>5.34</v>
      </c>
      <c r="I25" s="35">
        <f t="shared" si="9"/>
        <v>309.19</v>
      </c>
      <c r="J25" s="33">
        <f t="shared" si="0"/>
        <v>5.66</v>
      </c>
      <c r="K25" s="30" t="str">
        <f t="shared" si="1"/>
        <v xml:space="preserve"> KG </v>
      </c>
      <c r="L25" s="57" t="str">
        <f t="shared" si="7"/>
        <v>OK</v>
      </c>
      <c r="M25" s="58"/>
    </row>
    <row r="26" spans="1:13" ht="14.1" customHeight="1" x14ac:dyDescent="0.2">
      <c r="A26" s="37" t="s">
        <v>20669</v>
      </c>
      <c r="B26" s="8" t="s">
        <v>20645</v>
      </c>
      <c r="C26" s="24" t="s">
        <v>20646</v>
      </c>
      <c r="D26" s="9" t="s">
        <v>20633</v>
      </c>
      <c r="E26" s="10">
        <v>20.149999999999999</v>
      </c>
      <c r="F26" s="10">
        <v>64.69</v>
      </c>
      <c r="G26" s="38">
        <v>0.24</v>
      </c>
      <c r="H26" s="10">
        <f t="shared" si="8"/>
        <v>80.22</v>
      </c>
      <c r="I26" s="35">
        <f t="shared" si="9"/>
        <v>1616.43</v>
      </c>
      <c r="J26" s="33" t="e">
        <f t="shared" si="0"/>
        <v>#N/A</v>
      </c>
      <c r="K26" s="30" t="e">
        <f t="shared" si="1"/>
        <v>#N/A</v>
      </c>
      <c r="L26" s="57" t="e">
        <f t="shared" si="7"/>
        <v>#N/A</v>
      </c>
      <c r="M26" s="58"/>
    </row>
    <row r="27" spans="1:13" ht="14.1" customHeight="1" x14ac:dyDescent="0.2">
      <c r="A27" s="37" t="s">
        <v>20670</v>
      </c>
      <c r="B27" s="8" t="s">
        <v>10525</v>
      </c>
      <c r="C27" s="24" t="s">
        <v>20685</v>
      </c>
      <c r="D27" s="9" t="s">
        <v>20633</v>
      </c>
      <c r="E27" s="10">
        <v>5.2</v>
      </c>
      <c r="F27" s="10">
        <v>33.130000000000003</v>
      </c>
      <c r="G27" s="38">
        <v>0.24</v>
      </c>
      <c r="H27" s="10">
        <f t="shared" si="8"/>
        <v>41.08</v>
      </c>
      <c r="I27" s="35">
        <f t="shared" si="9"/>
        <v>213.62</v>
      </c>
      <c r="J27" s="33">
        <f t="shared" si="0"/>
        <v>27.11</v>
      </c>
      <c r="K27" s="30" t="str">
        <f t="shared" si="1"/>
        <v xml:space="preserve"> M2 </v>
      </c>
      <c r="L27" s="57" t="str">
        <f t="shared" si="7"/>
        <v>VERIFICAR!</v>
      </c>
      <c r="M27" s="58"/>
    </row>
    <row r="28" spans="1:13" ht="14.1" customHeight="1" x14ac:dyDescent="0.2">
      <c r="A28" s="37" t="s">
        <v>20671</v>
      </c>
      <c r="B28" s="8" t="s">
        <v>20691</v>
      </c>
      <c r="C28" s="24" t="s">
        <v>20688</v>
      </c>
      <c r="D28" s="9" t="s">
        <v>20633</v>
      </c>
      <c r="E28" s="10">
        <v>436.03</v>
      </c>
      <c r="F28" s="10">
        <v>37.659999999999997</v>
      </c>
      <c r="G28" s="38">
        <v>0.24</v>
      </c>
      <c r="H28" s="10">
        <f t="shared" si="8"/>
        <v>46.7</v>
      </c>
      <c r="I28" s="35">
        <f t="shared" si="9"/>
        <v>20362.599999999999</v>
      </c>
      <c r="J28" s="33" t="e">
        <f t="shared" si="0"/>
        <v>#N/A</v>
      </c>
      <c r="K28" s="30" t="e">
        <f t="shared" si="1"/>
        <v>#N/A</v>
      </c>
      <c r="L28" s="57" t="e">
        <f t="shared" si="7"/>
        <v>#N/A</v>
      </c>
      <c r="M28" s="58"/>
    </row>
    <row r="29" spans="1:13" ht="14.1" customHeight="1" x14ac:dyDescent="0.2">
      <c r="A29" s="37" t="s">
        <v>20672</v>
      </c>
      <c r="B29" s="8" t="s">
        <v>20691</v>
      </c>
      <c r="C29" s="24" t="s">
        <v>20688</v>
      </c>
      <c r="D29" s="9" t="s">
        <v>20633</v>
      </c>
      <c r="E29" s="10">
        <v>105.25</v>
      </c>
      <c r="F29" s="10">
        <v>37.659999999999997</v>
      </c>
      <c r="G29" s="38">
        <v>0.24</v>
      </c>
      <c r="H29" s="10">
        <f t="shared" si="8"/>
        <v>46.7</v>
      </c>
      <c r="I29" s="35">
        <f t="shared" si="9"/>
        <v>4915.18</v>
      </c>
      <c r="J29" s="33" t="e">
        <f t="shared" si="0"/>
        <v>#N/A</v>
      </c>
      <c r="K29" s="30" t="e">
        <f t="shared" si="1"/>
        <v>#N/A</v>
      </c>
      <c r="L29" s="57" t="e">
        <f t="shared" si="7"/>
        <v>#N/A</v>
      </c>
      <c r="M29" s="58"/>
    </row>
    <row r="30" spans="1:13" ht="14.1" customHeight="1" x14ac:dyDescent="0.2">
      <c r="A30" s="37" t="s">
        <v>20673</v>
      </c>
      <c r="B30" s="8" t="s">
        <v>20692</v>
      </c>
      <c r="C30" s="24" t="s">
        <v>20689</v>
      </c>
      <c r="D30" s="9" t="s">
        <v>20633</v>
      </c>
      <c r="E30" s="10">
        <v>68.45</v>
      </c>
      <c r="F30" s="10">
        <v>37.159999999999997</v>
      </c>
      <c r="G30" s="38">
        <v>0.24</v>
      </c>
      <c r="H30" s="10">
        <f t="shared" si="8"/>
        <v>46.08</v>
      </c>
      <c r="I30" s="35">
        <f t="shared" si="9"/>
        <v>3154.18</v>
      </c>
      <c r="J30" s="33" t="e">
        <f t="shared" si="0"/>
        <v>#N/A</v>
      </c>
      <c r="K30" s="30" t="e">
        <f t="shared" si="1"/>
        <v>#N/A</v>
      </c>
      <c r="L30" s="57" t="e">
        <f t="shared" si="7"/>
        <v>#N/A</v>
      </c>
      <c r="M30" s="58"/>
    </row>
    <row r="31" spans="1:13" ht="14.1" customHeight="1" x14ac:dyDescent="0.2">
      <c r="A31" s="37" t="s">
        <v>20674</v>
      </c>
      <c r="B31" s="8" t="s">
        <v>20692</v>
      </c>
      <c r="C31" s="24" t="s">
        <v>20690</v>
      </c>
      <c r="D31" s="9" t="s">
        <v>20633</v>
      </c>
      <c r="E31" s="10">
        <v>77.09</v>
      </c>
      <c r="F31" s="10">
        <v>37.159999999999997</v>
      </c>
      <c r="G31" s="38">
        <v>0.24</v>
      </c>
      <c r="H31" s="10">
        <f t="shared" si="8"/>
        <v>46.08</v>
      </c>
      <c r="I31" s="35">
        <f t="shared" si="9"/>
        <v>3552.31</v>
      </c>
      <c r="J31" s="33" t="e">
        <f t="shared" si="0"/>
        <v>#N/A</v>
      </c>
      <c r="K31" s="30" t="e">
        <f t="shared" si="1"/>
        <v>#N/A</v>
      </c>
      <c r="L31" s="57" t="e">
        <f t="shared" si="7"/>
        <v>#N/A</v>
      </c>
      <c r="M31" s="58"/>
    </row>
    <row r="32" spans="1:13" ht="14.1" customHeight="1" x14ac:dyDescent="0.2">
      <c r="A32" s="37" t="s">
        <v>20675</v>
      </c>
      <c r="B32" s="8"/>
      <c r="C32" s="24" t="s">
        <v>20647</v>
      </c>
      <c r="D32" s="9"/>
      <c r="E32" s="10"/>
      <c r="F32" s="10"/>
      <c r="G32" s="38"/>
      <c r="H32" s="10"/>
      <c r="I32" s="35"/>
      <c r="J32" s="33">
        <f t="shared" si="0"/>
        <v>0</v>
      </c>
      <c r="K32" s="30" t="str">
        <f t="shared" si="1"/>
        <v>---</v>
      </c>
      <c r="L32" s="57" t="str">
        <f t="shared" si="7"/>
        <v>---</v>
      </c>
      <c r="M32" s="58"/>
    </row>
    <row r="33" spans="1:13" ht="14.1" customHeight="1" x14ac:dyDescent="0.2">
      <c r="A33" s="37" t="s">
        <v>20676</v>
      </c>
      <c r="B33" s="8" t="s">
        <v>12977</v>
      </c>
      <c r="C33" s="24" t="s">
        <v>20648</v>
      </c>
      <c r="D33" s="9" t="s">
        <v>20643</v>
      </c>
      <c r="E33" s="10">
        <v>4.97</v>
      </c>
      <c r="F33" s="10">
        <v>88.01</v>
      </c>
      <c r="G33" s="38">
        <v>0.24</v>
      </c>
      <c r="H33" s="10">
        <f t="shared" ref="H33:H34" si="10">F33*1.24</f>
        <v>109.13</v>
      </c>
      <c r="I33" s="35">
        <f t="shared" ref="I33:I34" si="11">E33*H33</f>
        <v>542.38</v>
      </c>
      <c r="J33" s="33">
        <f t="shared" si="0"/>
        <v>90.22</v>
      </c>
      <c r="K33" s="30" t="str">
        <f t="shared" si="1"/>
        <v>m3</v>
      </c>
      <c r="L33" s="57" t="str">
        <f t="shared" si="7"/>
        <v>OK</v>
      </c>
      <c r="M33" s="58"/>
    </row>
    <row r="34" spans="1:13" ht="14.1" customHeight="1" x14ac:dyDescent="0.2">
      <c r="A34" s="37" t="s">
        <v>20677</v>
      </c>
      <c r="B34" s="8" t="s">
        <v>8795</v>
      </c>
      <c r="C34" s="24" t="s">
        <v>20649</v>
      </c>
      <c r="D34" s="9" t="s">
        <v>18674</v>
      </c>
      <c r="E34" s="10">
        <v>257</v>
      </c>
      <c r="F34" s="10">
        <v>34.729999999999997</v>
      </c>
      <c r="G34" s="38">
        <v>0.24</v>
      </c>
      <c r="H34" s="10">
        <f t="shared" si="10"/>
        <v>43.07</v>
      </c>
      <c r="I34" s="35">
        <f t="shared" si="11"/>
        <v>11068.99</v>
      </c>
      <c r="J34" s="33">
        <f t="shared" si="0"/>
        <v>27.08</v>
      </c>
      <c r="K34" s="30" t="str">
        <f t="shared" si="1"/>
        <v xml:space="preserve"> M </v>
      </c>
      <c r="L34" s="57" t="str">
        <f t="shared" si="7"/>
        <v>VERIFICAR!</v>
      </c>
      <c r="M34" s="58"/>
    </row>
    <row r="35" spans="1:13" ht="14.1" customHeight="1" x14ac:dyDescent="0.2">
      <c r="A35" s="37" t="s">
        <v>20678</v>
      </c>
      <c r="B35" s="8"/>
      <c r="C35" s="24" t="s">
        <v>20650</v>
      </c>
      <c r="D35" s="9"/>
      <c r="E35" s="10"/>
      <c r="F35" s="10"/>
      <c r="G35" s="38"/>
      <c r="H35" s="10"/>
      <c r="I35" s="35"/>
      <c r="J35" s="33">
        <f t="shared" si="0"/>
        <v>0</v>
      </c>
      <c r="K35" s="30" t="str">
        <f t="shared" si="1"/>
        <v>---</v>
      </c>
      <c r="L35" s="57" t="str">
        <f t="shared" si="7"/>
        <v>---</v>
      </c>
      <c r="M35" s="58"/>
    </row>
    <row r="36" spans="1:13" ht="14.1" customHeight="1" x14ac:dyDescent="0.2">
      <c r="A36" s="37" t="s">
        <v>20679</v>
      </c>
      <c r="B36" s="8" t="s">
        <v>10422</v>
      </c>
      <c r="C36" s="24" t="s">
        <v>20651</v>
      </c>
      <c r="D36" s="9" t="s">
        <v>20633</v>
      </c>
      <c r="E36" s="10">
        <v>9.5</v>
      </c>
      <c r="F36" s="10">
        <v>17.07</v>
      </c>
      <c r="G36" s="38">
        <v>0.24</v>
      </c>
      <c r="H36" s="10">
        <f t="shared" ref="H36" si="12">F36*1.24</f>
        <v>21.17</v>
      </c>
      <c r="I36" s="35">
        <f t="shared" ref="I36" si="13">E36*H36</f>
        <v>201.12</v>
      </c>
      <c r="J36" s="33">
        <f t="shared" si="0"/>
        <v>16.07</v>
      </c>
      <c r="K36" s="30" t="str">
        <f t="shared" si="1"/>
        <v xml:space="preserve"> M2 </v>
      </c>
      <c r="L36" s="57" t="str">
        <f t="shared" si="7"/>
        <v>VERIFICAR!</v>
      </c>
      <c r="M36" s="58"/>
    </row>
    <row r="37" spans="1:13" ht="14.1" customHeight="1" x14ac:dyDescent="0.2">
      <c r="A37" s="37" t="s">
        <v>20680</v>
      </c>
      <c r="B37" s="8"/>
      <c r="C37" s="24" t="s">
        <v>20652</v>
      </c>
      <c r="D37" s="9"/>
      <c r="E37" s="10"/>
      <c r="F37" s="10"/>
      <c r="G37" s="38"/>
      <c r="H37" s="10"/>
      <c r="I37" s="35"/>
      <c r="J37" s="33">
        <f t="shared" si="0"/>
        <v>0</v>
      </c>
      <c r="K37" s="30" t="str">
        <f t="shared" si="1"/>
        <v>---</v>
      </c>
      <c r="L37" s="57" t="str">
        <f t="shared" si="7"/>
        <v>---</v>
      </c>
      <c r="M37" s="58"/>
    </row>
    <row r="38" spans="1:13" ht="14.1" customHeight="1" x14ac:dyDescent="0.2">
      <c r="A38" s="37" t="s">
        <v>20681</v>
      </c>
      <c r="B38" s="8" t="s">
        <v>20655</v>
      </c>
      <c r="C38" s="24" t="s">
        <v>20653</v>
      </c>
      <c r="D38" s="9" t="s">
        <v>20654</v>
      </c>
      <c r="E38" s="10">
        <v>4</v>
      </c>
      <c r="F38" s="10">
        <v>19.3</v>
      </c>
      <c r="G38" s="38">
        <v>0.24</v>
      </c>
      <c r="H38" s="10">
        <f t="shared" ref="H38" si="14">F38*1.24</f>
        <v>23.93</v>
      </c>
      <c r="I38" s="35">
        <f t="shared" ref="I38" si="15">E38*H38</f>
        <v>95.72</v>
      </c>
      <c r="J38" s="33" t="e">
        <f t="shared" si="0"/>
        <v>#N/A</v>
      </c>
      <c r="K38" s="30" t="e">
        <f t="shared" si="1"/>
        <v>#N/A</v>
      </c>
      <c r="L38" s="57" t="e">
        <f t="shared" si="7"/>
        <v>#N/A</v>
      </c>
      <c r="M38" s="58"/>
    </row>
    <row r="39" spans="1:13" ht="14.1" hidden="1" customHeight="1" x14ac:dyDescent="0.2">
      <c r="A39" s="37">
        <v>28</v>
      </c>
      <c r="B39" s="8"/>
      <c r="C39" s="24"/>
      <c r="D39" s="9"/>
      <c r="E39" s="10"/>
      <c r="F39" s="10"/>
      <c r="G39" s="38"/>
      <c r="H39" s="10"/>
      <c r="I39" s="35"/>
      <c r="J39" s="33">
        <f t="shared" si="0"/>
        <v>0</v>
      </c>
      <c r="K39" s="30" t="str">
        <f t="shared" si="1"/>
        <v>---</v>
      </c>
      <c r="L39" s="57" t="str">
        <f t="shared" si="7"/>
        <v>---</v>
      </c>
      <c r="M39" s="58"/>
    </row>
    <row r="40" spans="1:13" ht="14.1" hidden="1" customHeight="1" x14ac:dyDescent="0.2">
      <c r="A40" s="37">
        <v>29</v>
      </c>
      <c r="B40" s="8"/>
      <c r="C40" s="24"/>
      <c r="D40" s="9"/>
      <c r="E40" s="10"/>
      <c r="F40" s="10"/>
      <c r="G40" s="38"/>
      <c r="H40" s="10"/>
      <c r="I40" s="35"/>
      <c r="J40" s="33">
        <f t="shared" si="0"/>
        <v>0</v>
      </c>
      <c r="K40" s="30" t="str">
        <f t="shared" si="1"/>
        <v>---</v>
      </c>
      <c r="L40" s="57" t="str">
        <f t="shared" si="7"/>
        <v>---</v>
      </c>
      <c r="M40" s="58"/>
    </row>
    <row r="41" spans="1:13" ht="14.1" hidden="1" customHeight="1" x14ac:dyDescent="0.2">
      <c r="A41" s="37">
        <v>30</v>
      </c>
      <c r="B41" s="8"/>
      <c r="C41" s="24"/>
      <c r="D41" s="9"/>
      <c r="E41" s="10"/>
      <c r="F41" s="10"/>
      <c r="G41" s="38"/>
      <c r="H41" s="10"/>
      <c r="I41" s="35"/>
      <c r="J41" s="33">
        <f t="shared" si="0"/>
        <v>0</v>
      </c>
      <c r="K41" s="30" t="str">
        <f t="shared" si="1"/>
        <v>---</v>
      </c>
      <c r="L41" s="57" t="str">
        <f t="shared" si="7"/>
        <v>---</v>
      </c>
      <c r="M41" s="58"/>
    </row>
    <row r="42" spans="1:13" ht="14.1" hidden="1" customHeight="1" x14ac:dyDescent="0.2">
      <c r="A42" s="37">
        <v>31</v>
      </c>
      <c r="B42" s="8"/>
      <c r="C42" s="24"/>
      <c r="D42" s="9"/>
      <c r="E42" s="10"/>
      <c r="F42" s="10"/>
      <c r="G42" s="38"/>
      <c r="H42" s="10"/>
      <c r="I42" s="35"/>
      <c r="J42" s="33">
        <f t="shared" si="0"/>
        <v>0</v>
      </c>
      <c r="K42" s="30" t="str">
        <f t="shared" si="1"/>
        <v>---</v>
      </c>
      <c r="L42" s="57" t="str">
        <f t="shared" si="7"/>
        <v>---</v>
      </c>
      <c r="M42" s="58"/>
    </row>
    <row r="43" spans="1:13" ht="14.1" hidden="1" customHeight="1" x14ac:dyDescent="0.2">
      <c r="A43" s="37">
        <v>32</v>
      </c>
      <c r="B43" s="8"/>
      <c r="C43" s="24"/>
      <c r="D43" s="9"/>
      <c r="E43" s="10"/>
      <c r="F43" s="10"/>
      <c r="G43" s="38"/>
      <c r="H43" s="10"/>
      <c r="I43" s="35"/>
      <c r="J43" s="33">
        <f t="shared" si="0"/>
        <v>0</v>
      </c>
      <c r="K43" s="30" t="str">
        <f t="shared" si="1"/>
        <v>---</v>
      </c>
      <c r="L43" s="57" t="str">
        <f t="shared" si="7"/>
        <v>---</v>
      </c>
      <c r="M43" s="58"/>
    </row>
    <row r="44" spans="1:13" ht="14.1" hidden="1" customHeight="1" x14ac:dyDescent="0.2">
      <c r="A44" s="37">
        <v>33</v>
      </c>
      <c r="B44" s="8"/>
      <c r="C44" s="24"/>
      <c r="D44" s="9"/>
      <c r="E44" s="10"/>
      <c r="F44" s="10"/>
      <c r="G44" s="38"/>
      <c r="H44" s="10"/>
      <c r="I44" s="35"/>
      <c r="J44" s="33">
        <f t="shared" si="0"/>
        <v>0</v>
      </c>
      <c r="K44" s="30" t="str">
        <f t="shared" si="1"/>
        <v>---</v>
      </c>
      <c r="L44" s="57" t="str">
        <f t="shared" si="7"/>
        <v>---</v>
      </c>
      <c r="M44" s="58"/>
    </row>
    <row r="45" spans="1:13" ht="14.1" hidden="1" customHeight="1" x14ac:dyDescent="0.2">
      <c r="A45" s="37">
        <v>34</v>
      </c>
      <c r="B45" s="8"/>
      <c r="C45" s="24"/>
      <c r="D45" s="9"/>
      <c r="E45" s="10"/>
      <c r="F45" s="10"/>
      <c r="G45" s="38"/>
      <c r="H45" s="10"/>
      <c r="I45" s="35"/>
      <c r="J45" s="33">
        <f t="shared" si="0"/>
        <v>0</v>
      </c>
      <c r="K45" s="30" t="str">
        <f t="shared" si="1"/>
        <v>---</v>
      </c>
      <c r="L45" s="57" t="str">
        <f t="shared" si="7"/>
        <v>---</v>
      </c>
      <c r="M45" s="58"/>
    </row>
    <row r="46" spans="1:13" ht="14.1" hidden="1" customHeight="1" x14ac:dyDescent="0.2">
      <c r="A46" s="37">
        <v>35</v>
      </c>
      <c r="B46" s="8"/>
      <c r="C46" s="24"/>
      <c r="D46" s="9"/>
      <c r="E46" s="10"/>
      <c r="F46" s="10"/>
      <c r="G46" s="38"/>
      <c r="H46" s="10"/>
      <c r="I46" s="35"/>
      <c r="J46" s="33">
        <f t="shared" si="0"/>
        <v>0</v>
      </c>
      <c r="K46" s="30" t="str">
        <f t="shared" si="1"/>
        <v>---</v>
      </c>
      <c r="L46" s="57" t="str">
        <f t="shared" si="7"/>
        <v>---</v>
      </c>
      <c r="M46" s="58"/>
    </row>
    <row r="47" spans="1:13" ht="14.1" hidden="1" customHeight="1" x14ac:dyDescent="0.2">
      <c r="A47" s="37">
        <v>36</v>
      </c>
      <c r="B47" s="8"/>
      <c r="C47" s="24"/>
      <c r="D47" s="9"/>
      <c r="E47" s="10"/>
      <c r="F47" s="10"/>
      <c r="G47" s="38"/>
      <c r="H47" s="10"/>
      <c r="I47" s="35"/>
      <c r="J47" s="33">
        <f t="shared" si="0"/>
        <v>0</v>
      </c>
      <c r="K47" s="30" t="str">
        <f t="shared" si="1"/>
        <v>---</v>
      </c>
      <c r="L47" s="57" t="str">
        <f t="shared" si="7"/>
        <v>---</v>
      </c>
      <c r="M47" s="58"/>
    </row>
    <row r="48" spans="1:13" ht="14.1" hidden="1" customHeight="1" x14ac:dyDescent="0.2">
      <c r="A48" s="37">
        <v>37</v>
      </c>
      <c r="B48" s="8"/>
      <c r="C48" s="24"/>
      <c r="D48" s="9"/>
      <c r="E48" s="10"/>
      <c r="F48" s="10"/>
      <c r="G48" s="38"/>
      <c r="H48" s="10"/>
      <c r="I48" s="35"/>
      <c r="J48" s="33">
        <f t="shared" si="0"/>
        <v>0</v>
      </c>
      <c r="K48" s="30" t="str">
        <f t="shared" si="1"/>
        <v>---</v>
      </c>
      <c r="L48" s="57" t="str">
        <f t="shared" si="7"/>
        <v>---</v>
      </c>
      <c r="M48" s="58"/>
    </row>
    <row r="49" spans="1:13" ht="14.1" hidden="1" customHeight="1" x14ac:dyDescent="0.2">
      <c r="A49" s="37">
        <v>38</v>
      </c>
      <c r="B49" s="8"/>
      <c r="C49" s="24"/>
      <c r="D49" s="9"/>
      <c r="E49" s="10"/>
      <c r="F49" s="10"/>
      <c r="G49" s="38"/>
      <c r="H49" s="10"/>
      <c r="I49" s="35"/>
      <c r="J49" s="33">
        <f t="shared" si="0"/>
        <v>0</v>
      </c>
      <c r="K49" s="30" t="str">
        <f t="shared" si="1"/>
        <v>---</v>
      </c>
      <c r="L49" s="57" t="str">
        <f t="shared" si="7"/>
        <v>---</v>
      </c>
      <c r="M49" s="58"/>
    </row>
    <row r="50" spans="1:13" ht="14.1" hidden="1" customHeight="1" x14ac:dyDescent="0.2">
      <c r="A50" s="37">
        <v>39</v>
      </c>
      <c r="B50" s="8"/>
      <c r="C50" s="24"/>
      <c r="D50" s="9"/>
      <c r="E50" s="10"/>
      <c r="F50" s="10"/>
      <c r="G50" s="38"/>
      <c r="H50" s="10"/>
      <c r="I50" s="35"/>
      <c r="J50" s="33">
        <f t="shared" si="0"/>
        <v>0</v>
      </c>
      <c r="K50" s="30" t="str">
        <f t="shared" si="1"/>
        <v>---</v>
      </c>
      <c r="L50" s="57" t="str">
        <f t="shared" si="7"/>
        <v>---</v>
      </c>
      <c r="M50" s="58"/>
    </row>
    <row r="51" spans="1:13" ht="14.1" hidden="1" customHeight="1" x14ac:dyDescent="0.2">
      <c r="A51" s="37">
        <v>40</v>
      </c>
      <c r="B51" s="8"/>
      <c r="C51" s="24"/>
      <c r="D51" s="9"/>
      <c r="E51" s="10"/>
      <c r="F51" s="10"/>
      <c r="G51" s="38"/>
      <c r="H51" s="10"/>
      <c r="I51" s="35"/>
      <c r="J51" s="33">
        <f t="shared" si="0"/>
        <v>0</v>
      </c>
      <c r="K51" s="30" t="str">
        <f t="shared" si="1"/>
        <v>---</v>
      </c>
      <c r="L51" s="57" t="str">
        <f t="shared" si="7"/>
        <v>---</v>
      </c>
      <c r="M51" s="58"/>
    </row>
    <row r="52" spans="1:13" ht="14.1" hidden="1" customHeight="1" x14ac:dyDescent="0.2">
      <c r="A52" s="37">
        <v>41</v>
      </c>
      <c r="B52" s="8"/>
      <c r="C52" s="24"/>
      <c r="D52" s="9"/>
      <c r="E52" s="10"/>
      <c r="F52" s="10"/>
      <c r="G52" s="38"/>
      <c r="H52" s="10"/>
      <c r="I52" s="35"/>
      <c r="J52" s="33">
        <f t="shared" si="0"/>
        <v>0</v>
      </c>
      <c r="K52" s="30" t="str">
        <f t="shared" si="1"/>
        <v>---</v>
      </c>
      <c r="L52" s="57" t="str">
        <f t="shared" si="7"/>
        <v>---</v>
      </c>
      <c r="M52" s="58"/>
    </row>
    <row r="53" spans="1:13" ht="14.1" hidden="1" customHeight="1" x14ac:dyDescent="0.2">
      <c r="A53" s="37">
        <v>42</v>
      </c>
      <c r="B53" s="8"/>
      <c r="C53" s="24"/>
      <c r="D53" s="9"/>
      <c r="E53" s="10"/>
      <c r="F53" s="10"/>
      <c r="G53" s="38"/>
      <c r="H53" s="10"/>
      <c r="I53" s="35"/>
      <c r="J53" s="33">
        <f t="shared" si="0"/>
        <v>0</v>
      </c>
      <c r="K53" s="30" t="str">
        <f t="shared" si="1"/>
        <v>---</v>
      </c>
      <c r="L53" s="57" t="str">
        <f t="shared" si="7"/>
        <v>---</v>
      </c>
      <c r="M53" s="58"/>
    </row>
    <row r="54" spans="1:13" ht="14.1" hidden="1" customHeight="1" x14ac:dyDescent="0.2">
      <c r="A54" s="37">
        <v>43</v>
      </c>
      <c r="B54" s="8"/>
      <c r="C54" s="24"/>
      <c r="D54" s="9"/>
      <c r="E54" s="10"/>
      <c r="F54" s="10"/>
      <c r="G54" s="38"/>
      <c r="H54" s="10"/>
      <c r="I54" s="35"/>
      <c r="J54" s="33">
        <f t="shared" si="0"/>
        <v>0</v>
      </c>
      <c r="K54" s="30" t="str">
        <f t="shared" si="1"/>
        <v>---</v>
      </c>
      <c r="L54" s="57" t="str">
        <f t="shared" si="7"/>
        <v>---</v>
      </c>
      <c r="M54" s="58"/>
    </row>
    <row r="55" spans="1:13" ht="14.1" hidden="1" customHeight="1" x14ac:dyDescent="0.2">
      <c r="A55" s="37">
        <v>44</v>
      </c>
      <c r="B55" s="8"/>
      <c r="C55" s="24"/>
      <c r="D55" s="9"/>
      <c r="E55" s="10"/>
      <c r="F55" s="10"/>
      <c r="G55" s="38"/>
      <c r="H55" s="10"/>
      <c r="I55" s="35"/>
      <c r="J55" s="33">
        <f t="shared" si="0"/>
        <v>0</v>
      </c>
      <c r="K55" s="30" t="str">
        <f t="shared" si="1"/>
        <v>---</v>
      </c>
      <c r="L55" s="57" t="str">
        <f t="shared" si="7"/>
        <v>---</v>
      </c>
      <c r="M55" s="58"/>
    </row>
    <row r="56" spans="1:13" ht="14.1" hidden="1" customHeight="1" x14ac:dyDescent="0.2">
      <c r="A56" s="37">
        <v>45</v>
      </c>
      <c r="B56" s="8"/>
      <c r="C56" s="24"/>
      <c r="D56" s="9"/>
      <c r="E56" s="10"/>
      <c r="F56" s="10"/>
      <c r="G56" s="38"/>
      <c r="H56" s="10"/>
      <c r="I56" s="35"/>
      <c r="J56" s="33">
        <f t="shared" si="0"/>
        <v>0</v>
      </c>
      <c r="K56" s="30" t="str">
        <f t="shared" si="1"/>
        <v>---</v>
      </c>
      <c r="L56" s="57" t="str">
        <f t="shared" si="7"/>
        <v>---</v>
      </c>
      <c r="M56" s="58"/>
    </row>
    <row r="57" spans="1:13" ht="14.1" hidden="1" customHeight="1" x14ac:dyDescent="0.2">
      <c r="A57" s="37">
        <v>46</v>
      </c>
      <c r="B57" s="8"/>
      <c r="C57" s="24"/>
      <c r="D57" s="9"/>
      <c r="E57" s="10"/>
      <c r="F57" s="10"/>
      <c r="G57" s="38"/>
      <c r="H57" s="10"/>
      <c r="I57" s="35"/>
      <c r="J57" s="33">
        <f t="shared" si="0"/>
        <v>0</v>
      </c>
      <c r="K57" s="30" t="str">
        <f t="shared" si="1"/>
        <v>---</v>
      </c>
      <c r="L57" s="57" t="str">
        <f t="shared" si="7"/>
        <v>---</v>
      </c>
      <c r="M57" s="58"/>
    </row>
    <row r="58" spans="1:13" ht="14.1" hidden="1" customHeight="1" x14ac:dyDescent="0.2">
      <c r="A58" s="37">
        <v>47</v>
      </c>
      <c r="B58" s="8"/>
      <c r="C58" s="24"/>
      <c r="D58" s="9"/>
      <c r="E58" s="10"/>
      <c r="F58" s="10"/>
      <c r="G58" s="38"/>
      <c r="H58" s="10"/>
      <c r="I58" s="35"/>
      <c r="J58" s="33">
        <f t="shared" si="0"/>
        <v>0</v>
      </c>
      <c r="K58" s="30" t="str">
        <f t="shared" si="1"/>
        <v>---</v>
      </c>
      <c r="L58" s="57" t="str">
        <f t="shared" si="7"/>
        <v>---</v>
      </c>
      <c r="M58" s="58"/>
    </row>
    <row r="59" spans="1:13" ht="14.1" hidden="1" customHeight="1" x14ac:dyDescent="0.2">
      <c r="A59" s="37">
        <v>48</v>
      </c>
      <c r="B59" s="8"/>
      <c r="C59" s="24"/>
      <c r="D59" s="9"/>
      <c r="E59" s="10"/>
      <c r="F59" s="10"/>
      <c r="G59" s="38"/>
      <c r="H59" s="10"/>
      <c r="I59" s="35"/>
      <c r="J59" s="33">
        <f t="shared" si="0"/>
        <v>0</v>
      </c>
      <c r="K59" s="30" t="str">
        <f t="shared" si="1"/>
        <v>---</v>
      </c>
      <c r="L59" s="57" t="str">
        <f t="shared" si="7"/>
        <v>---</v>
      </c>
      <c r="M59" s="58"/>
    </row>
    <row r="60" spans="1:13" ht="14.1" hidden="1" customHeight="1" x14ac:dyDescent="0.2">
      <c r="A60" s="37">
        <v>49</v>
      </c>
      <c r="B60" s="8"/>
      <c r="C60" s="24"/>
      <c r="D60" s="9"/>
      <c r="E60" s="10"/>
      <c r="F60" s="10"/>
      <c r="G60" s="38"/>
      <c r="H60" s="10"/>
      <c r="I60" s="35"/>
      <c r="J60" s="33">
        <f t="shared" si="0"/>
        <v>0</v>
      </c>
      <c r="K60" s="30" t="str">
        <f t="shared" si="1"/>
        <v>---</v>
      </c>
      <c r="L60" s="57" t="str">
        <f t="shared" si="7"/>
        <v>---</v>
      </c>
      <c r="M60" s="58"/>
    </row>
    <row r="61" spans="1:13" ht="14.1" hidden="1" customHeight="1" x14ac:dyDescent="0.2">
      <c r="A61" s="37">
        <v>50</v>
      </c>
      <c r="B61" s="8"/>
      <c r="C61" s="24"/>
      <c r="D61" s="9"/>
      <c r="E61" s="10"/>
      <c r="F61" s="10"/>
      <c r="G61" s="38"/>
      <c r="H61" s="10"/>
      <c r="I61" s="35"/>
      <c r="J61" s="33">
        <f t="shared" si="0"/>
        <v>0</v>
      </c>
      <c r="K61" s="30" t="str">
        <f t="shared" si="1"/>
        <v>---</v>
      </c>
      <c r="L61" s="57" t="str">
        <f t="shared" si="7"/>
        <v>---</v>
      </c>
      <c r="M61" s="58"/>
    </row>
    <row r="62" spans="1:13" ht="14.1" hidden="1" customHeight="1" x14ac:dyDescent="0.2">
      <c r="A62" s="37">
        <v>51</v>
      </c>
      <c r="B62" s="8"/>
      <c r="C62" s="24"/>
      <c r="D62" s="9"/>
      <c r="E62" s="10"/>
      <c r="F62" s="10"/>
      <c r="G62" s="38"/>
      <c r="H62" s="10"/>
      <c r="I62" s="35"/>
      <c r="J62" s="33">
        <f t="shared" si="0"/>
        <v>0</v>
      </c>
      <c r="K62" s="30" t="str">
        <f t="shared" si="1"/>
        <v>---</v>
      </c>
      <c r="L62" s="57" t="str">
        <f t="shared" si="7"/>
        <v>---</v>
      </c>
      <c r="M62" s="58"/>
    </row>
    <row r="63" spans="1:13" ht="14.1" hidden="1" customHeight="1" x14ac:dyDescent="0.2">
      <c r="A63" s="37">
        <v>52</v>
      </c>
      <c r="B63" s="8"/>
      <c r="C63" s="24"/>
      <c r="D63" s="9"/>
      <c r="E63" s="10"/>
      <c r="F63" s="10"/>
      <c r="G63" s="38"/>
      <c r="H63" s="10"/>
      <c r="I63" s="35"/>
      <c r="J63" s="33">
        <f t="shared" si="0"/>
        <v>0</v>
      </c>
      <c r="K63" s="30" t="str">
        <f t="shared" si="1"/>
        <v>---</v>
      </c>
      <c r="L63" s="57" t="str">
        <f t="shared" si="7"/>
        <v>---</v>
      </c>
      <c r="M63" s="58"/>
    </row>
    <row r="64" spans="1:13" ht="14.1" hidden="1" customHeight="1" x14ac:dyDescent="0.2">
      <c r="A64" s="37">
        <v>53</v>
      </c>
      <c r="B64" s="8"/>
      <c r="C64" s="24"/>
      <c r="D64" s="9"/>
      <c r="E64" s="10"/>
      <c r="F64" s="10"/>
      <c r="G64" s="38"/>
      <c r="H64" s="10"/>
      <c r="I64" s="35"/>
      <c r="J64" s="33">
        <f t="shared" si="0"/>
        <v>0</v>
      </c>
      <c r="K64" s="30" t="str">
        <f t="shared" si="1"/>
        <v>---</v>
      </c>
      <c r="L64" s="57" t="str">
        <f t="shared" si="7"/>
        <v>---</v>
      </c>
      <c r="M64" s="58"/>
    </row>
    <row r="65" spans="1:13" ht="14.1" hidden="1" customHeight="1" x14ac:dyDescent="0.2">
      <c r="A65" s="37">
        <v>54</v>
      </c>
      <c r="B65" s="8"/>
      <c r="C65" s="24"/>
      <c r="D65" s="9"/>
      <c r="E65" s="10"/>
      <c r="F65" s="10"/>
      <c r="G65" s="38"/>
      <c r="H65" s="10"/>
      <c r="I65" s="35"/>
      <c r="J65" s="33">
        <f t="shared" si="0"/>
        <v>0</v>
      </c>
      <c r="K65" s="30" t="str">
        <f t="shared" si="1"/>
        <v>---</v>
      </c>
      <c r="L65" s="57" t="str">
        <f t="shared" si="7"/>
        <v>---</v>
      </c>
      <c r="M65" s="58"/>
    </row>
    <row r="66" spans="1:13" ht="14.1" hidden="1" customHeight="1" x14ac:dyDescent="0.2">
      <c r="A66" s="37">
        <v>55</v>
      </c>
      <c r="B66" s="8"/>
      <c r="C66" s="24"/>
      <c r="D66" s="9"/>
      <c r="E66" s="10"/>
      <c r="F66" s="10"/>
      <c r="G66" s="38"/>
      <c r="H66" s="10"/>
      <c r="I66" s="35"/>
      <c r="J66" s="33">
        <f t="shared" si="0"/>
        <v>0</v>
      </c>
      <c r="K66" s="30" t="str">
        <f t="shared" si="1"/>
        <v>---</v>
      </c>
      <c r="L66" s="57" t="str">
        <f t="shared" si="7"/>
        <v>---</v>
      </c>
      <c r="M66" s="58"/>
    </row>
    <row r="67" spans="1:13" ht="14.1" hidden="1" customHeight="1" x14ac:dyDescent="0.2">
      <c r="A67" s="37">
        <v>56</v>
      </c>
      <c r="B67" s="8"/>
      <c r="C67" s="24"/>
      <c r="D67" s="9"/>
      <c r="E67" s="10"/>
      <c r="F67" s="10"/>
      <c r="G67" s="38"/>
      <c r="H67" s="10"/>
      <c r="I67" s="35"/>
      <c r="J67" s="33">
        <f t="shared" si="0"/>
        <v>0</v>
      </c>
      <c r="K67" s="30" t="str">
        <f t="shared" si="1"/>
        <v>---</v>
      </c>
      <c r="L67" s="57" t="str">
        <f t="shared" si="7"/>
        <v>---</v>
      </c>
      <c r="M67" s="58"/>
    </row>
    <row r="68" spans="1:13" ht="14.1" hidden="1" customHeight="1" x14ac:dyDescent="0.2">
      <c r="A68" s="37">
        <v>57</v>
      </c>
      <c r="B68" s="8"/>
      <c r="C68" s="24"/>
      <c r="D68" s="9"/>
      <c r="E68" s="10"/>
      <c r="F68" s="10"/>
      <c r="G68" s="38"/>
      <c r="H68" s="10"/>
      <c r="I68" s="35"/>
      <c r="J68" s="33">
        <f t="shared" si="0"/>
        <v>0</v>
      </c>
      <c r="K68" s="30" t="str">
        <f t="shared" si="1"/>
        <v>---</v>
      </c>
      <c r="L68" s="57" t="str">
        <f t="shared" si="7"/>
        <v>---</v>
      </c>
      <c r="M68" s="58"/>
    </row>
    <row r="69" spans="1:13" ht="14.1" hidden="1" customHeight="1" x14ac:dyDescent="0.2">
      <c r="A69" s="37">
        <v>58</v>
      </c>
      <c r="B69" s="8"/>
      <c r="C69" s="24"/>
      <c r="D69" s="9"/>
      <c r="E69" s="10"/>
      <c r="F69" s="10"/>
      <c r="G69" s="38"/>
      <c r="H69" s="10"/>
      <c r="I69" s="35"/>
      <c r="J69" s="33">
        <f t="shared" si="0"/>
        <v>0</v>
      </c>
      <c r="K69" s="30" t="str">
        <f t="shared" si="1"/>
        <v>---</v>
      </c>
      <c r="L69" s="57" t="str">
        <f t="shared" si="7"/>
        <v>---</v>
      </c>
      <c r="M69" s="58"/>
    </row>
    <row r="70" spans="1:13" ht="14.1" hidden="1" customHeight="1" x14ac:dyDescent="0.2">
      <c r="A70" s="37">
        <v>59</v>
      </c>
      <c r="B70" s="8"/>
      <c r="C70" s="24"/>
      <c r="D70" s="9"/>
      <c r="E70" s="10"/>
      <c r="F70" s="10"/>
      <c r="G70" s="38"/>
      <c r="H70" s="10"/>
      <c r="I70" s="35"/>
      <c r="J70" s="33">
        <f t="shared" si="0"/>
        <v>0</v>
      </c>
      <c r="K70" s="30" t="str">
        <f t="shared" si="1"/>
        <v>---</v>
      </c>
      <c r="L70" s="57" t="str">
        <f t="shared" si="7"/>
        <v>---</v>
      </c>
      <c r="M70" s="58"/>
    </row>
    <row r="71" spans="1:13" ht="14.1" hidden="1" customHeight="1" x14ac:dyDescent="0.2">
      <c r="A71" s="37">
        <v>60</v>
      </c>
      <c r="B71" s="8"/>
      <c r="C71" s="24"/>
      <c r="D71" s="9"/>
      <c r="E71" s="10"/>
      <c r="F71" s="10"/>
      <c r="G71" s="38"/>
      <c r="H71" s="10"/>
      <c r="I71" s="35"/>
      <c r="J71" s="33">
        <f t="shared" si="0"/>
        <v>0</v>
      </c>
      <c r="K71" s="30" t="str">
        <f t="shared" si="1"/>
        <v>---</v>
      </c>
      <c r="L71" s="57" t="str">
        <f t="shared" si="7"/>
        <v>---</v>
      </c>
      <c r="M71" s="58"/>
    </row>
    <row r="72" spans="1:13" ht="14.1" hidden="1" customHeight="1" x14ac:dyDescent="0.2">
      <c r="A72" s="37">
        <v>61</v>
      </c>
      <c r="B72" s="8"/>
      <c r="C72" s="24"/>
      <c r="D72" s="9"/>
      <c r="E72" s="10"/>
      <c r="F72" s="10"/>
      <c r="G72" s="38"/>
      <c r="H72" s="10"/>
      <c r="I72" s="35"/>
      <c r="J72" s="33">
        <f t="shared" si="0"/>
        <v>0</v>
      </c>
      <c r="K72" s="30" t="str">
        <f t="shared" si="1"/>
        <v>---</v>
      </c>
      <c r="L72" s="57" t="str">
        <f t="shared" si="7"/>
        <v>---</v>
      </c>
      <c r="M72" s="58"/>
    </row>
    <row r="73" spans="1:13" ht="14.1" hidden="1" customHeight="1" x14ac:dyDescent="0.2">
      <c r="A73" s="37">
        <v>62</v>
      </c>
      <c r="B73" s="8"/>
      <c r="C73" s="24"/>
      <c r="D73" s="9"/>
      <c r="E73" s="10"/>
      <c r="F73" s="10"/>
      <c r="G73" s="38"/>
      <c r="H73" s="10"/>
      <c r="I73" s="35"/>
      <c r="J73" s="33">
        <f t="shared" si="0"/>
        <v>0</v>
      </c>
      <c r="K73" s="30" t="str">
        <f t="shared" si="1"/>
        <v>---</v>
      </c>
      <c r="L73" s="57" t="str">
        <f t="shared" si="7"/>
        <v>---</v>
      </c>
      <c r="M73" s="58"/>
    </row>
    <row r="74" spans="1:13" ht="14.1" hidden="1" customHeight="1" x14ac:dyDescent="0.2">
      <c r="A74" s="37">
        <v>63</v>
      </c>
      <c r="B74" s="8"/>
      <c r="C74" s="24"/>
      <c r="D74" s="9"/>
      <c r="E74" s="10"/>
      <c r="F74" s="10"/>
      <c r="G74" s="38"/>
      <c r="H74" s="10"/>
      <c r="I74" s="35"/>
      <c r="J74" s="33">
        <f t="shared" si="0"/>
        <v>0</v>
      </c>
      <c r="K74" s="30" t="str">
        <f t="shared" si="1"/>
        <v>---</v>
      </c>
      <c r="L74" s="57" t="str">
        <f t="shared" si="7"/>
        <v>---</v>
      </c>
      <c r="M74" s="58"/>
    </row>
    <row r="75" spans="1:13" ht="14.1" hidden="1" customHeight="1" x14ac:dyDescent="0.2">
      <c r="A75" s="37">
        <v>64</v>
      </c>
      <c r="B75" s="8"/>
      <c r="C75" s="24"/>
      <c r="D75" s="9"/>
      <c r="E75" s="10"/>
      <c r="F75" s="10"/>
      <c r="G75" s="38"/>
      <c r="H75" s="10"/>
      <c r="I75" s="35"/>
      <c r="J75" s="33">
        <f t="shared" si="0"/>
        <v>0</v>
      </c>
      <c r="K75" s="30" t="str">
        <f t="shared" si="1"/>
        <v>---</v>
      </c>
      <c r="L75" s="57" t="str">
        <f t="shared" si="7"/>
        <v>---</v>
      </c>
      <c r="M75" s="58"/>
    </row>
    <row r="76" spans="1:13" ht="14.1" hidden="1" customHeight="1" x14ac:dyDescent="0.2">
      <c r="A76" s="37">
        <v>65</v>
      </c>
      <c r="B76" s="8"/>
      <c r="C76" s="24"/>
      <c r="D76" s="9"/>
      <c r="E76" s="10"/>
      <c r="F76" s="10"/>
      <c r="G76" s="38"/>
      <c r="H76" s="10"/>
      <c r="I76" s="35"/>
      <c r="J76" s="33">
        <f t="shared" ref="J76:J139" si="16">IF(AND(B76&lt;&gt;"",B76&lt;&gt;0),VLOOKUP(B76,tabela_referencia,4,FALSE),0)</f>
        <v>0</v>
      </c>
      <c r="K76" s="30" t="str">
        <f t="shared" ref="K76:K139" si="17">IF(OR(B76&lt;&gt;"",D76&lt;&gt;""),VLOOKUP(B76,tabela_referencia,3,FALSE),"---")</f>
        <v>---</v>
      </c>
      <c r="L76" s="57" t="str">
        <f t="shared" si="7"/>
        <v>---</v>
      </c>
      <c r="M76" s="58"/>
    </row>
    <row r="77" spans="1:13" ht="14.1" hidden="1" customHeight="1" x14ac:dyDescent="0.2">
      <c r="A77" s="37">
        <v>66</v>
      </c>
      <c r="B77" s="8"/>
      <c r="C77" s="24"/>
      <c r="D77" s="9"/>
      <c r="E77" s="10"/>
      <c r="F77" s="10"/>
      <c r="G77" s="38"/>
      <c r="H77" s="10"/>
      <c r="I77" s="35"/>
      <c r="J77" s="33">
        <f t="shared" si="16"/>
        <v>0</v>
      </c>
      <c r="K77" s="30" t="str">
        <f t="shared" si="17"/>
        <v>---</v>
      </c>
      <c r="L77" s="57" t="str">
        <f t="shared" si="7"/>
        <v>---</v>
      </c>
      <c r="M77" s="58"/>
    </row>
    <row r="78" spans="1:13" ht="14.1" hidden="1" customHeight="1" x14ac:dyDescent="0.2">
      <c r="A78" s="37">
        <v>67</v>
      </c>
      <c r="B78" s="8"/>
      <c r="C78" s="24"/>
      <c r="D78" s="9"/>
      <c r="E78" s="10"/>
      <c r="F78" s="10"/>
      <c r="G78" s="38"/>
      <c r="H78" s="10"/>
      <c r="I78" s="35"/>
      <c r="J78" s="33">
        <f t="shared" si="16"/>
        <v>0</v>
      </c>
      <c r="K78" s="30" t="str">
        <f t="shared" si="17"/>
        <v>---</v>
      </c>
      <c r="L78" s="57" t="str">
        <f t="shared" si="7"/>
        <v>---</v>
      </c>
      <c r="M78" s="58"/>
    </row>
    <row r="79" spans="1:13" ht="14.1" hidden="1" customHeight="1" x14ac:dyDescent="0.2">
      <c r="A79" s="37">
        <v>68</v>
      </c>
      <c r="B79" s="8"/>
      <c r="C79" s="24"/>
      <c r="D79" s="9"/>
      <c r="E79" s="10"/>
      <c r="F79" s="10"/>
      <c r="G79" s="38"/>
      <c r="H79" s="10"/>
      <c r="I79" s="35"/>
      <c r="J79" s="33">
        <f t="shared" si="16"/>
        <v>0</v>
      </c>
      <c r="K79" s="30" t="str">
        <f t="shared" si="17"/>
        <v>---</v>
      </c>
      <c r="L79" s="57" t="str">
        <f t="shared" si="7"/>
        <v>---</v>
      </c>
      <c r="M79" s="58"/>
    </row>
    <row r="80" spans="1:13" ht="14.1" hidden="1" customHeight="1" x14ac:dyDescent="0.2">
      <c r="A80" s="37">
        <v>69</v>
      </c>
      <c r="B80" s="8"/>
      <c r="C80" s="24"/>
      <c r="D80" s="9"/>
      <c r="E80" s="10"/>
      <c r="F80" s="10"/>
      <c r="G80" s="38"/>
      <c r="H80" s="10"/>
      <c r="I80" s="35"/>
      <c r="J80" s="33">
        <f t="shared" si="16"/>
        <v>0</v>
      </c>
      <c r="K80" s="30" t="str">
        <f t="shared" si="17"/>
        <v>---</v>
      </c>
      <c r="L80" s="57" t="str">
        <f t="shared" si="7"/>
        <v>---</v>
      </c>
      <c r="M80" s="58"/>
    </row>
    <row r="81" spans="1:13" ht="14.1" hidden="1" customHeight="1" x14ac:dyDescent="0.2">
      <c r="A81" s="37">
        <v>70</v>
      </c>
      <c r="B81" s="8"/>
      <c r="C81" s="24"/>
      <c r="D81" s="9"/>
      <c r="E81" s="10"/>
      <c r="F81" s="10"/>
      <c r="G81" s="38"/>
      <c r="H81" s="10"/>
      <c r="I81" s="35"/>
      <c r="J81" s="33">
        <f t="shared" si="16"/>
        <v>0</v>
      </c>
      <c r="K81" s="30" t="str">
        <f t="shared" si="17"/>
        <v>---</v>
      </c>
      <c r="L81" s="57" t="str">
        <f t="shared" si="7"/>
        <v>---</v>
      </c>
      <c r="M81" s="58"/>
    </row>
    <row r="82" spans="1:13" ht="14.1" hidden="1" customHeight="1" x14ac:dyDescent="0.2">
      <c r="A82" s="37">
        <v>71</v>
      </c>
      <c r="B82" s="8"/>
      <c r="C82" s="24"/>
      <c r="D82" s="9"/>
      <c r="E82" s="10"/>
      <c r="F82" s="10"/>
      <c r="G82" s="38"/>
      <c r="H82" s="10"/>
      <c r="I82" s="35"/>
      <c r="J82" s="33">
        <f t="shared" si="16"/>
        <v>0</v>
      </c>
      <c r="K82" s="30" t="str">
        <f t="shared" si="17"/>
        <v>---</v>
      </c>
      <c r="L82" s="57" t="str">
        <f t="shared" si="7"/>
        <v>---</v>
      </c>
      <c r="M82" s="58"/>
    </row>
    <row r="83" spans="1:13" ht="14.1" hidden="1" customHeight="1" x14ac:dyDescent="0.2">
      <c r="A83" s="37">
        <v>72</v>
      </c>
      <c r="B83" s="8"/>
      <c r="C83" s="24"/>
      <c r="D83" s="9"/>
      <c r="E83" s="10"/>
      <c r="F83" s="10"/>
      <c r="G83" s="38"/>
      <c r="H83" s="10"/>
      <c r="I83" s="35"/>
      <c r="J83" s="33">
        <f t="shared" si="16"/>
        <v>0</v>
      </c>
      <c r="K83" s="30" t="str">
        <f t="shared" si="17"/>
        <v>---</v>
      </c>
      <c r="L83" s="57" t="str">
        <f t="shared" ref="L83:L146" si="18">IF(AND(B83&lt;&gt;"",B83&lt;&gt;0),IF(J83&lt;F83,"VERIFICAR!","OK"),"---")</f>
        <v>---</v>
      </c>
      <c r="M83" s="58"/>
    </row>
    <row r="84" spans="1:13" ht="14.1" hidden="1" customHeight="1" x14ac:dyDescent="0.2">
      <c r="A84" s="37">
        <v>73</v>
      </c>
      <c r="B84" s="8"/>
      <c r="C84" s="24"/>
      <c r="D84" s="9"/>
      <c r="E84" s="10"/>
      <c r="F84" s="10"/>
      <c r="G84" s="38"/>
      <c r="H84" s="10"/>
      <c r="I84" s="35"/>
      <c r="J84" s="33">
        <f t="shared" si="16"/>
        <v>0</v>
      </c>
      <c r="K84" s="30" t="str">
        <f t="shared" si="17"/>
        <v>---</v>
      </c>
      <c r="L84" s="57" t="str">
        <f t="shared" si="18"/>
        <v>---</v>
      </c>
      <c r="M84" s="58"/>
    </row>
    <row r="85" spans="1:13" ht="14.1" hidden="1" customHeight="1" x14ac:dyDescent="0.2">
      <c r="A85" s="37">
        <v>74</v>
      </c>
      <c r="B85" s="8"/>
      <c r="C85" s="24"/>
      <c r="D85" s="9"/>
      <c r="E85" s="10"/>
      <c r="F85" s="10"/>
      <c r="G85" s="38"/>
      <c r="H85" s="10"/>
      <c r="I85" s="35"/>
      <c r="J85" s="33">
        <f t="shared" si="16"/>
        <v>0</v>
      </c>
      <c r="K85" s="30" t="str">
        <f t="shared" si="17"/>
        <v>---</v>
      </c>
      <c r="L85" s="57" t="str">
        <f t="shared" si="18"/>
        <v>---</v>
      </c>
      <c r="M85" s="58"/>
    </row>
    <row r="86" spans="1:13" ht="14.1" hidden="1" customHeight="1" x14ac:dyDescent="0.2">
      <c r="A86" s="37">
        <v>75</v>
      </c>
      <c r="B86" s="8"/>
      <c r="C86" s="24"/>
      <c r="D86" s="9"/>
      <c r="E86" s="10"/>
      <c r="F86" s="10"/>
      <c r="G86" s="38"/>
      <c r="H86" s="10"/>
      <c r="I86" s="35"/>
      <c r="J86" s="33">
        <f t="shared" si="16"/>
        <v>0</v>
      </c>
      <c r="K86" s="30" t="str">
        <f t="shared" si="17"/>
        <v>---</v>
      </c>
      <c r="L86" s="57" t="str">
        <f t="shared" si="18"/>
        <v>---</v>
      </c>
      <c r="M86" s="58"/>
    </row>
    <row r="87" spans="1:13" ht="14.1" hidden="1" customHeight="1" x14ac:dyDescent="0.2">
      <c r="A87" s="37">
        <v>76</v>
      </c>
      <c r="B87" s="8"/>
      <c r="C87" s="24"/>
      <c r="D87" s="9"/>
      <c r="E87" s="10"/>
      <c r="F87" s="10"/>
      <c r="G87" s="38"/>
      <c r="H87" s="10"/>
      <c r="I87" s="35"/>
      <c r="J87" s="33">
        <f t="shared" si="16"/>
        <v>0</v>
      </c>
      <c r="K87" s="30" t="str">
        <f t="shared" si="17"/>
        <v>---</v>
      </c>
      <c r="L87" s="57" t="str">
        <f t="shared" si="18"/>
        <v>---</v>
      </c>
      <c r="M87" s="58"/>
    </row>
    <row r="88" spans="1:13" ht="14.1" hidden="1" customHeight="1" x14ac:dyDescent="0.2">
      <c r="A88" s="37">
        <v>77</v>
      </c>
      <c r="B88" s="8"/>
      <c r="C88" s="24"/>
      <c r="D88" s="9"/>
      <c r="E88" s="10"/>
      <c r="F88" s="10"/>
      <c r="G88" s="38"/>
      <c r="H88" s="10"/>
      <c r="I88" s="35"/>
      <c r="J88" s="33">
        <f t="shared" si="16"/>
        <v>0</v>
      </c>
      <c r="K88" s="30" t="str">
        <f t="shared" si="17"/>
        <v>---</v>
      </c>
      <c r="L88" s="57" t="str">
        <f t="shared" si="18"/>
        <v>---</v>
      </c>
      <c r="M88" s="58"/>
    </row>
    <row r="89" spans="1:13" ht="14.1" hidden="1" customHeight="1" x14ac:dyDescent="0.2">
      <c r="A89" s="37">
        <v>78</v>
      </c>
      <c r="B89" s="8"/>
      <c r="C89" s="24"/>
      <c r="D89" s="9"/>
      <c r="E89" s="10"/>
      <c r="F89" s="10"/>
      <c r="G89" s="38"/>
      <c r="H89" s="10"/>
      <c r="I89" s="35"/>
      <c r="J89" s="33">
        <f t="shared" si="16"/>
        <v>0</v>
      </c>
      <c r="K89" s="30" t="str">
        <f t="shared" si="17"/>
        <v>---</v>
      </c>
      <c r="L89" s="57" t="str">
        <f t="shared" si="18"/>
        <v>---</v>
      </c>
      <c r="M89" s="58"/>
    </row>
    <row r="90" spans="1:13" ht="14.1" hidden="1" customHeight="1" x14ac:dyDescent="0.2">
      <c r="A90" s="37">
        <v>79</v>
      </c>
      <c r="B90" s="8"/>
      <c r="C90" s="24"/>
      <c r="D90" s="9"/>
      <c r="E90" s="10"/>
      <c r="F90" s="10"/>
      <c r="G90" s="38"/>
      <c r="H90" s="10"/>
      <c r="I90" s="35"/>
      <c r="J90" s="33">
        <f t="shared" si="16"/>
        <v>0</v>
      </c>
      <c r="K90" s="30" t="str">
        <f t="shared" si="17"/>
        <v>---</v>
      </c>
      <c r="L90" s="57" t="str">
        <f t="shared" si="18"/>
        <v>---</v>
      </c>
      <c r="M90" s="58"/>
    </row>
    <row r="91" spans="1:13" ht="14.1" hidden="1" customHeight="1" x14ac:dyDescent="0.2">
      <c r="A91" s="37">
        <v>80</v>
      </c>
      <c r="B91" s="8"/>
      <c r="C91" s="24"/>
      <c r="D91" s="9"/>
      <c r="E91" s="10"/>
      <c r="F91" s="10"/>
      <c r="G91" s="38"/>
      <c r="H91" s="10"/>
      <c r="I91" s="35"/>
      <c r="J91" s="33">
        <f t="shared" si="16"/>
        <v>0</v>
      </c>
      <c r="K91" s="30" t="str">
        <f t="shared" si="17"/>
        <v>---</v>
      </c>
      <c r="L91" s="57" t="str">
        <f t="shared" si="18"/>
        <v>---</v>
      </c>
      <c r="M91" s="58"/>
    </row>
    <row r="92" spans="1:13" ht="14.1" hidden="1" customHeight="1" x14ac:dyDescent="0.2">
      <c r="A92" s="37">
        <v>81</v>
      </c>
      <c r="B92" s="8"/>
      <c r="C92" s="24"/>
      <c r="D92" s="9"/>
      <c r="E92" s="10"/>
      <c r="F92" s="10"/>
      <c r="G92" s="38"/>
      <c r="H92" s="10"/>
      <c r="I92" s="35"/>
      <c r="J92" s="33">
        <f t="shared" si="16"/>
        <v>0</v>
      </c>
      <c r="K92" s="30" t="str">
        <f t="shared" si="17"/>
        <v>---</v>
      </c>
      <c r="L92" s="57" t="str">
        <f t="shared" si="18"/>
        <v>---</v>
      </c>
      <c r="M92" s="58"/>
    </row>
    <row r="93" spans="1:13" ht="14.1" hidden="1" customHeight="1" x14ac:dyDescent="0.2">
      <c r="A93" s="37">
        <v>82</v>
      </c>
      <c r="B93" s="8"/>
      <c r="C93" s="24"/>
      <c r="D93" s="9"/>
      <c r="E93" s="10"/>
      <c r="F93" s="10"/>
      <c r="G93" s="38"/>
      <c r="H93" s="10"/>
      <c r="I93" s="35"/>
      <c r="J93" s="33">
        <f t="shared" si="16"/>
        <v>0</v>
      </c>
      <c r="K93" s="30" t="str">
        <f t="shared" si="17"/>
        <v>---</v>
      </c>
      <c r="L93" s="57" t="str">
        <f t="shared" si="18"/>
        <v>---</v>
      </c>
      <c r="M93" s="58"/>
    </row>
    <row r="94" spans="1:13" ht="14.1" hidden="1" customHeight="1" x14ac:dyDescent="0.2">
      <c r="A94" s="37">
        <v>83</v>
      </c>
      <c r="B94" s="8"/>
      <c r="C94" s="24"/>
      <c r="D94" s="9"/>
      <c r="E94" s="10"/>
      <c r="F94" s="10"/>
      <c r="G94" s="38"/>
      <c r="H94" s="10"/>
      <c r="I94" s="35"/>
      <c r="J94" s="33">
        <f t="shared" si="16"/>
        <v>0</v>
      </c>
      <c r="K94" s="30" t="str">
        <f t="shared" si="17"/>
        <v>---</v>
      </c>
      <c r="L94" s="57" t="str">
        <f t="shared" si="18"/>
        <v>---</v>
      </c>
      <c r="M94" s="58"/>
    </row>
    <row r="95" spans="1:13" ht="14.1" hidden="1" customHeight="1" x14ac:dyDescent="0.2">
      <c r="A95" s="37">
        <v>84</v>
      </c>
      <c r="B95" s="8"/>
      <c r="C95" s="24"/>
      <c r="D95" s="9"/>
      <c r="E95" s="10"/>
      <c r="F95" s="10"/>
      <c r="G95" s="38"/>
      <c r="H95" s="10"/>
      <c r="I95" s="35"/>
      <c r="J95" s="33">
        <f t="shared" si="16"/>
        <v>0</v>
      </c>
      <c r="K95" s="30" t="str">
        <f t="shared" si="17"/>
        <v>---</v>
      </c>
      <c r="L95" s="57" t="str">
        <f t="shared" si="18"/>
        <v>---</v>
      </c>
      <c r="M95" s="58"/>
    </row>
    <row r="96" spans="1:13" ht="14.1" hidden="1" customHeight="1" x14ac:dyDescent="0.2">
      <c r="A96" s="37">
        <v>85</v>
      </c>
      <c r="B96" s="8"/>
      <c r="C96" s="24"/>
      <c r="D96" s="9"/>
      <c r="E96" s="10"/>
      <c r="F96" s="10"/>
      <c r="G96" s="38"/>
      <c r="H96" s="10"/>
      <c r="I96" s="35"/>
      <c r="J96" s="33">
        <f t="shared" si="16"/>
        <v>0</v>
      </c>
      <c r="K96" s="30" t="str">
        <f t="shared" si="17"/>
        <v>---</v>
      </c>
      <c r="L96" s="57" t="str">
        <f t="shared" si="18"/>
        <v>---</v>
      </c>
      <c r="M96" s="58"/>
    </row>
    <row r="97" spans="1:13" ht="14.1" hidden="1" customHeight="1" x14ac:dyDescent="0.2">
      <c r="A97" s="37">
        <v>86</v>
      </c>
      <c r="B97" s="8"/>
      <c r="C97" s="24"/>
      <c r="D97" s="9"/>
      <c r="E97" s="10"/>
      <c r="F97" s="10"/>
      <c r="G97" s="38"/>
      <c r="H97" s="10"/>
      <c r="I97" s="35"/>
      <c r="J97" s="33">
        <f t="shared" si="16"/>
        <v>0</v>
      </c>
      <c r="K97" s="30" t="str">
        <f t="shared" si="17"/>
        <v>---</v>
      </c>
      <c r="L97" s="57" t="str">
        <f t="shared" si="18"/>
        <v>---</v>
      </c>
      <c r="M97" s="58"/>
    </row>
    <row r="98" spans="1:13" ht="14.1" hidden="1" customHeight="1" x14ac:dyDescent="0.2">
      <c r="A98" s="37">
        <v>87</v>
      </c>
      <c r="B98" s="8"/>
      <c r="C98" s="24"/>
      <c r="D98" s="9"/>
      <c r="E98" s="10"/>
      <c r="F98" s="10"/>
      <c r="G98" s="38"/>
      <c r="H98" s="10"/>
      <c r="I98" s="35"/>
      <c r="J98" s="33">
        <f t="shared" si="16"/>
        <v>0</v>
      </c>
      <c r="K98" s="30" t="str">
        <f t="shared" si="17"/>
        <v>---</v>
      </c>
      <c r="L98" s="57" t="str">
        <f t="shared" si="18"/>
        <v>---</v>
      </c>
      <c r="M98" s="58"/>
    </row>
    <row r="99" spans="1:13" ht="14.1" hidden="1" customHeight="1" x14ac:dyDescent="0.2">
      <c r="A99" s="37">
        <v>88</v>
      </c>
      <c r="B99" s="8"/>
      <c r="C99" s="24"/>
      <c r="D99" s="9"/>
      <c r="E99" s="10"/>
      <c r="F99" s="10"/>
      <c r="G99" s="38"/>
      <c r="H99" s="10"/>
      <c r="I99" s="35"/>
      <c r="J99" s="33">
        <f t="shared" si="16"/>
        <v>0</v>
      </c>
      <c r="K99" s="30" t="str">
        <f t="shared" si="17"/>
        <v>---</v>
      </c>
      <c r="L99" s="57" t="str">
        <f t="shared" si="18"/>
        <v>---</v>
      </c>
      <c r="M99" s="58"/>
    </row>
    <row r="100" spans="1:13" ht="14.1" hidden="1" customHeight="1" x14ac:dyDescent="0.2">
      <c r="A100" s="37">
        <v>89</v>
      </c>
      <c r="B100" s="8"/>
      <c r="C100" s="24"/>
      <c r="D100" s="9"/>
      <c r="E100" s="10"/>
      <c r="F100" s="10"/>
      <c r="G100" s="38"/>
      <c r="H100" s="10"/>
      <c r="I100" s="35"/>
      <c r="J100" s="33">
        <f t="shared" si="16"/>
        <v>0</v>
      </c>
      <c r="K100" s="30" t="str">
        <f t="shared" si="17"/>
        <v>---</v>
      </c>
      <c r="L100" s="57" t="str">
        <f t="shared" si="18"/>
        <v>---</v>
      </c>
      <c r="M100" s="58"/>
    </row>
    <row r="101" spans="1:13" ht="14.1" hidden="1" customHeight="1" x14ac:dyDescent="0.2">
      <c r="A101" s="37">
        <v>90</v>
      </c>
      <c r="B101" s="8"/>
      <c r="C101" s="24"/>
      <c r="D101" s="9"/>
      <c r="E101" s="10"/>
      <c r="F101" s="10"/>
      <c r="G101" s="38"/>
      <c r="H101" s="10"/>
      <c r="I101" s="35"/>
      <c r="J101" s="33">
        <f t="shared" si="16"/>
        <v>0</v>
      </c>
      <c r="K101" s="30" t="str">
        <f t="shared" si="17"/>
        <v>---</v>
      </c>
      <c r="L101" s="57" t="str">
        <f t="shared" si="18"/>
        <v>---</v>
      </c>
      <c r="M101" s="58"/>
    </row>
    <row r="102" spans="1:13" ht="14.1" hidden="1" customHeight="1" x14ac:dyDescent="0.2">
      <c r="A102" s="37">
        <v>91</v>
      </c>
      <c r="B102" s="8"/>
      <c r="C102" s="24"/>
      <c r="D102" s="9"/>
      <c r="E102" s="10"/>
      <c r="F102" s="10"/>
      <c r="G102" s="38"/>
      <c r="H102" s="10"/>
      <c r="I102" s="35"/>
      <c r="J102" s="33">
        <f t="shared" si="16"/>
        <v>0</v>
      </c>
      <c r="K102" s="30" t="str">
        <f t="shared" si="17"/>
        <v>---</v>
      </c>
      <c r="L102" s="57" t="str">
        <f t="shared" si="18"/>
        <v>---</v>
      </c>
      <c r="M102" s="58"/>
    </row>
    <row r="103" spans="1:13" ht="14.1" hidden="1" customHeight="1" x14ac:dyDescent="0.2">
      <c r="A103" s="37">
        <v>92</v>
      </c>
      <c r="B103" s="8"/>
      <c r="C103" s="24"/>
      <c r="D103" s="9"/>
      <c r="E103" s="10"/>
      <c r="F103" s="10"/>
      <c r="G103" s="38"/>
      <c r="H103" s="10"/>
      <c r="I103" s="35"/>
      <c r="J103" s="33">
        <f t="shared" si="16"/>
        <v>0</v>
      </c>
      <c r="K103" s="30" t="str">
        <f t="shared" si="17"/>
        <v>---</v>
      </c>
      <c r="L103" s="57" t="str">
        <f t="shared" si="18"/>
        <v>---</v>
      </c>
      <c r="M103" s="58"/>
    </row>
    <row r="104" spans="1:13" ht="14.1" hidden="1" customHeight="1" x14ac:dyDescent="0.2">
      <c r="A104" s="37">
        <v>93</v>
      </c>
      <c r="B104" s="8"/>
      <c r="C104" s="24"/>
      <c r="D104" s="9"/>
      <c r="E104" s="10"/>
      <c r="F104" s="10"/>
      <c r="G104" s="38"/>
      <c r="H104" s="10"/>
      <c r="I104" s="35"/>
      <c r="J104" s="33">
        <f t="shared" si="16"/>
        <v>0</v>
      </c>
      <c r="K104" s="30" t="str">
        <f t="shared" si="17"/>
        <v>---</v>
      </c>
      <c r="L104" s="57" t="str">
        <f t="shared" si="18"/>
        <v>---</v>
      </c>
      <c r="M104" s="58"/>
    </row>
    <row r="105" spans="1:13" ht="14.1" hidden="1" customHeight="1" x14ac:dyDescent="0.2">
      <c r="A105" s="37">
        <v>94</v>
      </c>
      <c r="B105" s="8"/>
      <c r="C105" s="24"/>
      <c r="D105" s="9"/>
      <c r="E105" s="10"/>
      <c r="F105" s="10"/>
      <c r="G105" s="38"/>
      <c r="H105" s="10"/>
      <c r="I105" s="35"/>
      <c r="J105" s="33">
        <f t="shared" si="16"/>
        <v>0</v>
      </c>
      <c r="K105" s="30" t="str">
        <f t="shared" si="17"/>
        <v>---</v>
      </c>
      <c r="L105" s="57" t="str">
        <f t="shared" si="18"/>
        <v>---</v>
      </c>
      <c r="M105" s="58"/>
    </row>
    <row r="106" spans="1:13" ht="14.1" hidden="1" customHeight="1" x14ac:dyDescent="0.2">
      <c r="A106" s="37">
        <v>95</v>
      </c>
      <c r="B106" s="8"/>
      <c r="C106" s="24"/>
      <c r="D106" s="9"/>
      <c r="E106" s="10"/>
      <c r="F106" s="10"/>
      <c r="G106" s="38"/>
      <c r="H106" s="10"/>
      <c r="I106" s="35"/>
      <c r="J106" s="33">
        <f t="shared" si="16"/>
        <v>0</v>
      </c>
      <c r="K106" s="30" t="str">
        <f t="shared" si="17"/>
        <v>---</v>
      </c>
      <c r="L106" s="57" t="str">
        <f t="shared" si="18"/>
        <v>---</v>
      </c>
      <c r="M106" s="58"/>
    </row>
    <row r="107" spans="1:13" ht="14.1" hidden="1" customHeight="1" x14ac:dyDescent="0.2">
      <c r="A107" s="37">
        <v>96</v>
      </c>
      <c r="B107" s="8"/>
      <c r="C107" s="24"/>
      <c r="D107" s="9"/>
      <c r="E107" s="10"/>
      <c r="F107" s="10"/>
      <c r="G107" s="38"/>
      <c r="H107" s="10"/>
      <c r="I107" s="35"/>
      <c r="J107" s="33">
        <f t="shared" si="16"/>
        <v>0</v>
      </c>
      <c r="K107" s="30" t="str">
        <f t="shared" si="17"/>
        <v>---</v>
      </c>
      <c r="L107" s="57" t="str">
        <f t="shared" si="18"/>
        <v>---</v>
      </c>
      <c r="M107" s="58"/>
    </row>
    <row r="108" spans="1:13" ht="14.1" hidden="1" customHeight="1" x14ac:dyDescent="0.2">
      <c r="A108" s="37">
        <v>97</v>
      </c>
      <c r="B108" s="8"/>
      <c r="C108" s="24"/>
      <c r="D108" s="9"/>
      <c r="E108" s="10"/>
      <c r="F108" s="10"/>
      <c r="G108" s="38"/>
      <c r="H108" s="10"/>
      <c r="I108" s="35"/>
      <c r="J108" s="33">
        <f t="shared" si="16"/>
        <v>0</v>
      </c>
      <c r="K108" s="30" t="str">
        <f t="shared" si="17"/>
        <v>---</v>
      </c>
      <c r="L108" s="57" t="str">
        <f t="shared" si="18"/>
        <v>---</v>
      </c>
      <c r="M108" s="58"/>
    </row>
    <row r="109" spans="1:13" ht="14.1" hidden="1" customHeight="1" x14ac:dyDescent="0.2">
      <c r="A109" s="37">
        <v>98</v>
      </c>
      <c r="B109" s="8"/>
      <c r="C109" s="24"/>
      <c r="D109" s="9"/>
      <c r="E109" s="10"/>
      <c r="F109" s="10"/>
      <c r="G109" s="38"/>
      <c r="H109" s="10"/>
      <c r="I109" s="35"/>
      <c r="J109" s="33">
        <f t="shared" si="16"/>
        <v>0</v>
      </c>
      <c r="K109" s="30" t="str">
        <f t="shared" si="17"/>
        <v>---</v>
      </c>
      <c r="L109" s="57" t="str">
        <f t="shared" si="18"/>
        <v>---</v>
      </c>
      <c r="M109" s="58"/>
    </row>
    <row r="110" spans="1:13" ht="14.1" hidden="1" customHeight="1" x14ac:dyDescent="0.2">
      <c r="A110" s="37">
        <v>99</v>
      </c>
      <c r="B110" s="8"/>
      <c r="C110" s="24"/>
      <c r="D110" s="9"/>
      <c r="E110" s="10"/>
      <c r="F110" s="10"/>
      <c r="G110" s="38"/>
      <c r="H110" s="10"/>
      <c r="I110" s="35"/>
      <c r="J110" s="33">
        <f t="shared" si="16"/>
        <v>0</v>
      </c>
      <c r="K110" s="30" t="str">
        <f t="shared" si="17"/>
        <v>---</v>
      </c>
      <c r="L110" s="57" t="str">
        <f t="shared" si="18"/>
        <v>---</v>
      </c>
      <c r="M110" s="58"/>
    </row>
    <row r="111" spans="1:13" ht="14.1" hidden="1" customHeight="1" x14ac:dyDescent="0.2">
      <c r="A111" s="37">
        <v>100</v>
      </c>
      <c r="B111" s="8"/>
      <c r="C111" s="24"/>
      <c r="D111" s="9"/>
      <c r="E111" s="10"/>
      <c r="F111" s="10"/>
      <c r="G111" s="38"/>
      <c r="H111" s="10"/>
      <c r="I111" s="35"/>
      <c r="J111" s="33">
        <f t="shared" si="16"/>
        <v>0</v>
      </c>
      <c r="K111" s="30" t="str">
        <f t="shared" si="17"/>
        <v>---</v>
      </c>
      <c r="L111" s="57" t="str">
        <f t="shared" si="18"/>
        <v>---</v>
      </c>
      <c r="M111" s="58"/>
    </row>
    <row r="112" spans="1:13" ht="14.1" hidden="1" customHeight="1" x14ac:dyDescent="0.2">
      <c r="A112" s="37">
        <v>101</v>
      </c>
      <c r="B112" s="8"/>
      <c r="C112" s="24"/>
      <c r="D112" s="9"/>
      <c r="E112" s="10"/>
      <c r="F112" s="10"/>
      <c r="G112" s="38"/>
      <c r="H112" s="10"/>
      <c r="I112" s="35"/>
      <c r="J112" s="33">
        <f t="shared" si="16"/>
        <v>0</v>
      </c>
      <c r="K112" s="30" t="str">
        <f t="shared" si="17"/>
        <v>---</v>
      </c>
      <c r="L112" s="57" t="str">
        <f t="shared" si="18"/>
        <v>---</v>
      </c>
      <c r="M112" s="58"/>
    </row>
    <row r="113" spans="1:13" ht="14.1" hidden="1" customHeight="1" x14ac:dyDescent="0.2">
      <c r="A113" s="37">
        <v>102</v>
      </c>
      <c r="B113" s="8"/>
      <c r="C113" s="24"/>
      <c r="D113" s="9"/>
      <c r="E113" s="10"/>
      <c r="F113" s="10"/>
      <c r="G113" s="38"/>
      <c r="H113" s="10"/>
      <c r="I113" s="35"/>
      <c r="J113" s="33">
        <f t="shared" si="16"/>
        <v>0</v>
      </c>
      <c r="K113" s="30" t="str">
        <f t="shared" si="17"/>
        <v>---</v>
      </c>
      <c r="L113" s="57" t="str">
        <f t="shared" si="18"/>
        <v>---</v>
      </c>
      <c r="M113" s="58"/>
    </row>
    <row r="114" spans="1:13" ht="14.1" hidden="1" customHeight="1" x14ac:dyDescent="0.2">
      <c r="A114" s="37">
        <v>103</v>
      </c>
      <c r="B114" s="8"/>
      <c r="C114" s="24"/>
      <c r="D114" s="9"/>
      <c r="E114" s="10"/>
      <c r="F114" s="10"/>
      <c r="G114" s="38"/>
      <c r="H114" s="10"/>
      <c r="I114" s="35"/>
      <c r="J114" s="33">
        <f t="shared" si="16"/>
        <v>0</v>
      </c>
      <c r="K114" s="30" t="str">
        <f t="shared" si="17"/>
        <v>---</v>
      </c>
      <c r="L114" s="57" t="str">
        <f t="shared" si="18"/>
        <v>---</v>
      </c>
      <c r="M114" s="58"/>
    </row>
    <row r="115" spans="1:13" ht="14.1" hidden="1" customHeight="1" x14ac:dyDescent="0.2">
      <c r="A115" s="37">
        <v>104</v>
      </c>
      <c r="B115" s="8"/>
      <c r="C115" s="24"/>
      <c r="D115" s="9"/>
      <c r="E115" s="10"/>
      <c r="F115" s="10"/>
      <c r="G115" s="38"/>
      <c r="H115" s="10"/>
      <c r="I115" s="35"/>
      <c r="J115" s="33">
        <f t="shared" si="16"/>
        <v>0</v>
      </c>
      <c r="K115" s="30" t="str">
        <f t="shared" si="17"/>
        <v>---</v>
      </c>
      <c r="L115" s="57" t="str">
        <f t="shared" si="18"/>
        <v>---</v>
      </c>
      <c r="M115" s="58"/>
    </row>
    <row r="116" spans="1:13" ht="14.1" hidden="1" customHeight="1" x14ac:dyDescent="0.2">
      <c r="A116" s="37">
        <v>105</v>
      </c>
      <c r="B116" s="8"/>
      <c r="C116" s="24"/>
      <c r="D116" s="9"/>
      <c r="E116" s="10"/>
      <c r="F116" s="10"/>
      <c r="G116" s="38"/>
      <c r="H116" s="10"/>
      <c r="I116" s="35"/>
      <c r="J116" s="33">
        <f t="shared" si="16"/>
        <v>0</v>
      </c>
      <c r="K116" s="30" t="str">
        <f t="shared" si="17"/>
        <v>---</v>
      </c>
      <c r="L116" s="57" t="str">
        <f t="shared" si="18"/>
        <v>---</v>
      </c>
      <c r="M116" s="58"/>
    </row>
    <row r="117" spans="1:13" ht="14.1" hidden="1" customHeight="1" x14ac:dyDescent="0.2">
      <c r="A117" s="37">
        <v>106</v>
      </c>
      <c r="B117" s="8"/>
      <c r="C117" s="24"/>
      <c r="D117" s="9"/>
      <c r="E117" s="10"/>
      <c r="F117" s="10"/>
      <c r="G117" s="38"/>
      <c r="H117" s="10"/>
      <c r="I117" s="35"/>
      <c r="J117" s="33">
        <f t="shared" si="16"/>
        <v>0</v>
      </c>
      <c r="K117" s="30" t="str">
        <f t="shared" si="17"/>
        <v>---</v>
      </c>
      <c r="L117" s="57" t="str">
        <f t="shared" si="18"/>
        <v>---</v>
      </c>
      <c r="M117" s="58"/>
    </row>
    <row r="118" spans="1:13" ht="14.1" hidden="1" customHeight="1" x14ac:dyDescent="0.2">
      <c r="A118" s="37">
        <v>107</v>
      </c>
      <c r="B118" s="8"/>
      <c r="C118" s="24"/>
      <c r="D118" s="9"/>
      <c r="E118" s="10"/>
      <c r="F118" s="10"/>
      <c r="G118" s="38"/>
      <c r="H118" s="10"/>
      <c r="I118" s="35"/>
      <c r="J118" s="33">
        <f t="shared" si="16"/>
        <v>0</v>
      </c>
      <c r="K118" s="30" t="str">
        <f t="shared" si="17"/>
        <v>---</v>
      </c>
      <c r="L118" s="57" t="str">
        <f t="shared" si="18"/>
        <v>---</v>
      </c>
      <c r="M118" s="58"/>
    </row>
    <row r="119" spans="1:13" ht="14.1" hidden="1" customHeight="1" x14ac:dyDescent="0.2">
      <c r="A119" s="37">
        <v>108</v>
      </c>
      <c r="B119" s="8"/>
      <c r="C119" s="24"/>
      <c r="D119" s="9"/>
      <c r="E119" s="10"/>
      <c r="F119" s="10"/>
      <c r="G119" s="38"/>
      <c r="H119" s="10"/>
      <c r="I119" s="35"/>
      <c r="J119" s="33">
        <f t="shared" si="16"/>
        <v>0</v>
      </c>
      <c r="K119" s="30" t="str">
        <f t="shared" si="17"/>
        <v>---</v>
      </c>
      <c r="L119" s="57" t="str">
        <f t="shared" si="18"/>
        <v>---</v>
      </c>
      <c r="M119" s="58"/>
    </row>
    <row r="120" spans="1:13" ht="14.1" hidden="1" customHeight="1" x14ac:dyDescent="0.2">
      <c r="A120" s="37">
        <v>109</v>
      </c>
      <c r="B120" s="8"/>
      <c r="C120" s="24"/>
      <c r="D120" s="9"/>
      <c r="E120" s="10"/>
      <c r="F120" s="10"/>
      <c r="G120" s="38"/>
      <c r="H120" s="10"/>
      <c r="I120" s="35"/>
      <c r="J120" s="33">
        <f t="shared" si="16"/>
        <v>0</v>
      </c>
      <c r="K120" s="30" t="str">
        <f t="shared" si="17"/>
        <v>---</v>
      </c>
      <c r="L120" s="57" t="str">
        <f t="shared" si="18"/>
        <v>---</v>
      </c>
      <c r="M120" s="58"/>
    </row>
    <row r="121" spans="1:13" ht="14.1" hidden="1" customHeight="1" x14ac:dyDescent="0.2">
      <c r="A121" s="37">
        <v>110</v>
      </c>
      <c r="B121" s="8"/>
      <c r="C121" s="24"/>
      <c r="D121" s="9"/>
      <c r="E121" s="10"/>
      <c r="F121" s="10"/>
      <c r="G121" s="38"/>
      <c r="H121" s="10"/>
      <c r="I121" s="35"/>
      <c r="J121" s="33">
        <f t="shared" si="16"/>
        <v>0</v>
      </c>
      <c r="K121" s="30" t="str">
        <f t="shared" si="17"/>
        <v>---</v>
      </c>
      <c r="L121" s="57" t="str">
        <f t="shared" si="18"/>
        <v>---</v>
      </c>
      <c r="M121" s="58"/>
    </row>
    <row r="122" spans="1:13" ht="14.1" hidden="1" customHeight="1" x14ac:dyDescent="0.2">
      <c r="A122" s="37">
        <v>111</v>
      </c>
      <c r="B122" s="8"/>
      <c r="C122" s="24"/>
      <c r="D122" s="9"/>
      <c r="E122" s="10"/>
      <c r="F122" s="10"/>
      <c r="G122" s="38"/>
      <c r="H122" s="10"/>
      <c r="I122" s="35"/>
      <c r="J122" s="33">
        <f t="shared" si="16"/>
        <v>0</v>
      </c>
      <c r="K122" s="30" t="str">
        <f t="shared" si="17"/>
        <v>---</v>
      </c>
      <c r="L122" s="57" t="str">
        <f t="shared" si="18"/>
        <v>---</v>
      </c>
      <c r="M122" s="58"/>
    </row>
    <row r="123" spans="1:13" ht="14.1" hidden="1" customHeight="1" x14ac:dyDescent="0.2">
      <c r="A123" s="37">
        <v>112</v>
      </c>
      <c r="B123" s="8"/>
      <c r="C123" s="24"/>
      <c r="D123" s="9"/>
      <c r="E123" s="10"/>
      <c r="F123" s="10"/>
      <c r="G123" s="38"/>
      <c r="H123" s="10"/>
      <c r="I123" s="35"/>
      <c r="J123" s="33">
        <f t="shared" si="16"/>
        <v>0</v>
      </c>
      <c r="K123" s="30" t="str">
        <f t="shared" si="17"/>
        <v>---</v>
      </c>
      <c r="L123" s="57" t="str">
        <f t="shared" si="18"/>
        <v>---</v>
      </c>
      <c r="M123" s="58"/>
    </row>
    <row r="124" spans="1:13" ht="14.1" hidden="1" customHeight="1" x14ac:dyDescent="0.2">
      <c r="A124" s="37">
        <v>113</v>
      </c>
      <c r="B124" s="8"/>
      <c r="C124" s="24"/>
      <c r="D124" s="9"/>
      <c r="E124" s="10"/>
      <c r="F124" s="10"/>
      <c r="G124" s="38"/>
      <c r="H124" s="10"/>
      <c r="I124" s="35"/>
      <c r="J124" s="33">
        <f t="shared" si="16"/>
        <v>0</v>
      </c>
      <c r="K124" s="30" t="str">
        <f t="shared" si="17"/>
        <v>---</v>
      </c>
      <c r="L124" s="57" t="str">
        <f t="shared" si="18"/>
        <v>---</v>
      </c>
      <c r="M124" s="58"/>
    </row>
    <row r="125" spans="1:13" ht="14.1" hidden="1" customHeight="1" x14ac:dyDescent="0.2">
      <c r="A125" s="37">
        <v>114</v>
      </c>
      <c r="B125" s="8"/>
      <c r="C125" s="24"/>
      <c r="D125" s="9"/>
      <c r="E125" s="10"/>
      <c r="F125" s="10"/>
      <c r="G125" s="38"/>
      <c r="H125" s="10"/>
      <c r="I125" s="35"/>
      <c r="J125" s="33">
        <f t="shared" si="16"/>
        <v>0</v>
      </c>
      <c r="K125" s="30" t="str">
        <f t="shared" si="17"/>
        <v>---</v>
      </c>
      <c r="L125" s="57" t="str">
        <f t="shared" si="18"/>
        <v>---</v>
      </c>
      <c r="M125" s="58"/>
    </row>
    <row r="126" spans="1:13" ht="14.1" hidden="1" customHeight="1" x14ac:dyDescent="0.2">
      <c r="A126" s="37">
        <v>115</v>
      </c>
      <c r="B126" s="8"/>
      <c r="C126" s="24"/>
      <c r="D126" s="9"/>
      <c r="E126" s="10"/>
      <c r="F126" s="10"/>
      <c r="G126" s="38"/>
      <c r="H126" s="10"/>
      <c r="I126" s="35"/>
      <c r="J126" s="33">
        <f t="shared" si="16"/>
        <v>0</v>
      </c>
      <c r="K126" s="30" t="str">
        <f t="shared" si="17"/>
        <v>---</v>
      </c>
      <c r="L126" s="57" t="str">
        <f t="shared" si="18"/>
        <v>---</v>
      </c>
      <c r="M126" s="58"/>
    </row>
    <row r="127" spans="1:13" ht="14.1" hidden="1" customHeight="1" x14ac:dyDescent="0.2">
      <c r="A127" s="37">
        <v>116</v>
      </c>
      <c r="B127" s="8"/>
      <c r="C127" s="24"/>
      <c r="D127" s="9"/>
      <c r="E127" s="10"/>
      <c r="F127" s="10"/>
      <c r="G127" s="38"/>
      <c r="H127" s="10"/>
      <c r="I127" s="35"/>
      <c r="J127" s="33">
        <f t="shared" si="16"/>
        <v>0</v>
      </c>
      <c r="K127" s="30" t="str">
        <f t="shared" si="17"/>
        <v>---</v>
      </c>
      <c r="L127" s="57" t="str">
        <f t="shared" si="18"/>
        <v>---</v>
      </c>
      <c r="M127" s="58"/>
    </row>
    <row r="128" spans="1:13" ht="14.1" hidden="1" customHeight="1" x14ac:dyDescent="0.2">
      <c r="A128" s="37">
        <v>117</v>
      </c>
      <c r="B128" s="8"/>
      <c r="C128" s="24"/>
      <c r="D128" s="9"/>
      <c r="E128" s="10"/>
      <c r="F128" s="10"/>
      <c r="G128" s="38"/>
      <c r="H128" s="10"/>
      <c r="I128" s="35"/>
      <c r="J128" s="33">
        <f t="shared" si="16"/>
        <v>0</v>
      </c>
      <c r="K128" s="30" t="str">
        <f t="shared" si="17"/>
        <v>---</v>
      </c>
      <c r="L128" s="57" t="str">
        <f t="shared" si="18"/>
        <v>---</v>
      </c>
      <c r="M128" s="58"/>
    </row>
    <row r="129" spans="1:13" ht="14.1" hidden="1" customHeight="1" x14ac:dyDescent="0.2">
      <c r="A129" s="37">
        <v>118</v>
      </c>
      <c r="B129" s="8"/>
      <c r="C129" s="24"/>
      <c r="D129" s="9"/>
      <c r="E129" s="10"/>
      <c r="F129" s="10"/>
      <c r="G129" s="38"/>
      <c r="H129" s="10"/>
      <c r="I129" s="35"/>
      <c r="J129" s="33">
        <f t="shared" si="16"/>
        <v>0</v>
      </c>
      <c r="K129" s="30" t="str">
        <f t="shared" si="17"/>
        <v>---</v>
      </c>
      <c r="L129" s="57" t="str">
        <f t="shared" si="18"/>
        <v>---</v>
      </c>
      <c r="M129" s="58"/>
    </row>
    <row r="130" spans="1:13" ht="14.1" hidden="1" customHeight="1" x14ac:dyDescent="0.2">
      <c r="A130" s="37">
        <v>119</v>
      </c>
      <c r="B130" s="8"/>
      <c r="C130" s="24"/>
      <c r="D130" s="9"/>
      <c r="E130" s="10"/>
      <c r="F130" s="10"/>
      <c r="G130" s="38"/>
      <c r="H130" s="10"/>
      <c r="I130" s="35"/>
      <c r="J130" s="33">
        <f t="shared" si="16"/>
        <v>0</v>
      </c>
      <c r="K130" s="30" t="str">
        <f t="shared" si="17"/>
        <v>---</v>
      </c>
      <c r="L130" s="57" t="str">
        <f t="shared" si="18"/>
        <v>---</v>
      </c>
      <c r="M130" s="58"/>
    </row>
    <row r="131" spans="1:13" ht="14.1" hidden="1" customHeight="1" x14ac:dyDescent="0.2">
      <c r="A131" s="37">
        <v>120</v>
      </c>
      <c r="B131" s="8"/>
      <c r="C131" s="24"/>
      <c r="D131" s="9"/>
      <c r="E131" s="10"/>
      <c r="F131" s="10"/>
      <c r="G131" s="38"/>
      <c r="H131" s="10"/>
      <c r="I131" s="35"/>
      <c r="J131" s="33">
        <f t="shared" si="16"/>
        <v>0</v>
      </c>
      <c r="K131" s="30" t="str">
        <f t="shared" si="17"/>
        <v>---</v>
      </c>
      <c r="L131" s="57" t="str">
        <f t="shared" si="18"/>
        <v>---</v>
      </c>
      <c r="M131" s="58"/>
    </row>
    <row r="132" spans="1:13" ht="14.1" hidden="1" customHeight="1" x14ac:dyDescent="0.2">
      <c r="A132" s="37">
        <v>121</v>
      </c>
      <c r="B132" s="8"/>
      <c r="C132" s="24"/>
      <c r="D132" s="9"/>
      <c r="E132" s="10"/>
      <c r="F132" s="10"/>
      <c r="G132" s="38"/>
      <c r="H132" s="10"/>
      <c r="I132" s="35"/>
      <c r="J132" s="33">
        <f t="shared" si="16"/>
        <v>0</v>
      </c>
      <c r="K132" s="30" t="str">
        <f t="shared" si="17"/>
        <v>---</v>
      </c>
      <c r="L132" s="57" t="str">
        <f t="shared" si="18"/>
        <v>---</v>
      </c>
      <c r="M132" s="58"/>
    </row>
    <row r="133" spans="1:13" ht="14.1" hidden="1" customHeight="1" x14ac:dyDescent="0.2">
      <c r="A133" s="37">
        <v>122</v>
      </c>
      <c r="B133" s="8"/>
      <c r="C133" s="24"/>
      <c r="D133" s="9"/>
      <c r="E133" s="10"/>
      <c r="F133" s="10"/>
      <c r="G133" s="38"/>
      <c r="H133" s="10"/>
      <c r="I133" s="35"/>
      <c r="J133" s="33">
        <f t="shared" si="16"/>
        <v>0</v>
      </c>
      <c r="K133" s="30" t="str">
        <f t="shared" si="17"/>
        <v>---</v>
      </c>
      <c r="L133" s="57" t="str">
        <f t="shared" si="18"/>
        <v>---</v>
      </c>
      <c r="M133" s="58"/>
    </row>
    <row r="134" spans="1:13" ht="14.1" hidden="1" customHeight="1" x14ac:dyDescent="0.2">
      <c r="A134" s="37">
        <v>123</v>
      </c>
      <c r="B134" s="8"/>
      <c r="C134" s="24"/>
      <c r="D134" s="9"/>
      <c r="E134" s="10"/>
      <c r="F134" s="10"/>
      <c r="G134" s="38"/>
      <c r="H134" s="10"/>
      <c r="I134" s="35"/>
      <c r="J134" s="33">
        <f t="shared" si="16"/>
        <v>0</v>
      </c>
      <c r="K134" s="30" t="str">
        <f t="shared" si="17"/>
        <v>---</v>
      </c>
      <c r="L134" s="57" t="str">
        <f t="shared" si="18"/>
        <v>---</v>
      </c>
      <c r="M134" s="58"/>
    </row>
    <row r="135" spans="1:13" ht="14.1" hidden="1" customHeight="1" x14ac:dyDescent="0.2">
      <c r="A135" s="37">
        <v>124</v>
      </c>
      <c r="B135" s="8"/>
      <c r="C135" s="24"/>
      <c r="D135" s="9"/>
      <c r="E135" s="10"/>
      <c r="F135" s="10"/>
      <c r="G135" s="38"/>
      <c r="H135" s="10"/>
      <c r="I135" s="35"/>
      <c r="J135" s="33">
        <f t="shared" si="16"/>
        <v>0</v>
      </c>
      <c r="K135" s="30" t="str">
        <f t="shared" si="17"/>
        <v>---</v>
      </c>
      <c r="L135" s="57" t="str">
        <f t="shared" si="18"/>
        <v>---</v>
      </c>
      <c r="M135" s="58"/>
    </row>
    <row r="136" spans="1:13" ht="14.1" hidden="1" customHeight="1" x14ac:dyDescent="0.2">
      <c r="A136" s="37">
        <v>125</v>
      </c>
      <c r="B136" s="8"/>
      <c r="C136" s="24"/>
      <c r="D136" s="9"/>
      <c r="E136" s="10"/>
      <c r="F136" s="10"/>
      <c r="G136" s="38"/>
      <c r="H136" s="10"/>
      <c r="I136" s="35"/>
      <c r="J136" s="33">
        <f t="shared" si="16"/>
        <v>0</v>
      </c>
      <c r="K136" s="30" t="str">
        <f t="shared" si="17"/>
        <v>---</v>
      </c>
      <c r="L136" s="57" t="str">
        <f t="shared" si="18"/>
        <v>---</v>
      </c>
      <c r="M136" s="58"/>
    </row>
    <row r="137" spans="1:13" ht="14.1" hidden="1" customHeight="1" x14ac:dyDescent="0.2">
      <c r="A137" s="37">
        <v>126</v>
      </c>
      <c r="B137" s="8"/>
      <c r="C137" s="24"/>
      <c r="D137" s="9"/>
      <c r="E137" s="10"/>
      <c r="F137" s="10"/>
      <c r="G137" s="38"/>
      <c r="H137" s="10"/>
      <c r="I137" s="35"/>
      <c r="J137" s="33">
        <f t="shared" si="16"/>
        <v>0</v>
      </c>
      <c r="K137" s="30" t="str">
        <f t="shared" si="17"/>
        <v>---</v>
      </c>
      <c r="L137" s="57" t="str">
        <f t="shared" si="18"/>
        <v>---</v>
      </c>
      <c r="M137" s="58"/>
    </row>
    <row r="138" spans="1:13" ht="14.1" hidden="1" customHeight="1" x14ac:dyDescent="0.2">
      <c r="A138" s="37">
        <v>127</v>
      </c>
      <c r="B138" s="8"/>
      <c r="C138" s="24"/>
      <c r="D138" s="9"/>
      <c r="E138" s="10"/>
      <c r="F138" s="10"/>
      <c r="G138" s="38"/>
      <c r="H138" s="10"/>
      <c r="I138" s="35"/>
      <c r="J138" s="33">
        <f t="shared" si="16"/>
        <v>0</v>
      </c>
      <c r="K138" s="30" t="str">
        <f t="shared" si="17"/>
        <v>---</v>
      </c>
      <c r="L138" s="57" t="str">
        <f t="shared" si="18"/>
        <v>---</v>
      </c>
      <c r="M138" s="58"/>
    </row>
    <row r="139" spans="1:13" ht="14.1" hidden="1" customHeight="1" x14ac:dyDescent="0.2">
      <c r="A139" s="37">
        <v>128</v>
      </c>
      <c r="B139" s="8"/>
      <c r="C139" s="24"/>
      <c r="D139" s="9"/>
      <c r="E139" s="10"/>
      <c r="F139" s="10"/>
      <c r="G139" s="38"/>
      <c r="H139" s="10"/>
      <c r="I139" s="35"/>
      <c r="J139" s="33">
        <f t="shared" si="16"/>
        <v>0</v>
      </c>
      <c r="K139" s="30" t="str">
        <f t="shared" si="17"/>
        <v>---</v>
      </c>
      <c r="L139" s="57" t="str">
        <f t="shared" si="18"/>
        <v>---</v>
      </c>
      <c r="M139" s="58"/>
    </row>
    <row r="140" spans="1:13" ht="14.1" hidden="1" customHeight="1" x14ac:dyDescent="0.2">
      <c r="A140" s="37">
        <v>129</v>
      </c>
      <c r="B140" s="8"/>
      <c r="C140" s="24"/>
      <c r="D140" s="9"/>
      <c r="E140" s="10"/>
      <c r="F140" s="10"/>
      <c r="G140" s="38"/>
      <c r="H140" s="10"/>
      <c r="I140" s="35"/>
      <c r="J140" s="33">
        <f t="shared" ref="J140:J203" si="19">IF(AND(B140&lt;&gt;"",B140&lt;&gt;0),VLOOKUP(B140,tabela_referencia,4,FALSE),0)</f>
        <v>0</v>
      </c>
      <c r="K140" s="30" t="str">
        <f t="shared" ref="K140:K203" si="20">IF(OR(B140&lt;&gt;"",D140&lt;&gt;""),VLOOKUP(B140,tabela_referencia,3,FALSE),"---")</f>
        <v>---</v>
      </c>
      <c r="L140" s="57" t="str">
        <f t="shared" si="18"/>
        <v>---</v>
      </c>
      <c r="M140" s="58"/>
    </row>
    <row r="141" spans="1:13" ht="14.1" hidden="1" customHeight="1" x14ac:dyDescent="0.2">
      <c r="A141" s="37">
        <v>130</v>
      </c>
      <c r="B141" s="8"/>
      <c r="C141" s="24"/>
      <c r="D141" s="9"/>
      <c r="E141" s="10"/>
      <c r="F141" s="10"/>
      <c r="G141" s="38"/>
      <c r="H141" s="10"/>
      <c r="I141" s="35"/>
      <c r="J141" s="33">
        <f t="shared" si="19"/>
        <v>0</v>
      </c>
      <c r="K141" s="30" t="str">
        <f t="shared" si="20"/>
        <v>---</v>
      </c>
      <c r="L141" s="57" t="str">
        <f t="shared" si="18"/>
        <v>---</v>
      </c>
      <c r="M141" s="58"/>
    </row>
    <row r="142" spans="1:13" ht="14.1" hidden="1" customHeight="1" x14ac:dyDescent="0.2">
      <c r="A142" s="37">
        <v>131</v>
      </c>
      <c r="B142" s="8"/>
      <c r="C142" s="24"/>
      <c r="D142" s="9"/>
      <c r="E142" s="10"/>
      <c r="F142" s="10"/>
      <c r="G142" s="38"/>
      <c r="H142" s="10"/>
      <c r="I142" s="35"/>
      <c r="J142" s="33">
        <f t="shared" si="19"/>
        <v>0</v>
      </c>
      <c r="K142" s="30" t="str">
        <f t="shared" si="20"/>
        <v>---</v>
      </c>
      <c r="L142" s="57" t="str">
        <f t="shared" si="18"/>
        <v>---</v>
      </c>
      <c r="M142" s="58"/>
    </row>
    <row r="143" spans="1:13" ht="14.1" hidden="1" customHeight="1" x14ac:dyDescent="0.2">
      <c r="A143" s="37">
        <v>132</v>
      </c>
      <c r="B143" s="8"/>
      <c r="C143" s="24"/>
      <c r="D143" s="9"/>
      <c r="E143" s="10"/>
      <c r="F143" s="10"/>
      <c r="G143" s="38"/>
      <c r="H143" s="10"/>
      <c r="I143" s="35"/>
      <c r="J143" s="33">
        <f t="shared" si="19"/>
        <v>0</v>
      </c>
      <c r="K143" s="30" t="str">
        <f t="shared" si="20"/>
        <v>---</v>
      </c>
      <c r="L143" s="57" t="str">
        <f t="shared" si="18"/>
        <v>---</v>
      </c>
      <c r="M143" s="58"/>
    </row>
    <row r="144" spans="1:13" ht="14.1" hidden="1" customHeight="1" x14ac:dyDescent="0.2">
      <c r="A144" s="37">
        <v>133</v>
      </c>
      <c r="B144" s="8"/>
      <c r="C144" s="24"/>
      <c r="D144" s="9"/>
      <c r="E144" s="10"/>
      <c r="F144" s="10"/>
      <c r="G144" s="38"/>
      <c r="H144" s="10"/>
      <c r="I144" s="35"/>
      <c r="J144" s="33">
        <f t="shared" si="19"/>
        <v>0</v>
      </c>
      <c r="K144" s="30" t="str">
        <f t="shared" si="20"/>
        <v>---</v>
      </c>
      <c r="L144" s="57" t="str">
        <f t="shared" si="18"/>
        <v>---</v>
      </c>
      <c r="M144" s="58"/>
    </row>
    <row r="145" spans="1:13" ht="14.1" hidden="1" customHeight="1" x14ac:dyDescent="0.2">
      <c r="A145" s="37">
        <v>134</v>
      </c>
      <c r="B145" s="8"/>
      <c r="C145" s="24"/>
      <c r="D145" s="9"/>
      <c r="E145" s="10"/>
      <c r="F145" s="10"/>
      <c r="G145" s="38"/>
      <c r="H145" s="10"/>
      <c r="I145" s="35"/>
      <c r="J145" s="33">
        <f t="shared" si="19"/>
        <v>0</v>
      </c>
      <c r="K145" s="30" t="str">
        <f t="shared" si="20"/>
        <v>---</v>
      </c>
      <c r="L145" s="57" t="str">
        <f t="shared" si="18"/>
        <v>---</v>
      </c>
      <c r="M145" s="58"/>
    </row>
    <row r="146" spans="1:13" ht="14.1" hidden="1" customHeight="1" x14ac:dyDescent="0.2">
      <c r="A146" s="37">
        <v>135</v>
      </c>
      <c r="B146" s="8"/>
      <c r="C146" s="24"/>
      <c r="D146" s="9"/>
      <c r="E146" s="10"/>
      <c r="F146" s="10"/>
      <c r="G146" s="38"/>
      <c r="H146" s="10"/>
      <c r="I146" s="35"/>
      <c r="J146" s="33">
        <f t="shared" si="19"/>
        <v>0</v>
      </c>
      <c r="K146" s="30" t="str">
        <f t="shared" si="20"/>
        <v>---</v>
      </c>
      <c r="L146" s="57" t="str">
        <f t="shared" si="18"/>
        <v>---</v>
      </c>
      <c r="M146" s="58"/>
    </row>
    <row r="147" spans="1:13" ht="14.1" hidden="1" customHeight="1" x14ac:dyDescent="0.2">
      <c r="A147" s="37">
        <v>136</v>
      </c>
      <c r="B147" s="8"/>
      <c r="C147" s="24"/>
      <c r="D147" s="9"/>
      <c r="E147" s="10"/>
      <c r="F147" s="10"/>
      <c r="G147" s="38"/>
      <c r="H147" s="10"/>
      <c r="I147" s="35"/>
      <c r="J147" s="33">
        <f t="shared" si="19"/>
        <v>0</v>
      </c>
      <c r="K147" s="30" t="str">
        <f t="shared" si="20"/>
        <v>---</v>
      </c>
      <c r="L147" s="57" t="str">
        <f t="shared" ref="L147:L210" si="21">IF(AND(B147&lt;&gt;"",B147&lt;&gt;0),IF(J147&lt;F147,"VERIFICAR!","OK"),"---")</f>
        <v>---</v>
      </c>
      <c r="M147" s="58"/>
    </row>
    <row r="148" spans="1:13" ht="14.1" hidden="1" customHeight="1" x14ac:dyDescent="0.2">
      <c r="A148" s="37">
        <v>137</v>
      </c>
      <c r="B148" s="8"/>
      <c r="C148" s="24"/>
      <c r="D148" s="9"/>
      <c r="E148" s="10"/>
      <c r="F148" s="10"/>
      <c r="G148" s="38"/>
      <c r="H148" s="10"/>
      <c r="I148" s="35"/>
      <c r="J148" s="33">
        <f t="shared" si="19"/>
        <v>0</v>
      </c>
      <c r="K148" s="30" t="str">
        <f t="shared" si="20"/>
        <v>---</v>
      </c>
      <c r="L148" s="57" t="str">
        <f t="shared" si="21"/>
        <v>---</v>
      </c>
      <c r="M148" s="58"/>
    </row>
    <row r="149" spans="1:13" ht="14.1" hidden="1" customHeight="1" x14ac:dyDescent="0.2">
      <c r="A149" s="37">
        <v>138</v>
      </c>
      <c r="B149" s="8"/>
      <c r="C149" s="24"/>
      <c r="D149" s="9"/>
      <c r="E149" s="10"/>
      <c r="F149" s="10"/>
      <c r="G149" s="38"/>
      <c r="H149" s="10"/>
      <c r="I149" s="35"/>
      <c r="J149" s="33">
        <f t="shared" si="19"/>
        <v>0</v>
      </c>
      <c r="K149" s="30" t="str">
        <f t="shared" si="20"/>
        <v>---</v>
      </c>
      <c r="L149" s="57" t="str">
        <f t="shared" si="21"/>
        <v>---</v>
      </c>
      <c r="M149" s="58"/>
    </row>
    <row r="150" spans="1:13" ht="14.1" hidden="1" customHeight="1" x14ac:dyDescent="0.2">
      <c r="A150" s="37">
        <v>139</v>
      </c>
      <c r="B150" s="8"/>
      <c r="C150" s="24"/>
      <c r="D150" s="9"/>
      <c r="E150" s="10"/>
      <c r="F150" s="10"/>
      <c r="G150" s="38"/>
      <c r="H150" s="10"/>
      <c r="I150" s="35"/>
      <c r="J150" s="33">
        <f t="shared" si="19"/>
        <v>0</v>
      </c>
      <c r="K150" s="30" t="str">
        <f t="shared" si="20"/>
        <v>---</v>
      </c>
      <c r="L150" s="57" t="str">
        <f t="shared" si="21"/>
        <v>---</v>
      </c>
      <c r="M150" s="58"/>
    </row>
    <row r="151" spans="1:13" ht="14.1" hidden="1" customHeight="1" x14ac:dyDescent="0.2">
      <c r="A151" s="37">
        <v>140</v>
      </c>
      <c r="B151" s="8"/>
      <c r="C151" s="24"/>
      <c r="D151" s="9"/>
      <c r="E151" s="10"/>
      <c r="F151" s="10"/>
      <c r="G151" s="38"/>
      <c r="H151" s="10"/>
      <c r="I151" s="35"/>
      <c r="J151" s="33">
        <f t="shared" si="19"/>
        <v>0</v>
      </c>
      <c r="K151" s="30" t="str">
        <f t="shared" si="20"/>
        <v>---</v>
      </c>
      <c r="L151" s="57" t="str">
        <f t="shared" si="21"/>
        <v>---</v>
      </c>
      <c r="M151" s="58"/>
    </row>
    <row r="152" spans="1:13" ht="14.1" hidden="1" customHeight="1" x14ac:dyDescent="0.2">
      <c r="A152" s="37">
        <v>141</v>
      </c>
      <c r="B152" s="8"/>
      <c r="C152" s="24"/>
      <c r="D152" s="9"/>
      <c r="E152" s="10"/>
      <c r="F152" s="10"/>
      <c r="G152" s="38"/>
      <c r="H152" s="10"/>
      <c r="I152" s="35"/>
      <c r="J152" s="33">
        <f t="shared" si="19"/>
        <v>0</v>
      </c>
      <c r="K152" s="30" t="str">
        <f t="shared" si="20"/>
        <v>---</v>
      </c>
      <c r="L152" s="57" t="str">
        <f t="shared" si="21"/>
        <v>---</v>
      </c>
      <c r="M152" s="58"/>
    </row>
    <row r="153" spans="1:13" ht="14.1" hidden="1" customHeight="1" x14ac:dyDescent="0.2">
      <c r="A153" s="37">
        <v>142</v>
      </c>
      <c r="B153" s="8"/>
      <c r="C153" s="24"/>
      <c r="D153" s="9"/>
      <c r="E153" s="10"/>
      <c r="F153" s="10"/>
      <c r="G153" s="38"/>
      <c r="H153" s="10"/>
      <c r="I153" s="35"/>
      <c r="J153" s="33">
        <f t="shared" si="19"/>
        <v>0</v>
      </c>
      <c r="K153" s="30" t="str">
        <f t="shared" si="20"/>
        <v>---</v>
      </c>
      <c r="L153" s="57" t="str">
        <f t="shared" si="21"/>
        <v>---</v>
      </c>
      <c r="M153" s="58"/>
    </row>
    <row r="154" spans="1:13" ht="14.1" hidden="1" customHeight="1" x14ac:dyDescent="0.2">
      <c r="A154" s="37">
        <v>143</v>
      </c>
      <c r="B154" s="8"/>
      <c r="C154" s="24"/>
      <c r="D154" s="9"/>
      <c r="E154" s="10"/>
      <c r="F154" s="10"/>
      <c r="G154" s="38"/>
      <c r="H154" s="10"/>
      <c r="I154" s="35"/>
      <c r="J154" s="33">
        <f t="shared" si="19"/>
        <v>0</v>
      </c>
      <c r="K154" s="30" t="str">
        <f t="shared" si="20"/>
        <v>---</v>
      </c>
      <c r="L154" s="57" t="str">
        <f t="shared" si="21"/>
        <v>---</v>
      </c>
      <c r="M154" s="58"/>
    </row>
    <row r="155" spans="1:13" ht="14.1" hidden="1" customHeight="1" x14ac:dyDescent="0.2">
      <c r="A155" s="37">
        <v>144</v>
      </c>
      <c r="B155" s="8"/>
      <c r="C155" s="24"/>
      <c r="D155" s="9"/>
      <c r="E155" s="10"/>
      <c r="F155" s="10"/>
      <c r="G155" s="38"/>
      <c r="H155" s="10"/>
      <c r="I155" s="35"/>
      <c r="J155" s="33">
        <f t="shared" si="19"/>
        <v>0</v>
      </c>
      <c r="K155" s="30" t="str">
        <f t="shared" si="20"/>
        <v>---</v>
      </c>
      <c r="L155" s="57" t="str">
        <f t="shared" si="21"/>
        <v>---</v>
      </c>
      <c r="M155" s="58"/>
    </row>
    <row r="156" spans="1:13" ht="14.1" hidden="1" customHeight="1" x14ac:dyDescent="0.2">
      <c r="A156" s="37">
        <v>145</v>
      </c>
      <c r="B156" s="8"/>
      <c r="C156" s="24"/>
      <c r="D156" s="9"/>
      <c r="E156" s="10"/>
      <c r="F156" s="10"/>
      <c r="G156" s="38"/>
      <c r="H156" s="10"/>
      <c r="I156" s="35"/>
      <c r="J156" s="33">
        <f t="shared" si="19"/>
        <v>0</v>
      </c>
      <c r="K156" s="30" t="str">
        <f t="shared" si="20"/>
        <v>---</v>
      </c>
      <c r="L156" s="57" t="str">
        <f t="shared" si="21"/>
        <v>---</v>
      </c>
      <c r="M156" s="58"/>
    </row>
    <row r="157" spans="1:13" ht="14.1" hidden="1" customHeight="1" x14ac:dyDescent="0.2">
      <c r="A157" s="37">
        <v>146</v>
      </c>
      <c r="B157" s="8"/>
      <c r="C157" s="24"/>
      <c r="D157" s="9"/>
      <c r="E157" s="10"/>
      <c r="F157" s="10"/>
      <c r="G157" s="38"/>
      <c r="H157" s="10"/>
      <c r="I157" s="35"/>
      <c r="J157" s="33">
        <f t="shared" si="19"/>
        <v>0</v>
      </c>
      <c r="K157" s="30" t="str">
        <f t="shared" si="20"/>
        <v>---</v>
      </c>
      <c r="L157" s="57" t="str">
        <f t="shared" si="21"/>
        <v>---</v>
      </c>
      <c r="M157" s="58"/>
    </row>
    <row r="158" spans="1:13" ht="14.1" hidden="1" customHeight="1" x14ac:dyDescent="0.2">
      <c r="A158" s="37">
        <v>147</v>
      </c>
      <c r="B158" s="8"/>
      <c r="C158" s="24"/>
      <c r="D158" s="9"/>
      <c r="E158" s="10"/>
      <c r="F158" s="10"/>
      <c r="G158" s="38"/>
      <c r="H158" s="10"/>
      <c r="I158" s="35"/>
      <c r="J158" s="33">
        <f t="shared" si="19"/>
        <v>0</v>
      </c>
      <c r="K158" s="30" t="str">
        <f t="shared" si="20"/>
        <v>---</v>
      </c>
      <c r="L158" s="57" t="str">
        <f t="shared" si="21"/>
        <v>---</v>
      </c>
      <c r="M158" s="58"/>
    </row>
    <row r="159" spans="1:13" ht="14.1" hidden="1" customHeight="1" x14ac:dyDescent="0.2">
      <c r="A159" s="37">
        <v>148</v>
      </c>
      <c r="B159" s="8"/>
      <c r="C159" s="24"/>
      <c r="D159" s="9"/>
      <c r="E159" s="10"/>
      <c r="F159" s="10"/>
      <c r="G159" s="38"/>
      <c r="H159" s="10"/>
      <c r="I159" s="35"/>
      <c r="J159" s="33">
        <f t="shared" si="19"/>
        <v>0</v>
      </c>
      <c r="K159" s="30" t="str">
        <f t="shared" si="20"/>
        <v>---</v>
      </c>
      <c r="L159" s="57" t="str">
        <f t="shared" si="21"/>
        <v>---</v>
      </c>
      <c r="M159" s="58"/>
    </row>
    <row r="160" spans="1:13" ht="14.1" hidden="1" customHeight="1" x14ac:dyDescent="0.2">
      <c r="A160" s="37">
        <v>149</v>
      </c>
      <c r="B160" s="8"/>
      <c r="C160" s="24"/>
      <c r="D160" s="9"/>
      <c r="E160" s="10"/>
      <c r="F160" s="10"/>
      <c r="G160" s="38"/>
      <c r="H160" s="10"/>
      <c r="I160" s="35"/>
      <c r="J160" s="33">
        <f t="shared" si="19"/>
        <v>0</v>
      </c>
      <c r="K160" s="30" t="str">
        <f t="shared" si="20"/>
        <v>---</v>
      </c>
      <c r="L160" s="57" t="str">
        <f t="shared" si="21"/>
        <v>---</v>
      </c>
      <c r="M160" s="58"/>
    </row>
    <row r="161" spans="1:13" ht="14.1" hidden="1" customHeight="1" x14ac:dyDescent="0.2">
      <c r="A161" s="37">
        <v>150</v>
      </c>
      <c r="B161" s="8"/>
      <c r="C161" s="24"/>
      <c r="D161" s="9"/>
      <c r="E161" s="10"/>
      <c r="F161" s="10"/>
      <c r="G161" s="38"/>
      <c r="H161" s="10"/>
      <c r="I161" s="35"/>
      <c r="J161" s="33">
        <f t="shared" si="19"/>
        <v>0</v>
      </c>
      <c r="K161" s="30" t="str">
        <f t="shared" si="20"/>
        <v>---</v>
      </c>
      <c r="L161" s="57" t="str">
        <f t="shared" si="21"/>
        <v>---</v>
      </c>
      <c r="M161" s="58"/>
    </row>
    <row r="162" spans="1:13" ht="14.1" hidden="1" customHeight="1" x14ac:dyDescent="0.2">
      <c r="A162" s="37">
        <v>151</v>
      </c>
      <c r="B162" s="8"/>
      <c r="C162" s="24"/>
      <c r="D162" s="9"/>
      <c r="E162" s="10"/>
      <c r="F162" s="10"/>
      <c r="G162" s="38"/>
      <c r="H162" s="10"/>
      <c r="I162" s="35"/>
      <c r="J162" s="33">
        <f t="shared" si="19"/>
        <v>0</v>
      </c>
      <c r="K162" s="30" t="str">
        <f t="shared" si="20"/>
        <v>---</v>
      </c>
      <c r="L162" s="57" t="str">
        <f t="shared" si="21"/>
        <v>---</v>
      </c>
      <c r="M162" s="58"/>
    </row>
    <row r="163" spans="1:13" ht="14.1" hidden="1" customHeight="1" x14ac:dyDescent="0.2">
      <c r="A163" s="37">
        <v>152</v>
      </c>
      <c r="B163" s="8"/>
      <c r="C163" s="24"/>
      <c r="D163" s="9"/>
      <c r="E163" s="10"/>
      <c r="F163" s="10"/>
      <c r="G163" s="38"/>
      <c r="H163" s="10"/>
      <c r="I163" s="35"/>
      <c r="J163" s="33">
        <f t="shared" si="19"/>
        <v>0</v>
      </c>
      <c r="K163" s="30" t="str">
        <f t="shared" si="20"/>
        <v>---</v>
      </c>
      <c r="L163" s="57" t="str">
        <f t="shared" si="21"/>
        <v>---</v>
      </c>
      <c r="M163" s="58"/>
    </row>
    <row r="164" spans="1:13" ht="14.1" hidden="1" customHeight="1" x14ac:dyDescent="0.2">
      <c r="A164" s="37">
        <v>153</v>
      </c>
      <c r="B164" s="8"/>
      <c r="C164" s="24"/>
      <c r="D164" s="9"/>
      <c r="E164" s="10"/>
      <c r="F164" s="10"/>
      <c r="G164" s="38"/>
      <c r="H164" s="10"/>
      <c r="I164" s="35"/>
      <c r="J164" s="33">
        <f t="shared" si="19"/>
        <v>0</v>
      </c>
      <c r="K164" s="30" t="str">
        <f t="shared" si="20"/>
        <v>---</v>
      </c>
      <c r="L164" s="57" t="str">
        <f t="shared" si="21"/>
        <v>---</v>
      </c>
      <c r="M164" s="58"/>
    </row>
    <row r="165" spans="1:13" ht="14.1" hidden="1" customHeight="1" x14ac:dyDescent="0.2">
      <c r="A165" s="37">
        <v>154</v>
      </c>
      <c r="B165" s="8"/>
      <c r="C165" s="24"/>
      <c r="D165" s="9"/>
      <c r="E165" s="10"/>
      <c r="F165" s="10"/>
      <c r="G165" s="38"/>
      <c r="H165" s="10"/>
      <c r="I165" s="35"/>
      <c r="J165" s="33">
        <f t="shared" si="19"/>
        <v>0</v>
      </c>
      <c r="K165" s="30" t="str">
        <f t="shared" si="20"/>
        <v>---</v>
      </c>
      <c r="L165" s="57" t="str">
        <f t="shared" si="21"/>
        <v>---</v>
      </c>
      <c r="M165" s="58"/>
    </row>
    <row r="166" spans="1:13" ht="14.1" hidden="1" customHeight="1" x14ac:dyDescent="0.2">
      <c r="A166" s="37">
        <v>155</v>
      </c>
      <c r="B166" s="8"/>
      <c r="C166" s="24"/>
      <c r="D166" s="9"/>
      <c r="E166" s="10"/>
      <c r="F166" s="10"/>
      <c r="G166" s="38"/>
      <c r="H166" s="10"/>
      <c r="I166" s="35"/>
      <c r="J166" s="33">
        <f t="shared" si="19"/>
        <v>0</v>
      </c>
      <c r="K166" s="30" t="str">
        <f t="shared" si="20"/>
        <v>---</v>
      </c>
      <c r="L166" s="57" t="str">
        <f t="shared" si="21"/>
        <v>---</v>
      </c>
      <c r="M166" s="58"/>
    </row>
    <row r="167" spans="1:13" ht="14.1" hidden="1" customHeight="1" x14ac:dyDescent="0.2">
      <c r="A167" s="37">
        <v>156</v>
      </c>
      <c r="B167" s="8"/>
      <c r="C167" s="24"/>
      <c r="D167" s="9"/>
      <c r="E167" s="10"/>
      <c r="F167" s="10"/>
      <c r="G167" s="38"/>
      <c r="H167" s="10"/>
      <c r="I167" s="35"/>
      <c r="J167" s="33">
        <f t="shared" si="19"/>
        <v>0</v>
      </c>
      <c r="K167" s="30" t="str">
        <f t="shared" si="20"/>
        <v>---</v>
      </c>
      <c r="L167" s="57" t="str">
        <f t="shared" si="21"/>
        <v>---</v>
      </c>
      <c r="M167" s="58"/>
    </row>
    <row r="168" spans="1:13" ht="14.1" hidden="1" customHeight="1" x14ac:dyDescent="0.2">
      <c r="A168" s="37">
        <v>157</v>
      </c>
      <c r="B168" s="8"/>
      <c r="C168" s="24"/>
      <c r="D168" s="9"/>
      <c r="E168" s="10"/>
      <c r="F168" s="10"/>
      <c r="G168" s="38"/>
      <c r="H168" s="10"/>
      <c r="I168" s="35"/>
      <c r="J168" s="33">
        <f t="shared" si="19"/>
        <v>0</v>
      </c>
      <c r="K168" s="30" t="str">
        <f t="shared" si="20"/>
        <v>---</v>
      </c>
      <c r="L168" s="57" t="str">
        <f t="shared" si="21"/>
        <v>---</v>
      </c>
      <c r="M168" s="58"/>
    </row>
    <row r="169" spans="1:13" ht="14.1" hidden="1" customHeight="1" x14ac:dyDescent="0.2">
      <c r="A169" s="37">
        <v>158</v>
      </c>
      <c r="B169" s="8"/>
      <c r="C169" s="24"/>
      <c r="D169" s="9"/>
      <c r="E169" s="10"/>
      <c r="F169" s="10"/>
      <c r="G169" s="38"/>
      <c r="H169" s="10"/>
      <c r="I169" s="35"/>
      <c r="J169" s="33">
        <f t="shared" si="19"/>
        <v>0</v>
      </c>
      <c r="K169" s="30" t="str">
        <f t="shared" si="20"/>
        <v>---</v>
      </c>
      <c r="L169" s="57" t="str">
        <f t="shared" si="21"/>
        <v>---</v>
      </c>
      <c r="M169" s="58"/>
    </row>
    <row r="170" spans="1:13" ht="14.1" hidden="1" customHeight="1" x14ac:dyDescent="0.2">
      <c r="A170" s="37">
        <v>159</v>
      </c>
      <c r="B170" s="8"/>
      <c r="C170" s="24"/>
      <c r="D170" s="9"/>
      <c r="E170" s="10"/>
      <c r="F170" s="10"/>
      <c r="G170" s="38"/>
      <c r="H170" s="10"/>
      <c r="I170" s="35"/>
      <c r="J170" s="33">
        <f t="shared" si="19"/>
        <v>0</v>
      </c>
      <c r="K170" s="30" t="str">
        <f t="shared" si="20"/>
        <v>---</v>
      </c>
      <c r="L170" s="57" t="str">
        <f t="shared" si="21"/>
        <v>---</v>
      </c>
      <c r="M170" s="58"/>
    </row>
    <row r="171" spans="1:13" ht="14.1" hidden="1" customHeight="1" x14ac:dyDescent="0.2">
      <c r="A171" s="37">
        <v>160</v>
      </c>
      <c r="B171" s="8"/>
      <c r="C171" s="24"/>
      <c r="D171" s="9"/>
      <c r="E171" s="10"/>
      <c r="F171" s="10"/>
      <c r="G171" s="38"/>
      <c r="H171" s="10"/>
      <c r="I171" s="35"/>
      <c r="J171" s="33">
        <f t="shared" si="19"/>
        <v>0</v>
      </c>
      <c r="K171" s="30" t="str">
        <f t="shared" si="20"/>
        <v>---</v>
      </c>
      <c r="L171" s="57" t="str">
        <f t="shared" si="21"/>
        <v>---</v>
      </c>
      <c r="M171" s="58"/>
    </row>
    <row r="172" spans="1:13" ht="14.1" hidden="1" customHeight="1" x14ac:dyDescent="0.2">
      <c r="A172" s="37">
        <v>161</v>
      </c>
      <c r="B172" s="8"/>
      <c r="C172" s="24"/>
      <c r="D172" s="9"/>
      <c r="E172" s="10"/>
      <c r="F172" s="10"/>
      <c r="G172" s="38"/>
      <c r="H172" s="10"/>
      <c r="I172" s="35"/>
      <c r="J172" s="33">
        <f t="shared" si="19"/>
        <v>0</v>
      </c>
      <c r="K172" s="30" t="str">
        <f t="shared" si="20"/>
        <v>---</v>
      </c>
      <c r="L172" s="57" t="str">
        <f t="shared" si="21"/>
        <v>---</v>
      </c>
      <c r="M172" s="58"/>
    </row>
    <row r="173" spans="1:13" ht="14.1" hidden="1" customHeight="1" x14ac:dyDescent="0.2">
      <c r="A173" s="37">
        <v>162</v>
      </c>
      <c r="B173" s="8"/>
      <c r="C173" s="24"/>
      <c r="D173" s="9"/>
      <c r="E173" s="10"/>
      <c r="F173" s="10"/>
      <c r="G173" s="38"/>
      <c r="H173" s="10"/>
      <c r="I173" s="35"/>
      <c r="J173" s="33">
        <f t="shared" si="19"/>
        <v>0</v>
      </c>
      <c r="K173" s="30" t="str">
        <f t="shared" si="20"/>
        <v>---</v>
      </c>
      <c r="L173" s="57" t="str">
        <f t="shared" si="21"/>
        <v>---</v>
      </c>
      <c r="M173" s="58"/>
    </row>
    <row r="174" spans="1:13" ht="14.1" hidden="1" customHeight="1" x14ac:dyDescent="0.2">
      <c r="A174" s="37">
        <v>163</v>
      </c>
      <c r="B174" s="8"/>
      <c r="C174" s="24"/>
      <c r="D174" s="9"/>
      <c r="E174" s="10"/>
      <c r="F174" s="10"/>
      <c r="G174" s="38"/>
      <c r="H174" s="10"/>
      <c r="I174" s="35"/>
      <c r="J174" s="33">
        <f t="shared" si="19"/>
        <v>0</v>
      </c>
      <c r="K174" s="30" t="str">
        <f t="shared" si="20"/>
        <v>---</v>
      </c>
      <c r="L174" s="57" t="str">
        <f t="shared" si="21"/>
        <v>---</v>
      </c>
      <c r="M174" s="58"/>
    </row>
    <row r="175" spans="1:13" ht="14.1" hidden="1" customHeight="1" x14ac:dyDescent="0.2">
      <c r="A175" s="37">
        <v>164</v>
      </c>
      <c r="B175" s="8"/>
      <c r="C175" s="24"/>
      <c r="D175" s="9"/>
      <c r="E175" s="10"/>
      <c r="F175" s="10"/>
      <c r="G175" s="38"/>
      <c r="H175" s="10"/>
      <c r="I175" s="35"/>
      <c r="J175" s="33">
        <f t="shared" si="19"/>
        <v>0</v>
      </c>
      <c r="K175" s="30" t="str">
        <f t="shared" si="20"/>
        <v>---</v>
      </c>
      <c r="L175" s="57" t="str">
        <f t="shared" si="21"/>
        <v>---</v>
      </c>
      <c r="M175" s="58"/>
    </row>
    <row r="176" spans="1:13" ht="14.1" hidden="1" customHeight="1" x14ac:dyDescent="0.2">
      <c r="A176" s="37">
        <v>165</v>
      </c>
      <c r="B176" s="8"/>
      <c r="C176" s="24"/>
      <c r="D176" s="9"/>
      <c r="E176" s="10"/>
      <c r="F176" s="10"/>
      <c r="G176" s="38"/>
      <c r="H176" s="10"/>
      <c r="I176" s="35"/>
      <c r="J176" s="33">
        <f t="shared" si="19"/>
        <v>0</v>
      </c>
      <c r="K176" s="30" t="str">
        <f t="shared" si="20"/>
        <v>---</v>
      </c>
      <c r="L176" s="57" t="str">
        <f t="shared" si="21"/>
        <v>---</v>
      </c>
      <c r="M176" s="58"/>
    </row>
    <row r="177" spans="1:13" ht="14.1" hidden="1" customHeight="1" x14ac:dyDescent="0.2">
      <c r="A177" s="37">
        <v>166</v>
      </c>
      <c r="B177" s="8"/>
      <c r="C177" s="24"/>
      <c r="D177" s="9"/>
      <c r="E177" s="10"/>
      <c r="F177" s="10"/>
      <c r="G177" s="38"/>
      <c r="H177" s="10"/>
      <c r="I177" s="35"/>
      <c r="J177" s="33">
        <f t="shared" si="19"/>
        <v>0</v>
      </c>
      <c r="K177" s="30" t="str">
        <f t="shared" si="20"/>
        <v>---</v>
      </c>
      <c r="L177" s="57" t="str">
        <f t="shared" si="21"/>
        <v>---</v>
      </c>
      <c r="M177" s="58"/>
    </row>
    <row r="178" spans="1:13" ht="14.1" hidden="1" customHeight="1" x14ac:dyDescent="0.2">
      <c r="A178" s="37">
        <v>167</v>
      </c>
      <c r="B178" s="8"/>
      <c r="C178" s="24"/>
      <c r="D178" s="9"/>
      <c r="E178" s="10"/>
      <c r="F178" s="10"/>
      <c r="G178" s="38"/>
      <c r="H178" s="10"/>
      <c r="I178" s="35"/>
      <c r="J178" s="33">
        <f t="shared" si="19"/>
        <v>0</v>
      </c>
      <c r="K178" s="30" t="str">
        <f t="shared" si="20"/>
        <v>---</v>
      </c>
      <c r="L178" s="57" t="str">
        <f t="shared" si="21"/>
        <v>---</v>
      </c>
      <c r="M178" s="58"/>
    </row>
    <row r="179" spans="1:13" ht="14.1" hidden="1" customHeight="1" x14ac:dyDescent="0.2">
      <c r="A179" s="37">
        <v>168</v>
      </c>
      <c r="B179" s="8"/>
      <c r="C179" s="24"/>
      <c r="D179" s="9"/>
      <c r="E179" s="10"/>
      <c r="F179" s="10"/>
      <c r="G179" s="38"/>
      <c r="H179" s="10"/>
      <c r="I179" s="35"/>
      <c r="J179" s="33">
        <f t="shared" si="19"/>
        <v>0</v>
      </c>
      <c r="K179" s="30" t="str">
        <f t="shared" si="20"/>
        <v>---</v>
      </c>
      <c r="L179" s="57" t="str">
        <f t="shared" si="21"/>
        <v>---</v>
      </c>
      <c r="M179" s="58"/>
    </row>
    <row r="180" spans="1:13" ht="14.1" hidden="1" customHeight="1" x14ac:dyDescent="0.2">
      <c r="A180" s="37">
        <v>169</v>
      </c>
      <c r="B180" s="8"/>
      <c r="C180" s="24"/>
      <c r="D180" s="9"/>
      <c r="E180" s="10"/>
      <c r="F180" s="10"/>
      <c r="G180" s="38"/>
      <c r="H180" s="10"/>
      <c r="I180" s="35"/>
      <c r="J180" s="33">
        <f t="shared" si="19"/>
        <v>0</v>
      </c>
      <c r="K180" s="30" t="str">
        <f t="shared" si="20"/>
        <v>---</v>
      </c>
      <c r="L180" s="57" t="str">
        <f t="shared" si="21"/>
        <v>---</v>
      </c>
      <c r="M180" s="58"/>
    </row>
    <row r="181" spans="1:13" ht="14.1" hidden="1" customHeight="1" x14ac:dyDescent="0.2">
      <c r="A181" s="37">
        <v>170</v>
      </c>
      <c r="B181" s="8"/>
      <c r="C181" s="24"/>
      <c r="D181" s="9"/>
      <c r="E181" s="10"/>
      <c r="F181" s="10"/>
      <c r="G181" s="38"/>
      <c r="H181" s="10"/>
      <c r="I181" s="35"/>
      <c r="J181" s="33">
        <f t="shared" si="19"/>
        <v>0</v>
      </c>
      <c r="K181" s="30" t="str">
        <f t="shared" si="20"/>
        <v>---</v>
      </c>
      <c r="L181" s="57" t="str">
        <f t="shared" si="21"/>
        <v>---</v>
      </c>
      <c r="M181" s="58"/>
    </row>
    <row r="182" spans="1:13" ht="14.1" hidden="1" customHeight="1" x14ac:dyDescent="0.2">
      <c r="A182" s="37">
        <v>171</v>
      </c>
      <c r="B182" s="8"/>
      <c r="C182" s="24"/>
      <c r="D182" s="9"/>
      <c r="E182" s="10"/>
      <c r="F182" s="10"/>
      <c r="G182" s="38"/>
      <c r="H182" s="10"/>
      <c r="I182" s="35"/>
      <c r="J182" s="33">
        <f t="shared" si="19"/>
        <v>0</v>
      </c>
      <c r="K182" s="30" t="str">
        <f t="shared" si="20"/>
        <v>---</v>
      </c>
      <c r="L182" s="57" t="str">
        <f t="shared" si="21"/>
        <v>---</v>
      </c>
      <c r="M182" s="58"/>
    </row>
    <row r="183" spans="1:13" ht="14.1" hidden="1" customHeight="1" x14ac:dyDescent="0.2">
      <c r="A183" s="37">
        <v>172</v>
      </c>
      <c r="B183" s="8"/>
      <c r="C183" s="24"/>
      <c r="D183" s="9"/>
      <c r="E183" s="10"/>
      <c r="F183" s="10"/>
      <c r="G183" s="38"/>
      <c r="H183" s="10"/>
      <c r="I183" s="35"/>
      <c r="J183" s="33">
        <f t="shared" si="19"/>
        <v>0</v>
      </c>
      <c r="K183" s="30" t="str">
        <f t="shared" si="20"/>
        <v>---</v>
      </c>
      <c r="L183" s="57" t="str">
        <f t="shared" si="21"/>
        <v>---</v>
      </c>
      <c r="M183" s="58"/>
    </row>
    <row r="184" spans="1:13" ht="14.1" hidden="1" customHeight="1" x14ac:dyDescent="0.2">
      <c r="A184" s="37">
        <v>173</v>
      </c>
      <c r="B184" s="8"/>
      <c r="C184" s="24"/>
      <c r="D184" s="9"/>
      <c r="E184" s="10"/>
      <c r="F184" s="10"/>
      <c r="G184" s="38"/>
      <c r="H184" s="10"/>
      <c r="I184" s="35"/>
      <c r="J184" s="33">
        <f t="shared" si="19"/>
        <v>0</v>
      </c>
      <c r="K184" s="30" t="str">
        <f t="shared" si="20"/>
        <v>---</v>
      </c>
      <c r="L184" s="57" t="str">
        <f t="shared" si="21"/>
        <v>---</v>
      </c>
      <c r="M184" s="58"/>
    </row>
    <row r="185" spans="1:13" ht="14.1" hidden="1" customHeight="1" x14ac:dyDescent="0.2">
      <c r="A185" s="37">
        <v>174</v>
      </c>
      <c r="B185" s="8"/>
      <c r="C185" s="24"/>
      <c r="D185" s="9"/>
      <c r="E185" s="10"/>
      <c r="F185" s="10"/>
      <c r="G185" s="38"/>
      <c r="H185" s="10"/>
      <c r="I185" s="35"/>
      <c r="J185" s="33">
        <f t="shared" si="19"/>
        <v>0</v>
      </c>
      <c r="K185" s="30" t="str">
        <f t="shared" si="20"/>
        <v>---</v>
      </c>
      <c r="L185" s="57" t="str">
        <f t="shared" si="21"/>
        <v>---</v>
      </c>
      <c r="M185" s="58"/>
    </row>
    <row r="186" spans="1:13" ht="14.1" hidden="1" customHeight="1" x14ac:dyDescent="0.2">
      <c r="A186" s="37">
        <v>175</v>
      </c>
      <c r="B186" s="8"/>
      <c r="C186" s="24"/>
      <c r="D186" s="9"/>
      <c r="E186" s="10"/>
      <c r="F186" s="10"/>
      <c r="G186" s="38"/>
      <c r="H186" s="10"/>
      <c r="I186" s="35"/>
      <c r="J186" s="33">
        <f t="shared" si="19"/>
        <v>0</v>
      </c>
      <c r="K186" s="30" t="str">
        <f t="shared" si="20"/>
        <v>---</v>
      </c>
      <c r="L186" s="57" t="str">
        <f t="shared" si="21"/>
        <v>---</v>
      </c>
      <c r="M186" s="58"/>
    </row>
    <row r="187" spans="1:13" ht="14.1" hidden="1" customHeight="1" x14ac:dyDescent="0.2">
      <c r="A187" s="37">
        <v>176</v>
      </c>
      <c r="B187" s="8"/>
      <c r="C187" s="24"/>
      <c r="D187" s="9"/>
      <c r="E187" s="10"/>
      <c r="F187" s="10"/>
      <c r="G187" s="38"/>
      <c r="H187" s="10"/>
      <c r="I187" s="35"/>
      <c r="J187" s="33">
        <f t="shared" si="19"/>
        <v>0</v>
      </c>
      <c r="K187" s="30" t="str">
        <f t="shared" si="20"/>
        <v>---</v>
      </c>
      <c r="L187" s="57" t="str">
        <f t="shared" si="21"/>
        <v>---</v>
      </c>
      <c r="M187" s="58"/>
    </row>
    <row r="188" spans="1:13" ht="14.1" hidden="1" customHeight="1" x14ac:dyDescent="0.2">
      <c r="A188" s="37">
        <v>177</v>
      </c>
      <c r="B188" s="8"/>
      <c r="C188" s="24"/>
      <c r="D188" s="9"/>
      <c r="E188" s="10"/>
      <c r="F188" s="10"/>
      <c r="G188" s="38"/>
      <c r="H188" s="10"/>
      <c r="I188" s="35"/>
      <c r="J188" s="33">
        <f t="shared" si="19"/>
        <v>0</v>
      </c>
      <c r="K188" s="30" t="str">
        <f t="shared" si="20"/>
        <v>---</v>
      </c>
      <c r="L188" s="57" t="str">
        <f t="shared" si="21"/>
        <v>---</v>
      </c>
      <c r="M188" s="58"/>
    </row>
    <row r="189" spans="1:13" ht="14.1" hidden="1" customHeight="1" x14ac:dyDescent="0.2">
      <c r="A189" s="37">
        <v>178</v>
      </c>
      <c r="B189" s="8"/>
      <c r="C189" s="24"/>
      <c r="D189" s="9"/>
      <c r="E189" s="10"/>
      <c r="F189" s="10"/>
      <c r="G189" s="38"/>
      <c r="H189" s="10"/>
      <c r="I189" s="35"/>
      <c r="J189" s="33">
        <f t="shared" si="19"/>
        <v>0</v>
      </c>
      <c r="K189" s="30" t="str">
        <f t="shared" si="20"/>
        <v>---</v>
      </c>
      <c r="L189" s="57" t="str">
        <f t="shared" si="21"/>
        <v>---</v>
      </c>
      <c r="M189" s="58"/>
    </row>
    <row r="190" spans="1:13" ht="14.1" hidden="1" customHeight="1" x14ac:dyDescent="0.2">
      <c r="A190" s="37">
        <v>179</v>
      </c>
      <c r="B190" s="8"/>
      <c r="C190" s="24"/>
      <c r="D190" s="9"/>
      <c r="E190" s="10"/>
      <c r="F190" s="10"/>
      <c r="G190" s="38"/>
      <c r="H190" s="10"/>
      <c r="I190" s="35"/>
      <c r="J190" s="33">
        <f t="shared" si="19"/>
        <v>0</v>
      </c>
      <c r="K190" s="30" t="str">
        <f t="shared" si="20"/>
        <v>---</v>
      </c>
      <c r="L190" s="57" t="str">
        <f t="shared" si="21"/>
        <v>---</v>
      </c>
      <c r="M190" s="58"/>
    </row>
    <row r="191" spans="1:13" ht="14.1" hidden="1" customHeight="1" x14ac:dyDescent="0.2">
      <c r="A191" s="37">
        <v>180</v>
      </c>
      <c r="B191" s="8"/>
      <c r="C191" s="24"/>
      <c r="D191" s="9"/>
      <c r="E191" s="10"/>
      <c r="F191" s="10"/>
      <c r="G191" s="38"/>
      <c r="H191" s="10"/>
      <c r="I191" s="35"/>
      <c r="J191" s="33">
        <f t="shared" si="19"/>
        <v>0</v>
      </c>
      <c r="K191" s="30" t="str">
        <f t="shared" si="20"/>
        <v>---</v>
      </c>
      <c r="L191" s="57" t="str">
        <f t="shared" si="21"/>
        <v>---</v>
      </c>
      <c r="M191" s="58"/>
    </row>
    <row r="192" spans="1:13" ht="14.1" hidden="1" customHeight="1" x14ac:dyDescent="0.2">
      <c r="A192" s="37">
        <v>181</v>
      </c>
      <c r="B192" s="8"/>
      <c r="C192" s="24"/>
      <c r="D192" s="9"/>
      <c r="E192" s="10"/>
      <c r="F192" s="10"/>
      <c r="G192" s="38"/>
      <c r="H192" s="10"/>
      <c r="I192" s="35"/>
      <c r="J192" s="33">
        <f t="shared" si="19"/>
        <v>0</v>
      </c>
      <c r="K192" s="30" t="str">
        <f t="shared" si="20"/>
        <v>---</v>
      </c>
      <c r="L192" s="57" t="str">
        <f t="shared" si="21"/>
        <v>---</v>
      </c>
      <c r="M192" s="58"/>
    </row>
    <row r="193" spans="1:13" ht="14.1" hidden="1" customHeight="1" x14ac:dyDescent="0.2">
      <c r="A193" s="37">
        <v>182</v>
      </c>
      <c r="B193" s="8"/>
      <c r="C193" s="24"/>
      <c r="D193" s="9"/>
      <c r="E193" s="10"/>
      <c r="F193" s="10"/>
      <c r="G193" s="38"/>
      <c r="H193" s="10"/>
      <c r="I193" s="35"/>
      <c r="J193" s="33">
        <f t="shared" si="19"/>
        <v>0</v>
      </c>
      <c r="K193" s="30" t="str">
        <f t="shared" si="20"/>
        <v>---</v>
      </c>
      <c r="L193" s="57" t="str">
        <f t="shared" si="21"/>
        <v>---</v>
      </c>
      <c r="M193" s="58"/>
    </row>
    <row r="194" spans="1:13" ht="14.1" hidden="1" customHeight="1" x14ac:dyDescent="0.2">
      <c r="A194" s="37">
        <v>183</v>
      </c>
      <c r="B194" s="8"/>
      <c r="C194" s="24"/>
      <c r="D194" s="9"/>
      <c r="E194" s="10"/>
      <c r="F194" s="10"/>
      <c r="G194" s="38"/>
      <c r="H194" s="10"/>
      <c r="I194" s="35"/>
      <c r="J194" s="33">
        <f t="shared" si="19"/>
        <v>0</v>
      </c>
      <c r="K194" s="30" t="str">
        <f t="shared" si="20"/>
        <v>---</v>
      </c>
      <c r="L194" s="57" t="str">
        <f t="shared" si="21"/>
        <v>---</v>
      </c>
      <c r="M194" s="58"/>
    </row>
    <row r="195" spans="1:13" ht="14.1" hidden="1" customHeight="1" x14ac:dyDescent="0.2">
      <c r="A195" s="37">
        <v>184</v>
      </c>
      <c r="B195" s="8"/>
      <c r="C195" s="24"/>
      <c r="D195" s="9"/>
      <c r="E195" s="10"/>
      <c r="F195" s="10"/>
      <c r="G195" s="38"/>
      <c r="H195" s="10"/>
      <c r="I195" s="35"/>
      <c r="J195" s="33">
        <f t="shared" si="19"/>
        <v>0</v>
      </c>
      <c r="K195" s="30" t="str">
        <f t="shared" si="20"/>
        <v>---</v>
      </c>
      <c r="L195" s="57" t="str">
        <f t="shared" si="21"/>
        <v>---</v>
      </c>
      <c r="M195" s="58"/>
    </row>
    <row r="196" spans="1:13" ht="14.1" hidden="1" customHeight="1" x14ac:dyDescent="0.2">
      <c r="A196" s="37">
        <v>185</v>
      </c>
      <c r="B196" s="8"/>
      <c r="C196" s="24"/>
      <c r="D196" s="9"/>
      <c r="E196" s="10"/>
      <c r="F196" s="10"/>
      <c r="G196" s="38"/>
      <c r="H196" s="10"/>
      <c r="I196" s="35"/>
      <c r="J196" s="33">
        <f t="shared" si="19"/>
        <v>0</v>
      </c>
      <c r="K196" s="30" t="str">
        <f t="shared" si="20"/>
        <v>---</v>
      </c>
      <c r="L196" s="57" t="str">
        <f t="shared" si="21"/>
        <v>---</v>
      </c>
      <c r="M196" s="58"/>
    </row>
    <row r="197" spans="1:13" ht="14.1" hidden="1" customHeight="1" x14ac:dyDescent="0.2">
      <c r="A197" s="37">
        <v>186</v>
      </c>
      <c r="B197" s="8"/>
      <c r="C197" s="24"/>
      <c r="D197" s="9"/>
      <c r="E197" s="10"/>
      <c r="F197" s="10"/>
      <c r="G197" s="38"/>
      <c r="H197" s="10"/>
      <c r="I197" s="35"/>
      <c r="J197" s="33">
        <f t="shared" si="19"/>
        <v>0</v>
      </c>
      <c r="K197" s="30" t="str">
        <f t="shared" si="20"/>
        <v>---</v>
      </c>
      <c r="L197" s="57" t="str">
        <f t="shared" si="21"/>
        <v>---</v>
      </c>
      <c r="M197" s="58"/>
    </row>
    <row r="198" spans="1:13" ht="14.1" hidden="1" customHeight="1" x14ac:dyDescent="0.2">
      <c r="A198" s="37">
        <v>187</v>
      </c>
      <c r="B198" s="8"/>
      <c r="C198" s="24"/>
      <c r="D198" s="9"/>
      <c r="E198" s="10"/>
      <c r="F198" s="10"/>
      <c r="G198" s="38"/>
      <c r="H198" s="10"/>
      <c r="I198" s="35"/>
      <c r="J198" s="33">
        <f t="shared" si="19"/>
        <v>0</v>
      </c>
      <c r="K198" s="30" t="str">
        <f t="shared" si="20"/>
        <v>---</v>
      </c>
      <c r="L198" s="57" t="str">
        <f t="shared" si="21"/>
        <v>---</v>
      </c>
      <c r="M198" s="58"/>
    </row>
    <row r="199" spans="1:13" ht="14.1" hidden="1" customHeight="1" x14ac:dyDescent="0.2">
      <c r="A199" s="37">
        <v>188</v>
      </c>
      <c r="B199" s="8"/>
      <c r="C199" s="24"/>
      <c r="D199" s="9"/>
      <c r="E199" s="10"/>
      <c r="F199" s="10"/>
      <c r="G199" s="38"/>
      <c r="H199" s="10"/>
      <c r="I199" s="35"/>
      <c r="J199" s="33">
        <f t="shared" si="19"/>
        <v>0</v>
      </c>
      <c r="K199" s="30" t="str">
        <f t="shared" si="20"/>
        <v>---</v>
      </c>
      <c r="L199" s="57" t="str">
        <f t="shared" si="21"/>
        <v>---</v>
      </c>
      <c r="M199" s="58"/>
    </row>
    <row r="200" spans="1:13" ht="14.1" hidden="1" customHeight="1" x14ac:dyDescent="0.2">
      <c r="A200" s="37">
        <v>189</v>
      </c>
      <c r="B200" s="8"/>
      <c r="C200" s="24"/>
      <c r="D200" s="9"/>
      <c r="E200" s="10"/>
      <c r="F200" s="10"/>
      <c r="G200" s="38"/>
      <c r="H200" s="10"/>
      <c r="I200" s="35"/>
      <c r="J200" s="33">
        <f t="shared" si="19"/>
        <v>0</v>
      </c>
      <c r="K200" s="30" t="str">
        <f t="shared" si="20"/>
        <v>---</v>
      </c>
      <c r="L200" s="57" t="str">
        <f t="shared" si="21"/>
        <v>---</v>
      </c>
      <c r="M200" s="58"/>
    </row>
    <row r="201" spans="1:13" ht="14.1" hidden="1" customHeight="1" x14ac:dyDescent="0.2">
      <c r="A201" s="37">
        <v>190</v>
      </c>
      <c r="B201" s="8"/>
      <c r="C201" s="24"/>
      <c r="D201" s="9"/>
      <c r="E201" s="10"/>
      <c r="F201" s="10"/>
      <c r="G201" s="38"/>
      <c r="H201" s="10"/>
      <c r="I201" s="35"/>
      <c r="J201" s="33">
        <f t="shared" si="19"/>
        <v>0</v>
      </c>
      <c r="K201" s="30" t="str">
        <f t="shared" si="20"/>
        <v>---</v>
      </c>
      <c r="L201" s="57" t="str">
        <f t="shared" si="21"/>
        <v>---</v>
      </c>
      <c r="M201" s="58"/>
    </row>
    <row r="202" spans="1:13" ht="14.1" hidden="1" customHeight="1" x14ac:dyDescent="0.2">
      <c r="A202" s="37">
        <v>191</v>
      </c>
      <c r="B202" s="8"/>
      <c r="C202" s="24"/>
      <c r="D202" s="9"/>
      <c r="E202" s="10"/>
      <c r="F202" s="10"/>
      <c r="G202" s="38"/>
      <c r="H202" s="10"/>
      <c r="I202" s="35"/>
      <c r="J202" s="33">
        <f t="shared" si="19"/>
        <v>0</v>
      </c>
      <c r="K202" s="30" t="str">
        <f t="shared" si="20"/>
        <v>---</v>
      </c>
      <c r="L202" s="57" t="str">
        <f t="shared" si="21"/>
        <v>---</v>
      </c>
      <c r="M202" s="58"/>
    </row>
    <row r="203" spans="1:13" ht="14.1" hidden="1" customHeight="1" x14ac:dyDescent="0.2">
      <c r="A203" s="37">
        <v>192</v>
      </c>
      <c r="B203" s="8"/>
      <c r="C203" s="24"/>
      <c r="D203" s="9"/>
      <c r="E203" s="10"/>
      <c r="F203" s="10"/>
      <c r="G203" s="38"/>
      <c r="H203" s="10"/>
      <c r="I203" s="35"/>
      <c r="J203" s="33">
        <f t="shared" si="19"/>
        <v>0</v>
      </c>
      <c r="K203" s="30" t="str">
        <f t="shared" si="20"/>
        <v>---</v>
      </c>
      <c r="L203" s="57" t="str">
        <f t="shared" si="21"/>
        <v>---</v>
      </c>
      <c r="M203" s="58"/>
    </row>
    <row r="204" spans="1:13" ht="14.1" hidden="1" customHeight="1" x14ac:dyDescent="0.2">
      <c r="A204" s="37">
        <v>193</v>
      </c>
      <c r="B204" s="8"/>
      <c r="C204" s="24"/>
      <c r="D204" s="9"/>
      <c r="E204" s="10"/>
      <c r="F204" s="10"/>
      <c r="G204" s="38"/>
      <c r="H204" s="10"/>
      <c r="I204" s="35"/>
      <c r="J204" s="33">
        <f t="shared" ref="J204:J267" si="22">IF(AND(B204&lt;&gt;"",B204&lt;&gt;0),VLOOKUP(B204,tabela_referencia,4,FALSE),0)</f>
        <v>0</v>
      </c>
      <c r="K204" s="30" t="str">
        <f t="shared" ref="K204:K267" si="23">IF(OR(B204&lt;&gt;"",D204&lt;&gt;""),VLOOKUP(B204,tabela_referencia,3,FALSE),"---")</f>
        <v>---</v>
      </c>
      <c r="L204" s="57" t="str">
        <f t="shared" si="21"/>
        <v>---</v>
      </c>
      <c r="M204" s="58"/>
    </row>
    <row r="205" spans="1:13" ht="14.1" hidden="1" customHeight="1" x14ac:dyDescent="0.2">
      <c r="A205" s="37">
        <v>194</v>
      </c>
      <c r="B205" s="8"/>
      <c r="C205" s="24"/>
      <c r="D205" s="9"/>
      <c r="E205" s="10"/>
      <c r="F205" s="10"/>
      <c r="G205" s="38"/>
      <c r="H205" s="10"/>
      <c r="I205" s="35"/>
      <c r="J205" s="33">
        <f t="shared" si="22"/>
        <v>0</v>
      </c>
      <c r="K205" s="30" t="str">
        <f t="shared" si="23"/>
        <v>---</v>
      </c>
      <c r="L205" s="57" t="str">
        <f t="shared" si="21"/>
        <v>---</v>
      </c>
      <c r="M205" s="58"/>
    </row>
    <row r="206" spans="1:13" ht="14.1" hidden="1" customHeight="1" x14ac:dyDescent="0.2">
      <c r="A206" s="37">
        <v>195</v>
      </c>
      <c r="B206" s="8"/>
      <c r="C206" s="24"/>
      <c r="D206" s="9"/>
      <c r="E206" s="10"/>
      <c r="F206" s="10"/>
      <c r="G206" s="38"/>
      <c r="H206" s="10"/>
      <c r="I206" s="35"/>
      <c r="J206" s="33">
        <f t="shared" si="22"/>
        <v>0</v>
      </c>
      <c r="K206" s="30" t="str">
        <f t="shared" si="23"/>
        <v>---</v>
      </c>
      <c r="L206" s="57" t="str">
        <f t="shared" si="21"/>
        <v>---</v>
      </c>
      <c r="M206" s="58"/>
    </row>
    <row r="207" spans="1:13" ht="14.1" hidden="1" customHeight="1" x14ac:dyDescent="0.2">
      <c r="A207" s="37">
        <v>196</v>
      </c>
      <c r="B207" s="8"/>
      <c r="C207" s="24"/>
      <c r="D207" s="9"/>
      <c r="E207" s="10"/>
      <c r="F207" s="10"/>
      <c r="G207" s="38"/>
      <c r="H207" s="10"/>
      <c r="I207" s="35"/>
      <c r="J207" s="33">
        <f t="shared" si="22"/>
        <v>0</v>
      </c>
      <c r="K207" s="30" t="str">
        <f t="shared" si="23"/>
        <v>---</v>
      </c>
      <c r="L207" s="57" t="str">
        <f t="shared" si="21"/>
        <v>---</v>
      </c>
      <c r="M207" s="58"/>
    </row>
    <row r="208" spans="1:13" ht="14.1" hidden="1" customHeight="1" x14ac:dyDescent="0.2">
      <c r="A208" s="37">
        <v>197</v>
      </c>
      <c r="B208" s="8"/>
      <c r="C208" s="24"/>
      <c r="D208" s="9"/>
      <c r="E208" s="10"/>
      <c r="F208" s="10"/>
      <c r="G208" s="38"/>
      <c r="H208" s="10"/>
      <c r="I208" s="35"/>
      <c r="J208" s="33">
        <f t="shared" si="22"/>
        <v>0</v>
      </c>
      <c r="K208" s="30" t="str">
        <f t="shared" si="23"/>
        <v>---</v>
      </c>
      <c r="L208" s="57" t="str">
        <f t="shared" si="21"/>
        <v>---</v>
      </c>
      <c r="M208" s="58"/>
    </row>
    <row r="209" spans="1:13" ht="14.1" hidden="1" customHeight="1" x14ac:dyDescent="0.2">
      <c r="A209" s="37">
        <v>198</v>
      </c>
      <c r="B209" s="8"/>
      <c r="C209" s="24"/>
      <c r="D209" s="9"/>
      <c r="E209" s="10"/>
      <c r="F209" s="10"/>
      <c r="G209" s="38"/>
      <c r="H209" s="10"/>
      <c r="I209" s="35"/>
      <c r="J209" s="33">
        <f t="shared" si="22"/>
        <v>0</v>
      </c>
      <c r="K209" s="30" t="str">
        <f t="shared" si="23"/>
        <v>---</v>
      </c>
      <c r="L209" s="57" t="str">
        <f t="shared" si="21"/>
        <v>---</v>
      </c>
      <c r="M209" s="58"/>
    </row>
    <row r="210" spans="1:13" ht="14.1" hidden="1" customHeight="1" x14ac:dyDescent="0.2">
      <c r="A210" s="37">
        <v>199</v>
      </c>
      <c r="B210" s="8"/>
      <c r="C210" s="24"/>
      <c r="D210" s="9"/>
      <c r="E210" s="10"/>
      <c r="F210" s="10"/>
      <c r="G210" s="38"/>
      <c r="H210" s="10"/>
      <c r="I210" s="35"/>
      <c r="J210" s="33">
        <f t="shared" si="22"/>
        <v>0</v>
      </c>
      <c r="K210" s="30" t="str">
        <f t="shared" si="23"/>
        <v>---</v>
      </c>
      <c r="L210" s="57" t="str">
        <f t="shared" si="21"/>
        <v>---</v>
      </c>
      <c r="M210" s="58"/>
    </row>
    <row r="211" spans="1:13" ht="14.1" hidden="1" customHeight="1" x14ac:dyDescent="0.2">
      <c r="A211" s="37">
        <v>200</v>
      </c>
      <c r="B211" s="8"/>
      <c r="C211" s="24"/>
      <c r="D211" s="9"/>
      <c r="E211" s="10"/>
      <c r="F211" s="10"/>
      <c r="G211" s="38"/>
      <c r="H211" s="10"/>
      <c r="I211" s="35"/>
      <c r="J211" s="33">
        <f t="shared" si="22"/>
        <v>0</v>
      </c>
      <c r="K211" s="30" t="str">
        <f t="shared" si="23"/>
        <v>---</v>
      </c>
      <c r="L211" s="57" t="str">
        <f t="shared" ref="L211:L274" si="24">IF(AND(B211&lt;&gt;"",B211&lt;&gt;0),IF(J211&lt;F211,"VERIFICAR!","OK"),"---")</f>
        <v>---</v>
      </c>
      <c r="M211" s="58"/>
    </row>
    <row r="212" spans="1:13" ht="14.1" hidden="1" customHeight="1" x14ac:dyDescent="0.2">
      <c r="A212" s="37">
        <v>201</v>
      </c>
      <c r="B212" s="8"/>
      <c r="C212" s="24"/>
      <c r="D212" s="9"/>
      <c r="E212" s="10"/>
      <c r="F212" s="10"/>
      <c r="G212" s="38"/>
      <c r="H212" s="10"/>
      <c r="I212" s="35"/>
      <c r="J212" s="33">
        <f t="shared" si="22"/>
        <v>0</v>
      </c>
      <c r="K212" s="30" t="str">
        <f t="shared" si="23"/>
        <v>---</v>
      </c>
      <c r="L212" s="57" t="str">
        <f t="shared" si="24"/>
        <v>---</v>
      </c>
      <c r="M212" s="58"/>
    </row>
    <row r="213" spans="1:13" ht="14.1" hidden="1" customHeight="1" x14ac:dyDescent="0.2">
      <c r="A213" s="37">
        <v>202</v>
      </c>
      <c r="B213" s="8"/>
      <c r="C213" s="24"/>
      <c r="D213" s="9"/>
      <c r="E213" s="10"/>
      <c r="F213" s="10"/>
      <c r="G213" s="38"/>
      <c r="H213" s="10"/>
      <c r="I213" s="35"/>
      <c r="J213" s="33">
        <f t="shared" si="22"/>
        <v>0</v>
      </c>
      <c r="K213" s="30" t="str">
        <f t="shared" si="23"/>
        <v>---</v>
      </c>
      <c r="L213" s="57" t="str">
        <f t="shared" si="24"/>
        <v>---</v>
      </c>
      <c r="M213" s="58"/>
    </row>
    <row r="214" spans="1:13" ht="14.1" hidden="1" customHeight="1" x14ac:dyDescent="0.2">
      <c r="A214" s="37">
        <v>203</v>
      </c>
      <c r="B214" s="8"/>
      <c r="C214" s="24"/>
      <c r="D214" s="9"/>
      <c r="E214" s="10"/>
      <c r="F214" s="10"/>
      <c r="G214" s="38"/>
      <c r="H214" s="10"/>
      <c r="I214" s="35"/>
      <c r="J214" s="33">
        <f t="shared" si="22"/>
        <v>0</v>
      </c>
      <c r="K214" s="30" t="str">
        <f t="shared" si="23"/>
        <v>---</v>
      </c>
      <c r="L214" s="57" t="str">
        <f t="shared" si="24"/>
        <v>---</v>
      </c>
      <c r="M214" s="58"/>
    </row>
    <row r="215" spans="1:13" ht="14.1" hidden="1" customHeight="1" x14ac:dyDescent="0.2">
      <c r="A215" s="37">
        <v>204</v>
      </c>
      <c r="B215" s="8"/>
      <c r="C215" s="24"/>
      <c r="D215" s="9"/>
      <c r="E215" s="10"/>
      <c r="F215" s="10"/>
      <c r="G215" s="38"/>
      <c r="H215" s="10"/>
      <c r="I215" s="35"/>
      <c r="J215" s="33">
        <f t="shared" si="22"/>
        <v>0</v>
      </c>
      <c r="K215" s="30" t="str">
        <f t="shared" si="23"/>
        <v>---</v>
      </c>
      <c r="L215" s="57" t="str">
        <f t="shared" si="24"/>
        <v>---</v>
      </c>
      <c r="M215" s="58"/>
    </row>
    <row r="216" spans="1:13" ht="14.1" hidden="1" customHeight="1" x14ac:dyDescent="0.2">
      <c r="A216" s="37">
        <v>205</v>
      </c>
      <c r="B216" s="8"/>
      <c r="C216" s="24"/>
      <c r="D216" s="9"/>
      <c r="E216" s="10"/>
      <c r="F216" s="10"/>
      <c r="G216" s="38"/>
      <c r="H216" s="10"/>
      <c r="I216" s="35"/>
      <c r="J216" s="33">
        <f t="shared" si="22"/>
        <v>0</v>
      </c>
      <c r="K216" s="30" t="str">
        <f t="shared" si="23"/>
        <v>---</v>
      </c>
      <c r="L216" s="57" t="str">
        <f t="shared" si="24"/>
        <v>---</v>
      </c>
      <c r="M216" s="58"/>
    </row>
    <row r="217" spans="1:13" ht="14.1" hidden="1" customHeight="1" x14ac:dyDescent="0.2">
      <c r="A217" s="37">
        <v>206</v>
      </c>
      <c r="B217" s="8"/>
      <c r="C217" s="24"/>
      <c r="D217" s="9"/>
      <c r="E217" s="10"/>
      <c r="F217" s="10"/>
      <c r="G217" s="38"/>
      <c r="H217" s="10"/>
      <c r="I217" s="35"/>
      <c r="J217" s="33">
        <f t="shared" si="22"/>
        <v>0</v>
      </c>
      <c r="K217" s="30" t="str">
        <f t="shared" si="23"/>
        <v>---</v>
      </c>
      <c r="L217" s="57" t="str">
        <f t="shared" si="24"/>
        <v>---</v>
      </c>
      <c r="M217" s="58"/>
    </row>
    <row r="218" spans="1:13" ht="14.1" hidden="1" customHeight="1" x14ac:dyDescent="0.2">
      <c r="A218" s="37">
        <v>207</v>
      </c>
      <c r="B218" s="8"/>
      <c r="C218" s="24"/>
      <c r="D218" s="9"/>
      <c r="E218" s="10"/>
      <c r="F218" s="10"/>
      <c r="G218" s="38"/>
      <c r="H218" s="10"/>
      <c r="I218" s="35"/>
      <c r="J218" s="33">
        <f t="shared" si="22"/>
        <v>0</v>
      </c>
      <c r="K218" s="30" t="str">
        <f t="shared" si="23"/>
        <v>---</v>
      </c>
      <c r="L218" s="57" t="str">
        <f t="shared" si="24"/>
        <v>---</v>
      </c>
      <c r="M218" s="58"/>
    </row>
    <row r="219" spans="1:13" ht="14.1" hidden="1" customHeight="1" x14ac:dyDescent="0.2">
      <c r="A219" s="37">
        <v>208</v>
      </c>
      <c r="B219" s="8"/>
      <c r="C219" s="24"/>
      <c r="D219" s="9"/>
      <c r="E219" s="10"/>
      <c r="F219" s="10"/>
      <c r="G219" s="38"/>
      <c r="H219" s="10"/>
      <c r="I219" s="35"/>
      <c r="J219" s="33">
        <f t="shared" si="22"/>
        <v>0</v>
      </c>
      <c r="K219" s="30" t="str">
        <f t="shared" si="23"/>
        <v>---</v>
      </c>
      <c r="L219" s="57" t="str">
        <f t="shared" si="24"/>
        <v>---</v>
      </c>
      <c r="M219" s="58"/>
    </row>
    <row r="220" spans="1:13" ht="14.1" hidden="1" customHeight="1" x14ac:dyDescent="0.2">
      <c r="A220" s="37">
        <v>209</v>
      </c>
      <c r="B220" s="8"/>
      <c r="C220" s="24"/>
      <c r="D220" s="9"/>
      <c r="E220" s="10"/>
      <c r="F220" s="10"/>
      <c r="G220" s="38"/>
      <c r="H220" s="10"/>
      <c r="I220" s="35"/>
      <c r="J220" s="33">
        <f t="shared" si="22"/>
        <v>0</v>
      </c>
      <c r="K220" s="30" t="str">
        <f t="shared" si="23"/>
        <v>---</v>
      </c>
      <c r="L220" s="57" t="str">
        <f t="shared" si="24"/>
        <v>---</v>
      </c>
      <c r="M220" s="58"/>
    </row>
    <row r="221" spans="1:13" ht="14.1" hidden="1" customHeight="1" x14ac:dyDescent="0.2">
      <c r="A221" s="37">
        <v>210</v>
      </c>
      <c r="B221" s="8"/>
      <c r="C221" s="24"/>
      <c r="D221" s="9"/>
      <c r="E221" s="10"/>
      <c r="F221" s="10"/>
      <c r="G221" s="38"/>
      <c r="H221" s="10"/>
      <c r="I221" s="35"/>
      <c r="J221" s="33">
        <f t="shared" si="22"/>
        <v>0</v>
      </c>
      <c r="K221" s="30" t="str">
        <f t="shared" si="23"/>
        <v>---</v>
      </c>
      <c r="L221" s="57" t="str">
        <f t="shared" si="24"/>
        <v>---</v>
      </c>
      <c r="M221" s="58"/>
    </row>
    <row r="222" spans="1:13" ht="14.1" hidden="1" customHeight="1" x14ac:dyDescent="0.2">
      <c r="A222" s="37">
        <v>211</v>
      </c>
      <c r="B222" s="8"/>
      <c r="C222" s="24"/>
      <c r="D222" s="9"/>
      <c r="E222" s="10"/>
      <c r="F222" s="10"/>
      <c r="G222" s="38"/>
      <c r="H222" s="10"/>
      <c r="I222" s="35"/>
      <c r="J222" s="33">
        <f t="shared" si="22"/>
        <v>0</v>
      </c>
      <c r="K222" s="30" t="str">
        <f t="shared" si="23"/>
        <v>---</v>
      </c>
      <c r="L222" s="57" t="str">
        <f t="shared" si="24"/>
        <v>---</v>
      </c>
      <c r="M222" s="58"/>
    </row>
    <row r="223" spans="1:13" ht="14.1" hidden="1" customHeight="1" x14ac:dyDescent="0.2">
      <c r="A223" s="37">
        <v>212</v>
      </c>
      <c r="B223" s="8"/>
      <c r="C223" s="24"/>
      <c r="D223" s="9"/>
      <c r="E223" s="10"/>
      <c r="F223" s="10"/>
      <c r="G223" s="38"/>
      <c r="H223" s="10"/>
      <c r="I223" s="35"/>
      <c r="J223" s="33">
        <f t="shared" si="22"/>
        <v>0</v>
      </c>
      <c r="K223" s="30" t="str">
        <f t="shared" si="23"/>
        <v>---</v>
      </c>
      <c r="L223" s="57" t="str">
        <f t="shared" si="24"/>
        <v>---</v>
      </c>
      <c r="M223" s="58"/>
    </row>
    <row r="224" spans="1:13" ht="14.1" hidden="1" customHeight="1" x14ac:dyDescent="0.2">
      <c r="A224" s="37">
        <v>213</v>
      </c>
      <c r="B224" s="8"/>
      <c r="C224" s="24"/>
      <c r="D224" s="9"/>
      <c r="E224" s="10"/>
      <c r="F224" s="10"/>
      <c r="G224" s="38"/>
      <c r="H224" s="10"/>
      <c r="I224" s="35"/>
      <c r="J224" s="33">
        <f t="shared" si="22"/>
        <v>0</v>
      </c>
      <c r="K224" s="30" t="str">
        <f t="shared" si="23"/>
        <v>---</v>
      </c>
      <c r="L224" s="57" t="str">
        <f t="shared" si="24"/>
        <v>---</v>
      </c>
      <c r="M224" s="58"/>
    </row>
    <row r="225" spans="1:13" ht="14.1" hidden="1" customHeight="1" x14ac:dyDescent="0.2">
      <c r="A225" s="37">
        <v>214</v>
      </c>
      <c r="B225" s="8"/>
      <c r="C225" s="24"/>
      <c r="D225" s="9"/>
      <c r="E225" s="10"/>
      <c r="F225" s="10"/>
      <c r="G225" s="38"/>
      <c r="H225" s="10"/>
      <c r="I225" s="35"/>
      <c r="J225" s="33">
        <f t="shared" si="22"/>
        <v>0</v>
      </c>
      <c r="K225" s="30" t="str">
        <f t="shared" si="23"/>
        <v>---</v>
      </c>
      <c r="L225" s="57" t="str">
        <f t="shared" si="24"/>
        <v>---</v>
      </c>
      <c r="M225" s="58"/>
    </row>
    <row r="226" spans="1:13" ht="14.1" hidden="1" customHeight="1" x14ac:dyDescent="0.2">
      <c r="A226" s="37">
        <v>215</v>
      </c>
      <c r="B226" s="8"/>
      <c r="C226" s="24"/>
      <c r="D226" s="9"/>
      <c r="E226" s="10"/>
      <c r="F226" s="10"/>
      <c r="G226" s="38"/>
      <c r="H226" s="10"/>
      <c r="I226" s="35"/>
      <c r="J226" s="33">
        <f t="shared" si="22"/>
        <v>0</v>
      </c>
      <c r="K226" s="30" t="str">
        <f t="shared" si="23"/>
        <v>---</v>
      </c>
      <c r="L226" s="57" t="str">
        <f t="shared" si="24"/>
        <v>---</v>
      </c>
      <c r="M226" s="58"/>
    </row>
    <row r="227" spans="1:13" ht="14.1" hidden="1" customHeight="1" x14ac:dyDescent="0.2">
      <c r="A227" s="37">
        <v>216</v>
      </c>
      <c r="B227" s="8"/>
      <c r="C227" s="24"/>
      <c r="D227" s="9"/>
      <c r="E227" s="10"/>
      <c r="F227" s="10"/>
      <c r="G227" s="38"/>
      <c r="H227" s="10"/>
      <c r="I227" s="35"/>
      <c r="J227" s="33">
        <f t="shared" si="22"/>
        <v>0</v>
      </c>
      <c r="K227" s="30" t="str">
        <f t="shared" si="23"/>
        <v>---</v>
      </c>
      <c r="L227" s="57" t="str">
        <f t="shared" si="24"/>
        <v>---</v>
      </c>
      <c r="M227" s="58"/>
    </row>
    <row r="228" spans="1:13" ht="14.1" hidden="1" customHeight="1" x14ac:dyDescent="0.2">
      <c r="A228" s="37">
        <v>217</v>
      </c>
      <c r="B228" s="8"/>
      <c r="C228" s="24"/>
      <c r="D228" s="9"/>
      <c r="E228" s="10"/>
      <c r="F228" s="10"/>
      <c r="G228" s="38"/>
      <c r="H228" s="10"/>
      <c r="I228" s="35"/>
      <c r="J228" s="33">
        <f t="shared" si="22"/>
        <v>0</v>
      </c>
      <c r="K228" s="30" t="str">
        <f t="shared" si="23"/>
        <v>---</v>
      </c>
      <c r="L228" s="57" t="str">
        <f t="shared" si="24"/>
        <v>---</v>
      </c>
      <c r="M228" s="58"/>
    </row>
    <row r="229" spans="1:13" ht="14.1" hidden="1" customHeight="1" x14ac:dyDescent="0.2">
      <c r="A229" s="37">
        <v>218</v>
      </c>
      <c r="B229" s="8"/>
      <c r="C229" s="24"/>
      <c r="D229" s="9"/>
      <c r="E229" s="10"/>
      <c r="F229" s="10"/>
      <c r="G229" s="38"/>
      <c r="H229" s="10"/>
      <c r="I229" s="35"/>
      <c r="J229" s="33">
        <f t="shared" si="22"/>
        <v>0</v>
      </c>
      <c r="K229" s="30" t="str">
        <f t="shared" si="23"/>
        <v>---</v>
      </c>
      <c r="L229" s="57" t="str">
        <f t="shared" si="24"/>
        <v>---</v>
      </c>
      <c r="M229" s="58"/>
    </row>
    <row r="230" spans="1:13" ht="14.1" hidden="1" customHeight="1" x14ac:dyDescent="0.2">
      <c r="A230" s="37">
        <v>219</v>
      </c>
      <c r="B230" s="8"/>
      <c r="C230" s="24"/>
      <c r="D230" s="9"/>
      <c r="E230" s="10"/>
      <c r="F230" s="10"/>
      <c r="G230" s="38"/>
      <c r="H230" s="10"/>
      <c r="I230" s="35"/>
      <c r="J230" s="33">
        <f t="shared" si="22"/>
        <v>0</v>
      </c>
      <c r="K230" s="30" t="str">
        <f t="shared" si="23"/>
        <v>---</v>
      </c>
      <c r="L230" s="57" t="str">
        <f t="shared" si="24"/>
        <v>---</v>
      </c>
      <c r="M230" s="58"/>
    </row>
    <row r="231" spans="1:13" ht="14.1" hidden="1" customHeight="1" x14ac:dyDescent="0.2">
      <c r="A231" s="37">
        <v>220</v>
      </c>
      <c r="B231" s="8"/>
      <c r="C231" s="24"/>
      <c r="D231" s="9"/>
      <c r="E231" s="10"/>
      <c r="F231" s="10"/>
      <c r="G231" s="38"/>
      <c r="H231" s="10"/>
      <c r="I231" s="35"/>
      <c r="J231" s="33">
        <f t="shared" si="22"/>
        <v>0</v>
      </c>
      <c r="K231" s="30" t="str">
        <f t="shared" si="23"/>
        <v>---</v>
      </c>
      <c r="L231" s="57" t="str">
        <f t="shared" si="24"/>
        <v>---</v>
      </c>
      <c r="M231" s="58"/>
    </row>
    <row r="232" spans="1:13" ht="14.1" hidden="1" customHeight="1" x14ac:dyDescent="0.2">
      <c r="A232" s="37">
        <v>221</v>
      </c>
      <c r="B232" s="8"/>
      <c r="C232" s="24"/>
      <c r="D232" s="9"/>
      <c r="E232" s="10"/>
      <c r="F232" s="10"/>
      <c r="G232" s="38"/>
      <c r="H232" s="10"/>
      <c r="I232" s="35"/>
      <c r="J232" s="33">
        <f t="shared" si="22"/>
        <v>0</v>
      </c>
      <c r="K232" s="30" t="str">
        <f t="shared" si="23"/>
        <v>---</v>
      </c>
      <c r="L232" s="57" t="str">
        <f t="shared" si="24"/>
        <v>---</v>
      </c>
      <c r="M232" s="58"/>
    </row>
    <row r="233" spans="1:13" ht="14.1" hidden="1" customHeight="1" x14ac:dyDescent="0.2">
      <c r="A233" s="37">
        <v>222</v>
      </c>
      <c r="B233" s="8"/>
      <c r="C233" s="24"/>
      <c r="D233" s="9"/>
      <c r="E233" s="10"/>
      <c r="F233" s="10"/>
      <c r="G233" s="38"/>
      <c r="H233" s="10"/>
      <c r="I233" s="35"/>
      <c r="J233" s="33">
        <f t="shared" si="22"/>
        <v>0</v>
      </c>
      <c r="K233" s="30" t="str">
        <f t="shared" si="23"/>
        <v>---</v>
      </c>
      <c r="L233" s="57" t="str">
        <f t="shared" si="24"/>
        <v>---</v>
      </c>
      <c r="M233" s="58"/>
    </row>
    <row r="234" spans="1:13" ht="14.1" hidden="1" customHeight="1" x14ac:dyDescent="0.2">
      <c r="A234" s="37">
        <v>223</v>
      </c>
      <c r="B234" s="8"/>
      <c r="C234" s="24"/>
      <c r="D234" s="9"/>
      <c r="E234" s="10"/>
      <c r="F234" s="10"/>
      <c r="G234" s="38"/>
      <c r="H234" s="10"/>
      <c r="I234" s="35"/>
      <c r="J234" s="33">
        <f t="shared" si="22"/>
        <v>0</v>
      </c>
      <c r="K234" s="30" t="str">
        <f t="shared" si="23"/>
        <v>---</v>
      </c>
      <c r="L234" s="57" t="str">
        <f t="shared" si="24"/>
        <v>---</v>
      </c>
      <c r="M234" s="58"/>
    </row>
    <row r="235" spans="1:13" ht="14.1" hidden="1" customHeight="1" x14ac:dyDescent="0.2">
      <c r="A235" s="37">
        <v>224</v>
      </c>
      <c r="B235" s="8"/>
      <c r="C235" s="24"/>
      <c r="D235" s="9"/>
      <c r="E235" s="10"/>
      <c r="F235" s="10"/>
      <c r="G235" s="38"/>
      <c r="H235" s="10"/>
      <c r="I235" s="35"/>
      <c r="J235" s="33">
        <f t="shared" si="22"/>
        <v>0</v>
      </c>
      <c r="K235" s="30" t="str">
        <f t="shared" si="23"/>
        <v>---</v>
      </c>
      <c r="L235" s="57" t="str">
        <f t="shared" si="24"/>
        <v>---</v>
      </c>
      <c r="M235" s="58"/>
    </row>
    <row r="236" spans="1:13" ht="14.1" hidden="1" customHeight="1" x14ac:dyDescent="0.2">
      <c r="A236" s="37">
        <v>225</v>
      </c>
      <c r="B236" s="8"/>
      <c r="C236" s="24"/>
      <c r="D236" s="9"/>
      <c r="E236" s="10"/>
      <c r="F236" s="10"/>
      <c r="G236" s="38"/>
      <c r="H236" s="10"/>
      <c r="I236" s="35"/>
      <c r="J236" s="33">
        <f t="shared" si="22"/>
        <v>0</v>
      </c>
      <c r="K236" s="30" t="str">
        <f t="shared" si="23"/>
        <v>---</v>
      </c>
      <c r="L236" s="57" t="str">
        <f t="shared" si="24"/>
        <v>---</v>
      </c>
      <c r="M236" s="58"/>
    </row>
    <row r="237" spans="1:13" ht="14.1" hidden="1" customHeight="1" x14ac:dyDescent="0.2">
      <c r="A237" s="37">
        <v>226</v>
      </c>
      <c r="B237" s="8"/>
      <c r="C237" s="24"/>
      <c r="D237" s="9"/>
      <c r="E237" s="10"/>
      <c r="F237" s="10"/>
      <c r="G237" s="38"/>
      <c r="H237" s="10"/>
      <c r="I237" s="35"/>
      <c r="J237" s="33">
        <f t="shared" si="22"/>
        <v>0</v>
      </c>
      <c r="K237" s="30" t="str">
        <f t="shared" si="23"/>
        <v>---</v>
      </c>
      <c r="L237" s="57" t="str">
        <f t="shared" si="24"/>
        <v>---</v>
      </c>
      <c r="M237" s="58"/>
    </row>
    <row r="238" spans="1:13" ht="14.1" hidden="1" customHeight="1" x14ac:dyDescent="0.2">
      <c r="A238" s="37">
        <v>227</v>
      </c>
      <c r="B238" s="8"/>
      <c r="C238" s="24"/>
      <c r="D238" s="9"/>
      <c r="E238" s="10"/>
      <c r="F238" s="10"/>
      <c r="G238" s="38"/>
      <c r="H238" s="10"/>
      <c r="I238" s="35"/>
      <c r="J238" s="33">
        <f t="shared" si="22"/>
        <v>0</v>
      </c>
      <c r="K238" s="30" t="str">
        <f t="shared" si="23"/>
        <v>---</v>
      </c>
      <c r="L238" s="57" t="str">
        <f t="shared" si="24"/>
        <v>---</v>
      </c>
      <c r="M238" s="58"/>
    </row>
    <row r="239" spans="1:13" ht="14.1" hidden="1" customHeight="1" x14ac:dyDescent="0.2">
      <c r="A239" s="37">
        <v>228</v>
      </c>
      <c r="B239" s="8"/>
      <c r="C239" s="24"/>
      <c r="D239" s="9"/>
      <c r="E239" s="10"/>
      <c r="F239" s="10"/>
      <c r="G239" s="38"/>
      <c r="H239" s="10"/>
      <c r="I239" s="35"/>
      <c r="J239" s="33">
        <f t="shared" si="22"/>
        <v>0</v>
      </c>
      <c r="K239" s="30" t="str">
        <f t="shared" si="23"/>
        <v>---</v>
      </c>
      <c r="L239" s="57" t="str">
        <f t="shared" si="24"/>
        <v>---</v>
      </c>
      <c r="M239" s="58"/>
    </row>
    <row r="240" spans="1:13" ht="14.1" hidden="1" customHeight="1" x14ac:dyDescent="0.2">
      <c r="A240" s="37">
        <v>229</v>
      </c>
      <c r="B240" s="8"/>
      <c r="C240" s="24"/>
      <c r="D240" s="9"/>
      <c r="E240" s="10"/>
      <c r="F240" s="10"/>
      <c r="G240" s="38"/>
      <c r="H240" s="10"/>
      <c r="I240" s="35"/>
      <c r="J240" s="33">
        <f t="shared" si="22"/>
        <v>0</v>
      </c>
      <c r="K240" s="30" t="str">
        <f t="shared" si="23"/>
        <v>---</v>
      </c>
      <c r="L240" s="57" t="str">
        <f t="shared" si="24"/>
        <v>---</v>
      </c>
      <c r="M240" s="58"/>
    </row>
    <row r="241" spans="1:13" ht="14.1" hidden="1" customHeight="1" x14ac:dyDescent="0.2">
      <c r="A241" s="37">
        <v>230</v>
      </c>
      <c r="B241" s="8"/>
      <c r="C241" s="24"/>
      <c r="D241" s="9"/>
      <c r="E241" s="10"/>
      <c r="F241" s="10"/>
      <c r="G241" s="38"/>
      <c r="H241" s="10"/>
      <c r="I241" s="35"/>
      <c r="J241" s="33">
        <f t="shared" si="22"/>
        <v>0</v>
      </c>
      <c r="K241" s="30" t="str">
        <f t="shared" si="23"/>
        <v>---</v>
      </c>
      <c r="L241" s="57" t="str">
        <f t="shared" si="24"/>
        <v>---</v>
      </c>
      <c r="M241" s="58"/>
    </row>
    <row r="242" spans="1:13" ht="14.1" hidden="1" customHeight="1" x14ac:dyDescent="0.2">
      <c r="A242" s="37">
        <v>231</v>
      </c>
      <c r="B242" s="8"/>
      <c r="C242" s="24"/>
      <c r="D242" s="9"/>
      <c r="E242" s="10"/>
      <c r="F242" s="10"/>
      <c r="G242" s="38"/>
      <c r="H242" s="10"/>
      <c r="I242" s="35"/>
      <c r="J242" s="33">
        <f t="shared" si="22"/>
        <v>0</v>
      </c>
      <c r="K242" s="30" t="str">
        <f t="shared" si="23"/>
        <v>---</v>
      </c>
      <c r="L242" s="57" t="str">
        <f t="shared" si="24"/>
        <v>---</v>
      </c>
      <c r="M242" s="58"/>
    </row>
    <row r="243" spans="1:13" ht="14.1" hidden="1" customHeight="1" x14ac:dyDescent="0.2">
      <c r="A243" s="37">
        <v>232</v>
      </c>
      <c r="B243" s="8"/>
      <c r="C243" s="24"/>
      <c r="D243" s="9"/>
      <c r="E243" s="10"/>
      <c r="F243" s="10"/>
      <c r="G243" s="38"/>
      <c r="H243" s="10"/>
      <c r="I243" s="35"/>
      <c r="J243" s="33">
        <f t="shared" si="22"/>
        <v>0</v>
      </c>
      <c r="K243" s="30" t="str">
        <f t="shared" si="23"/>
        <v>---</v>
      </c>
      <c r="L243" s="57" t="str">
        <f t="shared" si="24"/>
        <v>---</v>
      </c>
      <c r="M243" s="58"/>
    </row>
    <row r="244" spans="1:13" ht="14.1" hidden="1" customHeight="1" x14ac:dyDescent="0.2">
      <c r="A244" s="37">
        <v>233</v>
      </c>
      <c r="B244" s="8"/>
      <c r="C244" s="24"/>
      <c r="D244" s="9"/>
      <c r="E244" s="10"/>
      <c r="F244" s="10"/>
      <c r="G244" s="38"/>
      <c r="H244" s="10"/>
      <c r="I244" s="35"/>
      <c r="J244" s="33">
        <f t="shared" si="22"/>
        <v>0</v>
      </c>
      <c r="K244" s="30" t="str">
        <f t="shared" si="23"/>
        <v>---</v>
      </c>
      <c r="L244" s="57" t="str">
        <f t="shared" si="24"/>
        <v>---</v>
      </c>
      <c r="M244" s="58"/>
    </row>
    <row r="245" spans="1:13" ht="14.1" hidden="1" customHeight="1" x14ac:dyDescent="0.2">
      <c r="A245" s="37">
        <v>234</v>
      </c>
      <c r="B245" s="8"/>
      <c r="C245" s="24"/>
      <c r="D245" s="9"/>
      <c r="E245" s="10"/>
      <c r="F245" s="10"/>
      <c r="G245" s="38"/>
      <c r="H245" s="10"/>
      <c r="I245" s="35"/>
      <c r="J245" s="33">
        <f t="shared" si="22"/>
        <v>0</v>
      </c>
      <c r="K245" s="30" t="str">
        <f t="shared" si="23"/>
        <v>---</v>
      </c>
      <c r="L245" s="57" t="str">
        <f t="shared" si="24"/>
        <v>---</v>
      </c>
      <c r="M245" s="58"/>
    </row>
    <row r="246" spans="1:13" ht="14.1" hidden="1" customHeight="1" x14ac:dyDescent="0.2">
      <c r="A246" s="37">
        <v>235</v>
      </c>
      <c r="B246" s="8"/>
      <c r="C246" s="24"/>
      <c r="D246" s="9"/>
      <c r="E246" s="10"/>
      <c r="F246" s="10"/>
      <c r="G246" s="38"/>
      <c r="H246" s="10"/>
      <c r="I246" s="35"/>
      <c r="J246" s="33">
        <f t="shared" si="22"/>
        <v>0</v>
      </c>
      <c r="K246" s="30" t="str">
        <f t="shared" si="23"/>
        <v>---</v>
      </c>
      <c r="L246" s="57" t="str">
        <f t="shared" si="24"/>
        <v>---</v>
      </c>
      <c r="M246" s="58"/>
    </row>
    <row r="247" spans="1:13" ht="14.1" hidden="1" customHeight="1" x14ac:dyDescent="0.2">
      <c r="A247" s="37">
        <v>236</v>
      </c>
      <c r="B247" s="8"/>
      <c r="C247" s="24"/>
      <c r="D247" s="9"/>
      <c r="E247" s="10"/>
      <c r="F247" s="10"/>
      <c r="G247" s="38"/>
      <c r="H247" s="10"/>
      <c r="I247" s="35"/>
      <c r="J247" s="33">
        <f t="shared" si="22"/>
        <v>0</v>
      </c>
      <c r="K247" s="30" t="str">
        <f t="shared" si="23"/>
        <v>---</v>
      </c>
      <c r="L247" s="57" t="str">
        <f t="shared" si="24"/>
        <v>---</v>
      </c>
      <c r="M247" s="58"/>
    </row>
    <row r="248" spans="1:13" ht="14.1" hidden="1" customHeight="1" x14ac:dyDescent="0.2">
      <c r="A248" s="37">
        <v>237</v>
      </c>
      <c r="B248" s="8"/>
      <c r="C248" s="24"/>
      <c r="D248" s="9"/>
      <c r="E248" s="10"/>
      <c r="F248" s="10"/>
      <c r="G248" s="38"/>
      <c r="H248" s="10"/>
      <c r="I248" s="35"/>
      <c r="J248" s="33">
        <f t="shared" si="22"/>
        <v>0</v>
      </c>
      <c r="K248" s="30" t="str">
        <f t="shared" si="23"/>
        <v>---</v>
      </c>
      <c r="L248" s="57" t="str">
        <f t="shared" si="24"/>
        <v>---</v>
      </c>
      <c r="M248" s="58"/>
    </row>
    <row r="249" spans="1:13" ht="14.1" hidden="1" customHeight="1" x14ac:dyDescent="0.2">
      <c r="A249" s="37">
        <v>238</v>
      </c>
      <c r="B249" s="8"/>
      <c r="C249" s="24"/>
      <c r="D249" s="9"/>
      <c r="E249" s="10"/>
      <c r="F249" s="10"/>
      <c r="G249" s="38"/>
      <c r="H249" s="10"/>
      <c r="I249" s="35"/>
      <c r="J249" s="33">
        <f t="shared" si="22"/>
        <v>0</v>
      </c>
      <c r="K249" s="30" t="str">
        <f t="shared" si="23"/>
        <v>---</v>
      </c>
      <c r="L249" s="57" t="str">
        <f t="shared" si="24"/>
        <v>---</v>
      </c>
      <c r="M249" s="58"/>
    </row>
    <row r="250" spans="1:13" ht="14.1" hidden="1" customHeight="1" x14ac:dyDescent="0.2">
      <c r="A250" s="37">
        <v>239</v>
      </c>
      <c r="B250" s="8"/>
      <c r="C250" s="24"/>
      <c r="D250" s="9"/>
      <c r="E250" s="10"/>
      <c r="F250" s="10"/>
      <c r="G250" s="38"/>
      <c r="H250" s="10"/>
      <c r="I250" s="35"/>
      <c r="J250" s="33">
        <f t="shared" si="22"/>
        <v>0</v>
      </c>
      <c r="K250" s="30" t="str">
        <f t="shared" si="23"/>
        <v>---</v>
      </c>
      <c r="L250" s="57" t="str">
        <f t="shared" si="24"/>
        <v>---</v>
      </c>
      <c r="M250" s="58"/>
    </row>
    <row r="251" spans="1:13" ht="14.1" hidden="1" customHeight="1" x14ac:dyDescent="0.2">
      <c r="A251" s="37">
        <v>240</v>
      </c>
      <c r="B251" s="8"/>
      <c r="C251" s="24"/>
      <c r="D251" s="9"/>
      <c r="E251" s="10"/>
      <c r="F251" s="10"/>
      <c r="G251" s="38"/>
      <c r="H251" s="10"/>
      <c r="I251" s="35"/>
      <c r="J251" s="33">
        <f t="shared" si="22"/>
        <v>0</v>
      </c>
      <c r="K251" s="30" t="str">
        <f t="shared" si="23"/>
        <v>---</v>
      </c>
      <c r="L251" s="57" t="str">
        <f t="shared" si="24"/>
        <v>---</v>
      </c>
      <c r="M251" s="58"/>
    </row>
    <row r="252" spans="1:13" ht="14.1" hidden="1" customHeight="1" x14ac:dyDescent="0.2">
      <c r="A252" s="37">
        <v>241</v>
      </c>
      <c r="B252" s="8"/>
      <c r="C252" s="24"/>
      <c r="D252" s="9"/>
      <c r="E252" s="10"/>
      <c r="F252" s="10"/>
      <c r="G252" s="38"/>
      <c r="H252" s="10"/>
      <c r="I252" s="35"/>
      <c r="J252" s="33">
        <f t="shared" si="22"/>
        <v>0</v>
      </c>
      <c r="K252" s="30" t="str">
        <f t="shared" si="23"/>
        <v>---</v>
      </c>
      <c r="L252" s="57" t="str">
        <f t="shared" si="24"/>
        <v>---</v>
      </c>
      <c r="M252" s="58"/>
    </row>
    <row r="253" spans="1:13" ht="14.1" hidden="1" customHeight="1" x14ac:dyDescent="0.2">
      <c r="A253" s="37">
        <v>242</v>
      </c>
      <c r="B253" s="8"/>
      <c r="C253" s="24"/>
      <c r="D253" s="9"/>
      <c r="E253" s="10"/>
      <c r="F253" s="10"/>
      <c r="G253" s="38"/>
      <c r="H253" s="10"/>
      <c r="I253" s="35"/>
      <c r="J253" s="33">
        <f t="shared" si="22"/>
        <v>0</v>
      </c>
      <c r="K253" s="30" t="str">
        <f t="shared" si="23"/>
        <v>---</v>
      </c>
      <c r="L253" s="57" t="str">
        <f t="shared" si="24"/>
        <v>---</v>
      </c>
      <c r="M253" s="58"/>
    </row>
    <row r="254" spans="1:13" ht="14.1" hidden="1" customHeight="1" x14ac:dyDescent="0.2">
      <c r="A254" s="37">
        <v>243</v>
      </c>
      <c r="B254" s="8"/>
      <c r="C254" s="24"/>
      <c r="D254" s="9"/>
      <c r="E254" s="10"/>
      <c r="F254" s="10"/>
      <c r="G254" s="38"/>
      <c r="H254" s="10"/>
      <c r="I254" s="35"/>
      <c r="J254" s="33">
        <f t="shared" si="22"/>
        <v>0</v>
      </c>
      <c r="K254" s="30" t="str">
        <f t="shared" si="23"/>
        <v>---</v>
      </c>
      <c r="L254" s="57" t="str">
        <f t="shared" si="24"/>
        <v>---</v>
      </c>
      <c r="M254" s="58"/>
    </row>
    <row r="255" spans="1:13" ht="14.1" hidden="1" customHeight="1" x14ac:dyDescent="0.2">
      <c r="A255" s="37">
        <v>244</v>
      </c>
      <c r="B255" s="8"/>
      <c r="C255" s="24"/>
      <c r="D255" s="9"/>
      <c r="E255" s="10"/>
      <c r="F255" s="10"/>
      <c r="G255" s="38"/>
      <c r="H255" s="10"/>
      <c r="I255" s="35"/>
      <c r="J255" s="33">
        <f t="shared" si="22"/>
        <v>0</v>
      </c>
      <c r="K255" s="30" t="str">
        <f t="shared" si="23"/>
        <v>---</v>
      </c>
      <c r="L255" s="57" t="str">
        <f t="shared" si="24"/>
        <v>---</v>
      </c>
      <c r="M255" s="58"/>
    </row>
    <row r="256" spans="1:13" ht="14.1" hidden="1" customHeight="1" x14ac:dyDescent="0.2">
      <c r="A256" s="37">
        <v>245</v>
      </c>
      <c r="B256" s="8"/>
      <c r="C256" s="24"/>
      <c r="D256" s="9"/>
      <c r="E256" s="10"/>
      <c r="F256" s="10"/>
      <c r="G256" s="38"/>
      <c r="H256" s="10"/>
      <c r="I256" s="35"/>
      <c r="J256" s="33">
        <f t="shared" si="22"/>
        <v>0</v>
      </c>
      <c r="K256" s="30" t="str">
        <f t="shared" si="23"/>
        <v>---</v>
      </c>
      <c r="L256" s="57" t="str">
        <f t="shared" si="24"/>
        <v>---</v>
      </c>
      <c r="M256" s="58"/>
    </row>
    <row r="257" spans="1:13" ht="14.1" hidden="1" customHeight="1" x14ac:dyDescent="0.2">
      <c r="A257" s="37">
        <v>246</v>
      </c>
      <c r="B257" s="8"/>
      <c r="C257" s="24"/>
      <c r="D257" s="9"/>
      <c r="E257" s="10"/>
      <c r="F257" s="10"/>
      <c r="G257" s="38"/>
      <c r="H257" s="10"/>
      <c r="I257" s="35"/>
      <c r="J257" s="33">
        <f t="shared" si="22"/>
        <v>0</v>
      </c>
      <c r="K257" s="30" t="str">
        <f t="shared" si="23"/>
        <v>---</v>
      </c>
      <c r="L257" s="57" t="str">
        <f t="shared" si="24"/>
        <v>---</v>
      </c>
      <c r="M257" s="58"/>
    </row>
    <row r="258" spans="1:13" ht="14.1" hidden="1" customHeight="1" x14ac:dyDescent="0.2">
      <c r="A258" s="37">
        <v>247</v>
      </c>
      <c r="B258" s="8"/>
      <c r="C258" s="24"/>
      <c r="D258" s="9"/>
      <c r="E258" s="10"/>
      <c r="F258" s="10"/>
      <c r="G258" s="38"/>
      <c r="H258" s="10"/>
      <c r="I258" s="35"/>
      <c r="J258" s="33">
        <f t="shared" si="22"/>
        <v>0</v>
      </c>
      <c r="K258" s="30" t="str">
        <f t="shared" si="23"/>
        <v>---</v>
      </c>
      <c r="L258" s="57" t="str">
        <f t="shared" si="24"/>
        <v>---</v>
      </c>
      <c r="M258" s="58"/>
    </row>
    <row r="259" spans="1:13" ht="14.1" hidden="1" customHeight="1" x14ac:dyDescent="0.2">
      <c r="A259" s="37">
        <v>248</v>
      </c>
      <c r="B259" s="8"/>
      <c r="C259" s="24"/>
      <c r="D259" s="9"/>
      <c r="E259" s="10"/>
      <c r="F259" s="10"/>
      <c r="G259" s="38"/>
      <c r="H259" s="10"/>
      <c r="I259" s="35"/>
      <c r="J259" s="33">
        <f t="shared" si="22"/>
        <v>0</v>
      </c>
      <c r="K259" s="30" t="str">
        <f t="shared" si="23"/>
        <v>---</v>
      </c>
      <c r="L259" s="57" t="str">
        <f t="shared" si="24"/>
        <v>---</v>
      </c>
      <c r="M259" s="58"/>
    </row>
    <row r="260" spans="1:13" ht="14.1" hidden="1" customHeight="1" x14ac:dyDescent="0.2">
      <c r="A260" s="37">
        <v>249</v>
      </c>
      <c r="B260" s="8"/>
      <c r="C260" s="24"/>
      <c r="D260" s="9"/>
      <c r="E260" s="10"/>
      <c r="F260" s="10"/>
      <c r="G260" s="38"/>
      <c r="H260" s="10"/>
      <c r="I260" s="35"/>
      <c r="J260" s="33">
        <f t="shared" si="22"/>
        <v>0</v>
      </c>
      <c r="K260" s="30" t="str">
        <f t="shared" si="23"/>
        <v>---</v>
      </c>
      <c r="L260" s="57" t="str">
        <f t="shared" si="24"/>
        <v>---</v>
      </c>
      <c r="M260" s="58"/>
    </row>
    <row r="261" spans="1:13" ht="14.1" hidden="1" customHeight="1" x14ac:dyDescent="0.2">
      <c r="A261" s="37">
        <v>250</v>
      </c>
      <c r="B261" s="8"/>
      <c r="C261" s="24"/>
      <c r="D261" s="9"/>
      <c r="E261" s="10"/>
      <c r="F261" s="10"/>
      <c r="G261" s="38"/>
      <c r="H261" s="10"/>
      <c r="I261" s="35"/>
      <c r="J261" s="33">
        <f t="shared" si="22"/>
        <v>0</v>
      </c>
      <c r="K261" s="30" t="str">
        <f t="shared" si="23"/>
        <v>---</v>
      </c>
      <c r="L261" s="57" t="str">
        <f t="shared" si="24"/>
        <v>---</v>
      </c>
      <c r="M261" s="58"/>
    </row>
    <row r="262" spans="1:13" ht="14.1" hidden="1" customHeight="1" x14ac:dyDescent="0.2">
      <c r="A262" s="37">
        <v>251</v>
      </c>
      <c r="B262" s="8"/>
      <c r="C262" s="24"/>
      <c r="D262" s="9"/>
      <c r="E262" s="10"/>
      <c r="F262" s="10"/>
      <c r="G262" s="38"/>
      <c r="H262" s="10"/>
      <c r="I262" s="35"/>
      <c r="J262" s="33">
        <f t="shared" si="22"/>
        <v>0</v>
      </c>
      <c r="K262" s="30" t="str">
        <f t="shared" si="23"/>
        <v>---</v>
      </c>
      <c r="L262" s="57" t="str">
        <f t="shared" si="24"/>
        <v>---</v>
      </c>
      <c r="M262" s="58"/>
    </row>
    <row r="263" spans="1:13" ht="14.1" hidden="1" customHeight="1" x14ac:dyDescent="0.2">
      <c r="A263" s="37">
        <v>252</v>
      </c>
      <c r="B263" s="8"/>
      <c r="C263" s="24"/>
      <c r="D263" s="9"/>
      <c r="E263" s="10"/>
      <c r="F263" s="10"/>
      <c r="G263" s="38"/>
      <c r="H263" s="10"/>
      <c r="I263" s="35"/>
      <c r="J263" s="33">
        <f t="shared" si="22"/>
        <v>0</v>
      </c>
      <c r="K263" s="30" t="str">
        <f t="shared" si="23"/>
        <v>---</v>
      </c>
      <c r="L263" s="57" t="str">
        <f t="shared" si="24"/>
        <v>---</v>
      </c>
      <c r="M263" s="58"/>
    </row>
    <row r="264" spans="1:13" ht="14.1" hidden="1" customHeight="1" x14ac:dyDescent="0.2">
      <c r="A264" s="37">
        <v>253</v>
      </c>
      <c r="B264" s="8"/>
      <c r="C264" s="24"/>
      <c r="D264" s="9"/>
      <c r="E264" s="10"/>
      <c r="F264" s="10"/>
      <c r="G264" s="38"/>
      <c r="H264" s="10"/>
      <c r="I264" s="35"/>
      <c r="J264" s="33">
        <f t="shared" si="22"/>
        <v>0</v>
      </c>
      <c r="K264" s="30" t="str">
        <f t="shared" si="23"/>
        <v>---</v>
      </c>
      <c r="L264" s="57" t="str">
        <f t="shared" si="24"/>
        <v>---</v>
      </c>
      <c r="M264" s="58"/>
    </row>
    <row r="265" spans="1:13" ht="14.1" hidden="1" customHeight="1" x14ac:dyDescent="0.2">
      <c r="A265" s="37">
        <v>254</v>
      </c>
      <c r="B265" s="8"/>
      <c r="C265" s="24"/>
      <c r="D265" s="9"/>
      <c r="E265" s="10"/>
      <c r="F265" s="10"/>
      <c r="G265" s="38"/>
      <c r="H265" s="10"/>
      <c r="I265" s="35"/>
      <c r="J265" s="33">
        <f t="shared" si="22"/>
        <v>0</v>
      </c>
      <c r="K265" s="30" t="str">
        <f t="shared" si="23"/>
        <v>---</v>
      </c>
      <c r="L265" s="57" t="str">
        <f t="shared" si="24"/>
        <v>---</v>
      </c>
      <c r="M265" s="58"/>
    </row>
    <row r="266" spans="1:13" ht="14.1" hidden="1" customHeight="1" x14ac:dyDescent="0.2">
      <c r="A266" s="37">
        <v>255</v>
      </c>
      <c r="B266" s="8"/>
      <c r="C266" s="24"/>
      <c r="D266" s="9"/>
      <c r="E266" s="10"/>
      <c r="F266" s="10"/>
      <c r="G266" s="38"/>
      <c r="H266" s="10"/>
      <c r="I266" s="35"/>
      <c r="J266" s="33">
        <f t="shared" si="22"/>
        <v>0</v>
      </c>
      <c r="K266" s="30" t="str">
        <f t="shared" si="23"/>
        <v>---</v>
      </c>
      <c r="L266" s="57" t="str">
        <f t="shared" si="24"/>
        <v>---</v>
      </c>
      <c r="M266" s="58"/>
    </row>
    <row r="267" spans="1:13" ht="14.1" hidden="1" customHeight="1" x14ac:dyDescent="0.2">
      <c r="A267" s="37">
        <v>256</v>
      </c>
      <c r="B267" s="8"/>
      <c r="C267" s="24"/>
      <c r="D267" s="9"/>
      <c r="E267" s="10"/>
      <c r="F267" s="10"/>
      <c r="G267" s="38"/>
      <c r="H267" s="10"/>
      <c r="I267" s="35"/>
      <c r="J267" s="33">
        <f t="shared" si="22"/>
        <v>0</v>
      </c>
      <c r="K267" s="30" t="str">
        <f t="shared" si="23"/>
        <v>---</v>
      </c>
      <c r="L267" s="57" t="str">
        <f t="shared" si="24"/>
        <v>---</v>
      </c>
      <c r="M267" s="58"/>
    </row>
    <row r="268" spans="1:13" ht="14.1" hidden="1" customHeight="1" x14ac:dyDescent="0.2">
      <c r="A268" s="37">
        <v>257</v>
      </c>
      <c r="B268" s="8"/>
      <c r="C268" s="24"/>
      <c r="D268" s="9"/>
      <c r="E268" s="10"/>
      <c r="F268" s="10"/>
      <c r="G268" s="38"/>
      <c r="H268" s="10"/>
      <c r="I268" s="35"/>
      <c r="J268" s="33">
        <f t="shared" ref="J268:J331" si="25">IF(AND(B268&lt;&gt;"",B268&lt;&gt;0),VLOOKUP(B268,tabela_referencia,4,FALSE),0)</f>
        <v>0</v>
      </c>
      <c r="K268" s="30" t="str">
        <f t="shared" ref="K268:K331" si="26">IF(OR(B268&lt;&gt;"",D268&lt;&gt;""),VLOOKUP(B268,tabela_referencia,3,FALSE),"---")</f>
        <v>---</v>
      </c>
      <c r="L268" s="57" t="str">
        <f t="shared" si="24"/>
        <v>---</v>
      </c>
      <c r="M268" s="58"/>
    </row>
    <row r="269" spans="1:13" ht="14.1" hidden="1" customHeight="1" x14ac:dyDescent="0.2">
      <c r="A269" s="37">
        <v>258</v>
      </c>
      <c r="B269" s="8"/>
      <c r="C269" s="24"/>
      <c r="D269" s="9"/>
      <c r="E269" s="10"/>
      <c r="F269" s="10"/>
      <c r="G269" s="38"/>
      <c r="H269" s="10"/>
      <c r="I269" s="35"/>
      <c r="J269" s="33">
        <f t="shared" si="25"/>
        <v>0</v>
      </c>
      <c r="K269" s="30" t="str">
        <f t="shared" si="26"/>
        <v>---</v>
      </c>
      <c r="L269" s="57" t="str">
        <f t="shared" si="24"/>
        <v>---</v>
      </c>
      <c r="M269" s="58"/>
    </row>
    <row r="270" spans="1:13" ht="14.1" hidden="1" customHeight="1" x14ac:dyDescent="0.2">
      <c r="A270" s="37">
        <v>259</v>
      </c>
      <c r="B270" s="8"/>
      <c r="C270" s="24"/>
      <c r="D270" s="9"/>
      <c r="E270" s="10"/>
      <c r="F270" s="10"/>
      <c r="G270" s="38"/>
      <c r="H270" s="10"/>
      <c r="I270" s="35"/>
      <c r="J270" s="33">
        <f t="shared" si="25"/>
        <v>0</v>
      </c>
      <c r="K270" s="30" t="str">
        <f t="shared" si="26"/>
        <v>---</v>
      </c>
      <c r="L270" s="57" t="str">
        <f t="shared" si="24"/>
        <v>---</v>
      </c>
      <c r="M270" s="58"/>
    </row>
    <row r="271" spans="1:13" ht="14.1" hidden="1" customHeight="1" x14ac:dyDescent="0.2">
      <c r="A271" s="37">
        <v>260</v>
      </c>
      <c r="B271" s="8"/>
      <c r="C271" s="24"/>
      <c r="D271" s="9"/>
      <c r="E271" s="10"/>
      <c r="F271" s="10"/>
      <c r="G271" s="38"/>
      <c r="H271" s="10"/>
      <c r="I271" s="35"/>
      <c r="J271" s="33">
        <f t="shared" si="25"/>
        <v>0</v>
      </c>
      <c r="K271" s="30" t="str">
        <f t="shared" si="26"/>
        <v>---</v>
      </c>
      <c r="L271" s="57" t="str">
        <f t="shared" si="24"/>
        <v>---</v>
      </c>
      <c r="M271" s="58"/>
    </row>
    <row r="272" spans="1:13" ht="14.1" hidden="1" customHeight="1" x14ac:dyDescent="0.2">
      <c r="A272" s="37">
        <v>261</v>
      </c>
      <c r="B272" s="8"/>
      <c r="C272" s="24"/>
      <c r="D272" s="9"/>
      <c r="E272" s="10"/>
      <c r="F272" s="10"/>
      <c r="G272" s="38"/>
      <c r="H272" s="10"/>
      <c r="I272" s="35"/>
      <c r="J272" s="33">
        <f t="shared" si="25"/>
        <v>0</v>
      </c>
      <c r="K272" s="30" t="str">
        <f t="shared" si="26"/>
        <v>---</v>
      </c>
      <c r="L272" s="57" t="str">
        <f t="shared" si="24"/>
        <v>---</v>
      </c>
      <c r="M272" s="58"/>
    </row>
    <row r="273" spans="1:13" ht="14.1" hidden="1" customHeight="1" x14ac:dyDescent="0.2">
      <c r="A273" s="37">
        <v>262</v>
      </c>
      <c r="B273" s="8"/>
      <c r="C273" s="24"/>
      <c r="D273" s="9"/>
      <c r="E273" s="10"/>
      <c r="F273" s="10"/>
      <c r="G273" s="38"/>
      <c r="H273" s="10"/>
      <c r="I273" s="35"/>
      <c r="J273" s="33">
        <f t="shared" si="25"/>
        <v>0</v>
      </c>
      <c r="K273" s="30" t="str">
        <f t="shared" si="26"/>
        <v>---</v>
      </c>
      <c r="L273" s="57" t="str">
        <f t="shared" si="24"/>
        <v>---</v>
      </c>
      <c r="M273" s="58"/>
    </row>
    <row r="274" spans="1:13" ht="14.1" hidden="1" customHeight="1" x14ac:dyDescent="0.2">
      <c r="A274" s="37">
        <v>263</v>
      </c>
      <c r="B274" s="8"/>
      <c r="C274" s="24"/>
      <c r="D274" s="9"/>
      <c r="E274" s="10"/>
      <c r="F274" s="10"/>
      <c r="G274" s="38"/>
      <c r="H274" s="10"/>
      <c r="I274" s="35"/>
      <c r="J274" s="33">
        <f t="shared" si="25"/>
        <v>0</v>
      </c>
      <c r="K274" s="30" t="str">
        <f t="shared" si="26"/>
        <v>---</v>
      </c>
      <c r="L274" s="57" t="str">
        <f t="shared" si="24"/>
        <v>---</v>
      </c>
      <c r="M274" s="58"/>
    </row>
    <row r="275" spans="1:13" ht="14.1" hidden="1" customHeight="1" x14ac:dyDescent="0.2">
      <c r="A275" s="37">
        <v>264</v>
      </c>
      <c r="B275" s="8"/>
      <c r="C275" s="24"/>
      <c r="D275" s="9"/>
      <c r="E275" s="10"/>
      <c r="F275" s="10"/>
      <c r="G275" s="38"/>
      <c r="H275" s="10"/>
      <c r="I275" s="35"/>
      <c r="J275" s="33">
        <f t="shared" si="25"/>
        <v>0</v>
      </c>
      <c r="K275" s="30" t="str">
        <f t="shared" si="26"/>
        <v>---</v>
      </c>
      <c r="L275" s="57" t="str">
        <f t="shared" ref="L275:L338" si="27">IF(AND(B275&lt;&gt;"",B275&lt;&gt;0),IF(J275&lt;F275,"VERIFICAR!","OK"),"---")</f>
        <v>---</v>
      </c>
      <c r="M275" s="58"/>
    </row>
    <row r="276" spans="1:13" ht="14.1" hidden="1" customHeight="1" x14ac:dyDescent="0.2">
      <c r="A276" s="37">
        <v>265</v>
      </c>
      <c r="B276" s="8"/>
      <c r="C276" s="24"/>
      <c r="D276" s="9"/>
      <c r="E276" s="10"/>
      <c r="F276" s="10"/>
      <c r="G276" s="38"/>
      <c r="H276" s="10"/>
      <c r="I276" s="35"/>
      <c r="J276" s="33">
        <f t="shared" si="25"/>
        <v>0</v>
      </c>
      <c r="K276" s="30" t="str">
        <f t="shared" si="26"/>
        <v>---</v>
      </c>
      <c r="L276" s="57" t="str">
        <f t="shared" si="27"/>
        <v>---</v>
      </c>
      <c r="M276" s="58"/>
    </row>
    <row r="277" spans="1:13" ht="14.1" hidden="1" customHeight="1" x14ac:dyDescent="0.2">
      <c r="A277" s="37">
        <v>266</v>
      </c>
      <c r="B277" s="8"/>
      <c r="C277" s="24"/>
      <c r="D277" s="9"/>
      <c r="E277" s="10"/>
      <c r="F277" s="10"/>
      <c r="G277" s="38"/>
      <c r="H277" s="10"/>
      <c r="I277" s="35"/>
      <c r="J277" s="33">
        <f t="shared" si="25"/>
        <v>0</v>
      </c>
      <c r="K277" s="30" t="str">
        <f t="shared" si="26"/>
        <v>---</v>
      </c>
      <c r="L277" s="57" t="str">
        <f t="shared" si="27"/>
        <v>---</v>
      </c>
      <c r="M277" s="58"/>
    </row>
    <row r="278" spans="1:13" ht="14.1" hidden="1" customHeight="1" x14ac:dyDescent="0.2">
      <c r="A278" s="37">
        <v>267</v>
      </c>
      <c r="B278" s="8"/>
      <c r="C278" s="24"/>
      <c r="D278" s="9"/>
      <c r="E278" s="10"/>
      <c r="F278" s="10"/>
      <c r="G278" s="38"/>
      <c r="H278" s="10"/>
      <c r="I278" s="35"/>
      <c r="J278" s="33">
        <f t="shared" si="25"/>
        <v>0</v>
      </c>
      <c r="K278" s="30" t="str">
        <f t="shared" si="26"/>
        <v>---</v>
      </c>
      <c r="L278" s="57" t="str">
        <f t="shared" si="27"/>
        <v>---</v>
      </c>
      <c r="M278" s="58"/>
    </row>
    <row r="279" spans="1:13" ht="14.1" hidden="1" customHeight="1" x14ac:dyDescent="0.2">
      <c r="A279" s="37">
        <v>268</v>
      </c>
      <c r="B279" s="8"/>
      <c r="C279" s="24"/>
      <c r="D279" s="9"/>
      <c r="E279" s="10"/>
      <c r="F279" s="10"/>
      <c r="G279" s="38"/>
      <c r="H279" s="10"/>
      <c r="I279" s="35"/>
      <c r="J279" s="33">
        <f t="shared" si="25"/>
        <v>0</v>
      </c>
      <c r="K279" s="30" t="str">
        <f t="shared" si="26"/>
        <v>---</v>
      </c>
      <c r="L279" s="57" t="str">
        <f t="shared" si="27"/>
        <v>---</v>
      </c>
      <c r="M279" s="58"/>
    </row>
    <row r="280" spans="1:13" ht="14.1" hidden="1" customHeight="1" x14ac:dyDescent="0.2">
      <c r="A280" s="37">
        <v>269</v>
      </c>
      <c r="B280" s="8"/>
      <c r="C280" s="24"/>
      <c r="D280" s="9"/>
      <c r="E280" s="10"/>
      <c r="F280" s="10"/>
      <c r="G280" s="38"/>
      <c r="H280" s="10"/>
      <c r="I280" s="35"/>
      <c r="J280" s="33">
        <f t="shared" si="25"/>
        <v>0</v>
      </c>
      <c r="K280" s="30" t="str">
        <f t="shared" si="26"/>
        <v>---</v>
      </c>
      <c r="L280" s="57" t="str">
        <f t="shared" si="27"/>
        <v>---</v>
      </c>
      <c r="M280" s="58"/>
    </row>
    <row r="281" spans="1:13" ht="14.1" hidden="1" customHeight="1" x14ac:dyDescent="0.2">
      <c r="A281" s="37">
        <v>270</v>
      </c>
      <c r="B281" s="8"/>
      <c r="C281" s="24"/>
      <c r="D281" s="9"/>
      <c r="E281" s="10"/>
      <c r="F281" s="10"/>
      <c r="G281" s="38"/>
      <c r="H281" s="10"/>
      <c r="I281" s="35"/>
      <c r="J281" s="33">
        <f t="shared" si="25"/>
        <v>0</v>
      </c>
      <c r="K281" s="30" t="str">
        <f t="shared" si="26"/>
        <v>---</v>
      </c>
      <c r="L281" s="57" t="str">
        <f t="shared" si="27"/>
        <v>---</v>
      </c>
      <c r="M281" s="58"/>
    </row>
    <row r="282" spans="1:13" ht="14.1" hidden="1" customHeight="1" x14ac:dyDescent="0.2">
      <c r="A282" s="37">
        <v>271</v>
      </c>
      <c r="B282" s="8"/>
      <c r="C282" s="24"/>
      <c r="D282" s="9"/>
      <c r="E282" s="10"/>
      <c r="F282" s="10"/>
      <c r="G282" s="38"/>
      <c r="H282" s="10"/>
      <c r="I282" s="35"/>
      <c r="J282" s="33">
        <f t="shared" si="25"/>
        <v>0</v>
      </c>
      <c r="K282" s="30" t="str">
        <f t="shared" si="26"/>
        <v>---</v>
      </c>
      <c r="L282" s="57" t="str">
        <f t="shared" si="27"/>
        <v>---</v>
      </c>
      <c r="M282" s="58"/>
    </row>
    <row r="283" spans="1:13" ht="14.1" hidden="1" customHeight="1" x14ac:dyDescent="0.2">
      <c r="A283" s="37">
        <v>272</v>
      </c>
      <c r="B283" s="8"/>
      <c r="C283" s="24"/>
      <c r="D283" s="9"/>
      <c r="E283" s="10"/>
      <c r="F283" s="10"/>
      <c r="G283" s="38"/>
      <c r="H283" s="10"/>
      <c r="I283" s="35"/>
      <c r="J283" s="33">
        <f t="shared" si="25"/>
        <v>0</v>
      </c>
      <c r="K283" s="30" t="str">
        <f t="shared" si="26"/>
        <v>---</v>
      </c>
      <c r="L283" s="57" t="str">
        <f t="shared" si="27"/>
        <v>---</v>
      </c>
      <c r="M283" s="58"/>
    </row>
    <row r="284" spans="1:13" ht="14.1" hidden="1" customHeight="1" x14ac:dyDescent="0.2">
      <c r="A284" s="37">
        <v>273</v>
      </c>
      <c r="B284" s="8"/>
      <c r="C284" s="24"/>
      <c r="D284" s="9"/>
      <c r="E284" s="10"/>
      <c r="F284" s="10"/>
      <c r="G284" s="38"/>
      <c r="H284" s="10"/>
      <c r="I284" s="35"/>
      <c r="J284" s="33">
        <f t="shared" si="25"/>
        <v>0</v>
      </c>
      <c r="K284" s="30" t="str">
        <f t="shared" si="26"/>
        <v>---</v>
      </c>
      <c r="L284" s="57" t="str">
        <f t="shared" si="27"/>
        <v>---</v>
      </c>
      <c r="M284" s="58"/>
    </row>
    <row r="285" spans="1:13" ht="14.1" hidden="1" customHeight="1" x14ac:dyDescent="0.2">
      <c r="A285" s="37">
        <v>274</v>
      </c>
      <c r="B285" s="8"/>
      <c r="C285" s="24"/>
      <c r="D285" s="9"/>
      <c r="E285" s="10"/>
      <c r="F285" s="10"/>
      <c r="G285" s="38"/>
      <c r="H285" s="10"/>
      <c r="I285" s="35"/>
      <c r="J285" s="33">
        <f t="shared" si="25"/>
        <v>0</v>
      </c>
      <c r="K285" s="30" t="str">
        <f t="shared" si="26"/>
        <v>---</v>
      </c>
      <c r="L285" s="57" t="str">
        <f t="shared" si="27"/>
        <v>---</v>
      </c>
      <c r="M285" s="58"/>
    </row>
    <row r="286" spans="1:13" ht="14.1" hidden="1" customHeight="1" x14ac:dyDescent="0.2">
      <c r="A286" s="37">
        <v>275</v>
      </c>
      <c r="B286" s="8"/>
      <c r="C286" s="24"/>
      <c r="D286" s="9"/>
      <c r="E286" s="10"/>
      <c r="F286" s="10"/>
      <c r="G286" s="38"/>
      <c r="H286" s="10"/>
      <c r="I286" s="35"/>
      <c r="J286" s="33">
        <f t="shared" si="25"/>
        <v>0</v>
      </c>
      <c r="K286" s="30" t="str">
        <f t="shared" si="26"/>
        <v>---</v>
      </c>
      <c r="L286" s="57" t="str">
        <f t="shared" si="27"/>
        <v>---</v>
      </c>
      <c r="M286" s="58"/>
    </row>
    <row r="287" spans="1:13" ht="14.1" hidden="1" customHeight="1" x14ac:dyDescent="0.2">
      <c r="A287" s="37">
        <v>276</v>
      </c>
      <c r="B287" s="8"/>
      <c r="C287" s="24"/>
      <c r="D287" s="9"/>
      <c r="E287" s="10"/>
      <c r="F287" s="10"/>
      <c r="G287" s="38"/>
      <c r="H287" s="10"/>
      <c r="I287" s="35"/>
      <c r="J287" s="33">
        <f t="shared" si="25"/>
        <v>0</v>
      </c>
      <c r="K287" s="30" t="str">
        <f t="shared" si="26"/>
        <v>---</v>
      </c>
      <c r="L287" s="57" t="str">
        <f t="shared" si="27"/>
        <v>---</v>
      </c>
      <c r="M287" s="58"/>
    </row>
    <row r="288" spans="1:13" ht="14.1" hidden="1" customHeight="1" x14ac:dyDescent="0.2">
      <c r="A288" s="37">
        <v>277</v>
      </c>
      <c r="B288" s="8"/>
      <c r="C288" s="24"/>
      <c r="D288" s="9"/>
      <c r="E288" s="10"/>
      <c r="F288" s="10"/>
      <c r="G288" s="38"/>
      <c r="H288" s="10"/>
      <c r="I288" s="35"/>
      <c r="J288" s="33">
        <f t="shared" si="25"/>
        <v>0</v>
      </c>
      <c r="K288" s="30" t="str">
        <f t="shared" si="26"/>
        <v>---</v>
      </c>
      <c r="L288" s="57" t="str">
        <f t="shared" si="27"/>
        <v>---</v>
      </c>
      <c r="M288" s="58"/>
    </row>
    <row r="289" spans="1:13" ht="14.1" hidden="1" customHeight="1" x14ac:dyDescent="0.2">
      <c r="A289" s="37">
        <v>278</v>
      </c>
      <c r="B289" s="8"/>
      <c r="C289" s="24"/>
      <c r="D289" s="9"/>
      <c r="E289" s="10"/>
      <c r="F289" s="10"/>
      <c r="G289" s="38"/>
      <c r="H289" s="10"/>
      <c r="I289" s="35"/>
      <c r="J289" s="33">
        <f t="shared" si="25"/>
        <v>0</v>
      </c>
      <c r="K289" s="30" t="str">
        <f t="shared" si="26"/>
        <v>---</v>
      </c>
      <c r="L289" s="57" t="str">
        <f t="shared" si="27"/>
        <v>---</v>
      </c>
      <c r="M289" s="58"/>
    </row>
    <row r="290" spans="1:13" ht="14.1" hidden="1" customHeight="1" x14ac:dyDescent="0.2">
      <c r="A290" s="37">
        <v>279</v>
      </c>
      <c r="B290" s="8"/>
      <c r="C290" s="24"/>
      <c r="D290" s="9"/>
      <c r="E290" s="10"/>
      <c r="F290" s="10"/>
      <c r="G290" s="38"/>
      <c r="H290" s="10"/>
      <c r="I290" s="35"/>
      <c r="J290" s="33">
        <f t="shared" si="25"/>
        <v>0</v>
      </c>
      <c r="K290" s="30" t="str">
        <f t="shared" si="26"/>
        <v>---</v>
      </c>
      <c r="L290" s="57" t="str">
        <f t="shared" si="27"/>
        <v>---</v>
      </c>
      <c r="M290" s="58"/>
    </row>
    <row r="291" spans="1:13" ht="14.1" hidden="1" customHeight="1" x14ac:dyDescent="0.2">
      <c r="A291" s="37">
        <v>280</v>
      </c>
      <c r="B291" s="8"/>
      <c r="C291" s="24"/>
      <c r="D291" s="9"/>
      <c r="E291" s="10"/>
      <c r="F291" s="10"/>
      <c r="G291" s="38"/>
      <c r="H291" s="10"/>
      <c r="I291" s="35"/>
      <c r="J291" s="33">
        <f t="shared" si="25"/>
        <v>0</v>
      </c>
      <c r="K291" s="30" t="str">
        <f t="shared" si="26"/>
        <v>---</v>
      </c>
      <c r="L291" s="57" t="str">
        <f t="shared" si="27"/>
        <v>---</v>
      </c>
      <c r="M291" s="58"/>
    </row>
    <row r="292" spans="1:13" ht="14.1" hidden="1" customHeight="1" x14ac:dyDescent="0.2">
      <c r="A292" s="37">
        <v>281</v>
      </c>
      <c r="B292" s="8"/>
      <c r="C292" s="24"/>
      <c r="D292" s="9"/>
      <c r="E292" s="10"/>
      <c r="F292" s="10"/>
      <c r="G292" s="38"/>
      <c r="H292" s="10"/>
      <c r="I292" s="35"/>
      <c r="J292" s="33">
        <f t="shared" si="25"/>
        <v>0</v>
      </c>
      <c r="K292" s="30" t="str">
        <f t="shared" si="26"/>
        <v>---</v>
      </c>
      <c r="L292" s="57" t="str">
        <f t="shared" si="27"/>
        <v>---</v>
      </c>
      <c r="M292" s="58"/>
    </row>
    <row r="293" spans="1:13" ht="14.1" hidden="1" customHeight="1" x14ac:dyDescent="0.2">
      <c r="A293" s="37">
        <v>282</v>
      </c>
      <c r="B293" s="8"/>
      <c r="C293" s="24"/>
      <c r="D293" s="9"/>
      <c r="E293" s="10"/>
      <c r="F293" s="10"/>
      <c r="G293" s="38"/>
      <c r="H293" s="10"/>
      <c r="I293" s="35"/>
      <c r="J293" s="33">
        <f t="shared" si="25"/>
        <v>0</v>
      </c>
      <c r="K293" s="30" t="str">
        <f t="shared" si="26"/>
        <v>---</v>
      </c>
      <c r="L293" s="57" t="str">
        <f t="shared" si="27"/>
        <v>---</v>
      </c>
      <c r="M293" s="58"/>
    </row>
    <row r="294" spans="1:13" ht="14.1" hidden="1" customHeight="1" x14ac:dyDescent="0.2">
      <c r="A294" s="37">
        <v>283</v>
      </c>
      <c r="B294" s="8"/>
      <c r="C294" s="24"/>
      <c r="D294" s="9"/>
      <c r="E294" s="10"/>
      <c r="F294" s="10"/>
      <c r="G294" s="38"/>
      <c r="H294" s="10"/>
      <c r="I294" s="35"/>
      <c r="J294" s="33">
        <f t="shared" si="25"/>
        <v>0</v>
      </c>
      <c r="K294" s="30" t="str">
        <f t="shared" si="26"/>
        <v>---</v>
      </c>
      <c r="L294" s="57" t="str">
        <f t="shared" si="27"/>
        <v>---</v>
      </c>
      <c r="M294" s="58"/>
    </row>
    <row r="295" spans="1:13" ht="14.1" hidden="1" customHeight="1" x14ac:dyDescent="0.2">
      <c r="A295" s="37">
        <v>284</v>
      </c>
      <c r="B295" s="8"/>
      <c r="C295" s="24"/>
      <c r="D295" s="9"/>
      <c r="E295" s="10"/>
      <c r="F295" s="10"/>
      <c r="G295" s="38"/>
      <c r="H295" s="10"/>
      <c r="I295" s="35"/>
      <c r="J295" s="33">
        <f t="shared" si="25"/>
        <v>0</v>
      </c>
      <c r="K295" s="30" t="str">
        <f t="shared" si="26"/>
        <v>---</v>
      </c>
      <c r="L295" s="57" t="str">
        <f t="shared" si="27"/>
        <v>---</v>
      </c>
      <c r="M295" s="58"/>
    </row>
    <row r="296" spans="1:13" ht="14.1" hidden="1" customHeight="1" x14ac:dyDescent="0.2">
      <c r="A296" s="37">
        <v>285</v>
      </c>
      <c r="B296" s="8"/>
      <c r="C296" s="24"/>
      <c r="D296" s="9"/>
      <c r="E296" s="10"/>
      <c r="F296" s="10"/>
      <c r="G296" s="38"/>
      <c r="H296" s="10"/>
      <c r="I296" s="35"/>
      <c r="J296" s="33">
        <f t="shared" si="25"/>
        <v>0</v>
      </c>
      <c r="K296" s="30" t="str">
        <f t="shared" si="26"/>
        <v>---</v>
      </c>
      <c r="L296" s="57" t="str">
        <f t="shared" si="27"/>
        <v>---</v>
      </c>
      <c r="M296" s="58"/>
    </row>
    <row r="297" spans="1:13" ht="14.1" hidden="1" customHeight="1" x14ac:dyDescent="0.2">
      <c r="A297" s="37">
        <v>286</v>
      </c>
      <c r="B297" s="8"/>
      <c r="C297" s="24"/>
      <c r="D297" s="9"/>
      <c r="E297" s="10"/>
      <c r="F297" s="10"/>
      <c r="G297" s="38"/>
      <c r="H297" s="10"/>
      <c r="I297" s="35"/>
      <c r="J297" s="33">
        <f t="shared" si="25"/>
        <v>0</v>
      </c>
      <c r="K297" s="30" t="str">
        <f t="shared" si="26"/>
        <v>---</v>
      </c>
      <c r="L297" s="57" t="str">
        <f t="shared" si="27"/>
        <v>---</v>
      </c>
      <c r="M297" s="58"/>
    </row>
    <row r="298" spans="1:13" ht="14.1" hidden="1" customHeight="1" x14ac:dyDescent="0.2">
      <c r="A298" s="37">
        <v>287</v>
      </c>
      <c r="B298" s="8"/>
      <c r="C298" s="24"/>
      <c r="D298" s="9"/>
      <c r="E298" s="10"/>
      <c r="F298" s="10"/>
      <c r="G298" s="38"/>
      <c r="H298" s="10"/>
      <c r="I298" s="35"/>
      <c r="J298" s="33">
        <f t="shared" si="25"/>
        <v>0</v>
      </c>
      <c r="K298" s="30" t="str">
        <f t="shared" si="26"/>
        <v>---</v>
      </c>
      <c r="L298" s="57" t="str">
        <f t="shared" si="27"/>
        <v>---</v>
      </c>
      <c r="M298" s="58"/>
    </row>
    <row r="299" spans="1:13" ht="14.1" hidden="1" customHeight="1" x14ac:dyDescent="0.2">
      <c r="A299" s="37">
        <v>288</v>
      </c>
      <c r="B299" s="8"/>
      <c r="C299" s="24"/>
      <c r="D299" s="9"/>
      <c r="E299" s="10"/>
      <c r="F299" s="10"/>
      <c r="G299" s="38"/>
      <c r="H299" s="10"/>
      <c r="I299" s="35"/>
      <c r="J299" s="33">
        <f t="shared" si="25"/>
        <v>0</v>
      </c>
      <c r="K299" s="30" t="str">
        <f t="shared" si="26"/>
        <v>---</v>
      </c>
      <c r="L299" s="57" t="str">
        <f t="shared" si="27"/>
        <v>---</v>
      </c>
      <c r="M299" s="58"/>
    </row>
    <row r="300" spans="1:13" ht="14.1" hidden="1" customHeight="1" x14ac:dyDescent="0.2">
      <c r="A300" s="37">
        <v>289</v>
      </c>
      <c r="B300" s="8"/>
      <c r="C300" s="24"/>
      <c r="D300" s="9"/>
      <c r="E300" s="10"/>
      <c r="F300" s="10"/>
      <c r="G300" s="38"/>
      <c r="H300" s="10"/>
      <c r="I300" s="35"/>
      <c r="J300" s="33">
        <f t="shared" si="25"/>
        <v>0</v>
      </c>
      <c r="K300" s="30" t="str">
        <f t="shared" si="26"/>
        <v>---</v>
      </c>
      <c r="L300" s="57" t="str">
        <f t="shared" si="27"/>
        <v>---</v>
      </c>
      <c r="M300" s="58"/>
    </row>
    <row r="301" spans="1:13" ht="14.1" hidden="1" customHeight="1" x14ac:dyDescent="0.2">
      <c r="A301" s="37">
        <v>290</v>
      </c>
      <c r="B301" s="8"/>
      <c r="C301" s="24"/>
      <c r="D301" s="9"/>
      <c r="E301" s="10"/>
      <c r="F301" s="10"/>
      <c r="G301" s="38"/>
      <c r="H301" s="10"/>
      <c r="I301" s="35"/>
      <c r="J301" s="33">
        <f t="shared" si="25"/>
        <v>0</v>
      </c>
      <c r="K301" s="30" t="str">
        <f t="shared" si="26"/>
        <v>---</v>
      </c>
      <c r="L301" s="57" t="str">
        <f t="shared" si="27"/>
        <v>---</v>
      </c>
      <c r="M301" s="58"/>
    </row>
    <row r="302" spans="1:13" ht="14.1" hidden="1" customHeight="1" x14ac:dyDescent="0.2">
      <c r="A302" s="37">
        <v>291</v>
      </c>
      <c r="B302" s="8"/>
      <c r="C302" s="24"/>
      <c r="D302" s="9"/>
      <c r="E302" s="10"/>
      <c r="F302" s="10"/>
      <c r="G302" s="38"/>
      <c r="H302" s="10"/>
      <c r="I302" s="35"/>
      <c r="J302" s="33">
        <f t="shared" si="25"/>
        <v>0</v>
      </c>
      <c r="K302" s="30" t="str">
        <f t="shared" si="26"/>
        <v>---</v>
      </c>
      <c r="L302" s="57" t="str">
        <f t="shared" si="27"/>
        <v>---</v>
      </c>
      <c r="M302" s="58"/>
    </row>
    <row r="303" spans="1:13" ht="14.1" hidden="1" customHeight="1" x14ac:dyDescent="0.2">
      <c r="A303" s="37">
        <v>292</v>
      </c>
      <c r="B303" s="8"/>
      <c r="C303" s="24"/>
      <c r="D303" s="9"/>
      <c r="E303" s="10"/>
      <c r="F303" s="10"/>
      <c r="G303" s="38"/>
      <c r="H303" s="10"/>
      <c r="I303" s="35"/>
      <c r="J303" s="33">
        <f t="shared" si="25"/>
        <v>0</v>
      </c>
      <c r="K303" s="30" t="str">
        <f t="shared" si="26"/>
        <v>---</v>
      </c>
      <c r="L303" s="57" t="str">
        <f t="shared" si="27"/>
        <v>---</v>
      </c>
      <c r="M303" s="58"/>
    </row>
    <row r="304" spans="1:13" ht="14.1" hidden="1" customHeight="1" x14ac:dyDescent="0.2">
      <c r="A304" s="37">
        <v>293</v>
      </c>
      <c r="B304" s="8"/>
      <c r="C304" s="24"/>
      <c r="D304" s="9"/>
      <c r="E304" s="10"/>
      <c r="F304" s="10"/>
      <c r="G304" s="38"/>
      <c r="H304" s="10"/>
      <c r="I304" s="35"/>
      <c r="J304" s="33">
        <f t="shared" si="25"/>
        <v>0</v>
      </c>
      <c r="K304" s="30" t="str">
        <f t="shared" si="26"/>
        <v>---</v>
      </c>
      <c r="L304" s="57" t="str">
        <f t="shared" si="27"/>
        <v>---</v>
      </c>
      <c r="M304" s="58"/>
    </row>
    <row r="305" spans="1:13" ht="14.1" hidden="1" customHeight="1" x14ac:dyDescent="0.2">
      <c r="A305" s="37">
        <v>294</v>
      </c>
      <c r="B305" s="8"/>
      <c r="C305" s="24"/>
      <c r="D305" s="9"/>
      <c r="E305" s="10"/>
      <c r="F305" s="10"/>
      <c r="G305" s="38"/>
      <c r="H305" s="10"/>
      <c r="I305" s="35"/>
      <c r="J305" s="33">
        <f t="shared" si="25"/>
        <v>0</v>
      </c>
      <c r="K305" s="30" t="str">
        <f t="shared" si="26"/>
        <v>---</v>
      </c>
      <c r="L305" s="57" t="str">
        <f t="shared" si="27"/>
        <v>---</v>
      </c>
      <c r="M305" s="58"/>
    </row>
    <row r="306" spans="1:13" ht="14.1" hidden="1" customHeight="1" x14ac:dyDescent="0.2">
      <c r="A306" s="37">
        <v>295</v>
      </c>
      <c r="B306" s="8"/>
      <c r="C306" s="24"/>
      <c r="D306" s="9"/>
      <c r="E306" s="10"/>
      <c r="F306" s="10"/>
      <c r="G306" s="38"/>
      <c r="H306" s="10"/>
      <c r="I306" s="35"/>
      <c r="J306" s="33">
        <f t="shared" si="25"/>
        <v>0</v>
      </c>
      <c r="K306" s="30" t="str">
        <f t="shared" si="26"/>
        <v>---</v>
      </c>
      <c r="L306" s="57" t="str">
        <f t="shared" si="27"/>
        <v>---</v>
      </c>
      <c r="M306" s="58"/>
    </row>
    <row r="307" spans="1:13" ht="14.1" hidden="1" customHeight="1" x14ac:dyDescent="0.2">
      <c r="A307" s="37">
        <v>296</v>
      </c>
      <c r="B307" s="8"/>
      <c r="C307" s="24"/>
      <c r="D307" s="9"/>
      <c r="E307" s="10"/>
      <c r="F307" s="10"/>
      <c r="G307" s="38"/>
      <c r="H307" s="10"/>
      <c r="I307" s="35"/>
      <c r="J307" s="33">
        <f t="shared" si="25"/>
        <v>0</v>
      </c>
      <c r="K307" s="30" t="str">
        <f t="shared" si="26"/>
        <v>---</v>
      </c>
      <c r="L307" s="57" t="str">
        <f t="shared" si="27"/>
        <v>---</v>
      </c>
      <c r="M307" s="58"/>
    </row>
    <row r="308" spans="1:13" ht="14.1" hidden="1" customHeight="1" x14ac:dyDescent="0.2">
      <c r="A308" s="37">
        <v>297</v>
      </c>
      <c r="B308" s="8"/>
      <c r="C308" s="24"/>
      <c r="D308" s="9"/>
      <c r="E308" s="10"/>
      <c r="F308" s="10"/>
      <c r="G308" s="38"/>
      <c r="H308" s="10"/>
      <c r="I308" s="35"/>
      <c r="J308" s="33">
        <f t="shared" si="25"/>
        <v>0</v>
      </c>
      <c r="K308" s="30" t="str">
        <f t="shared" si="26"/>
        <v>---</v>
      </c>
      <c r="L308" s="57" t="str">
        <f t="shared" si="27"/>
        <v>---</v>
      </c>
      <c r="M308" s="58"/>
    </row>
    <row r="309" spans="1:13" ht="14.1" hidden="1" customHeight="1" x14ac:dyDescent="0.2">
      <c r="A309" s="37">
        <v>298</v>
      </c>
      <c r="B309" s="8"/>
      <c r="C309" s="24"/>
      <c r="D309" s="9"/>
      <c r="E309" s="10"/>
      <c r="F309" s="10"/>
      <c r="G309" s="38"/>
      <c r="H309" s="10"/>
      <c r="I309" s="35"/>
      <c r="J309" s="33">
        <f t="shared" si="25"/>
        <v>0</v>
      </c>
      <c r="K309" s="30" t="str">
        <f t="shared" si="26"/>
        <v>---</v>
      </c>
      <c r="L309" s="57" t="str">
        <f t="shared" si="27"/>
        <v>---</v>
      </c>
      <c r="M309" s="58"/>
    </row>
    <row r="310" spans="1:13" ht="14.1" hidden="1" customHeight="1" x14ac:dyDescent="0.2">
      <c r="A310" s="37">
        <v>299</v>
      </c>
      <c r="B310" s="8"/>
      <c r="C310" s="24"/>
      <c r="D310" s="9"/>
      <c r="E310" s="10"/>
      <c r="F310" s="10"/>
      <c r="G310" s="38"/>
      <c r="H310" s="10"/>
      <c r="I310" s="35"/>
      <c r="J310" s="33">
        <f t="shared" si="25"/>
        <v>0</v>
      </c>
      <c r="K310" s="30" t="str">
        <f t="shared" si="26"/>
        <v>---</v>
      </c>
      <c r="L310" s="57" t="str">
        <f t="shared" si="27"/>
        <v>---</v>
      </c>
      <c r="M310" s="58"/>
    </row>
    <row r="311" spans="1:13" ht="14.1" hidden="1" customHeight="1" x14ac:dyDescent="0.2">
      <c r="A311" s="37">
        <v>300</v>
      </c>
      <c r="B311" s="8"/>
      <c r="C311" s="24"/>
      <c r="D311" s="9"/>
      <c r="E311" s="10"/>
      <c r="F311" s="10"/>
      <c r="G311" s="38"/>
      <c r="H311" s="10"/>
      <c r="I311" s="35"/>
      <c r="J311" s="33">
        <f t="shared" si="25"/>
        <v>0</v>
      </c>
      <c r="K311" s="30" t="str">
        <f t="shared" si="26"/>
        <v>---</v>
      </c>
      <c r="L311" s="57" t="str">
        <f t="shared" si="27"/>
        <v>---</v>
      </c>
      <c r="M311" s="58"/>
    </row>
    <row r="312" spans="1:13" ht="14.1" hidden="1" customHeight="1" x14ac:dyDescent="0.2">
      <c r="A312" s="37">
        <v>301</v>
      </c>
      <c r="B312" s="8"/>
      <c r="C312" s="24"/>
      <c r="D312" s="9"/>
      <c r="E312" s="10"/>
      <c r="F312" s="10"/>
      <c r="G312" s="38"/>
      <c r="H312" s="10"/>
      <c r="I312" s="35"/>
      <c r="J312" s="33">
        <f t="shared" si="25"/>
        <v>0</v>
      </c>
      <c r="K312" s="30" t="str">
        <f t="shared" si="26"/>
        <v>---</v>
      </c>
      <c r="L312" s="57" t="str">
        <f t="shared" si="27"/>
        <v>---</v>
      </c>
      <c r="M312" s="58"/>
    </row>
    <row r="313" spans="1:13" ht="14.1" hidden="1" customHeight="1" x14ac:dyDescent="0.2">
      <c r="A313" s="37">
        <v>302</v>
      </c>
      <c r="B313" s="8"/>
      <c r="C313" s="24"/>
      <c r="D313" s="9"/>
      <c r="E313" s="10"/>
      <c r="F313" s="10"/>
      <c r="G313" s="38"/>
      <c r="H313" s="10"/>
      <c r="I313" s="35"/>
      <c r="J313" s="33">
        <f t="shared" si="25"/>
        <v>0</v>
      </c>
      <c r="K313" s="30" t="str">
        <f t="shared" si="26"/>
        <v>---</v>
      </c>
      <c r="L313" s="57" t="str">
        <f t="shared" si="27"/>
        <v>---</v>
      </c>
      <c r="M313" s="58"/>
    </row>
    <row r="314" spans="1:13" ht="14.1" hidden="1" customHeight="1" x14ac:dyDescent="0.2">
      <c r="A314" s="37">
        <v>303</v>
      </c>
      <c r="B314" s="8"/>
      <c r="C314" s="24"/>
      <c r="D314" s="9"/>
      <c r="E314" s="10"/>
      <c r="F314" s="10"/>
      <c r="G314" s="38"/>
      <c r="H314" s="10"/>
      <c r="I314" s="35"/>
      <c r="J314" s="33">
        <f t="shared" si="25"/>
        <v>0</v>
      </c>
      <c r="K314" s="30" t="str">
        <f t="shared" si="26"/>
        <v>---</v>
      </c>
      <c r="L314" s="57" t="str">
        <f t="shared" si="27"/>
        <v>---</v>
      </c>
      <c r="M314" s="58"/>
    </row>
    <row r="315" spans="1:13" ht="14.1" hidden="1" customHeight="1" x14ac:dyDescent="0.2">
      <c r="A315" s="37">
        <v>304</v>
      </c>
      <c r="B315" s="8"/>
      <c r="C315" s="24"/>
      <c r="D315" s="9"/>
      <c r="E315" s="10"/>
      <c r="F315" s="10"/>
      <c r="G315" s="38"/>
      <c r="H315" s="10"/>
      <c r="I315" s="35"/>
      <c r="J315" s="33">
        <f t="shared" si="25"/>
        <v>0</v>
      </c>
      <c r="K315" s="30" t="str">
        <f t="shared" si="26"/>
        <v>---</v>
      </c>
      <c r="L315" s="57" t="str">
        <f t="shared" si="27"/>
        <v>---</v>
      </c>
      <c r="M315" s="58"/>
    </row>
    <row r="316" spans="1:13" ht="14.1" hidden="1" customHeight="1" x14ac:dyDescent="0.2">
      <c r="A316" s="37">
        <v>305</v>
      </c>
      <c r="B316" s="8"/>
      <c r="C316" s="24"/>
      <c r="D316" s="9"/>
      <c r="E316" s="10"/>
      <c r="F316" s="10"/>
      <c r="G316" s="38"/>
      <c r="H316" s="10"/>
      <c r="I316" s="35"/>
      <c r="J316" s="33">
        <f t="shared" si="25"/>
        <v>0</v>
      </c>
      <c r="K316" s="30" t="str">
        <f t="shared" si="26"/>
        <v>---</v>
      </c>
      <c r="L316" s="57" t="str">
        <f t="shared" si="27"/>
        <v>---</v>
      </c>
      <c r="M316" s="58"/>
    </row>
    <row r="317" spans="1:13" ht="14.1" hidden="1" customHeight="1" x14ac:dyDescent="0.2">
      <c r="A317" s="37">
        <v>306</v>
      </c>
      <c r="B317" s="8"/>
      <c r="C317" s="24"/>
      <c r="D317" s="9"/>
      <c r="E317" s="10"/>
      <c r="F317" s="10"/>
      <c r="G317" s="38"/>
      <c r="H317" s="10"/>
      <c r="I317" s="35"/>
      <c r="J317" s="33">
        <f t="shared" si="25"/>
        <v>0</v>
      </c>
      <c r="K317" s="30" t="str">
        <f t="shared" si="26"/>
        <v>---</v>
      </c>
      <c r="L317" s="57" t="str">
        <f t="shared" si="27"/>
        <v>---</v>
      </c>
      <c r="M317" s="58"/>
    </row>
    <row r="318" spans="1:13" ht="14.1" hidden="1" customHeight="1" x14ac:dyDescent="0.2">
      <c r="A318" s="37">
        <v>307</v>
      </c>
      <c r="B318" s="8"/>
      <c r="C318" s="24"/>
      <c r="D318" s="9"/>
      <c r="E318" s="10"/>
      <c r="F318" s="10"/>
      <c r="G318" s="38"/>
      <c r="H318" s="10"/>
      <c r="I318" s="35"/>
      <c r="J318" s="33">
        <f t="shared" si="25"/>
        <v>0</v>
      </c>
      <c r="K318" s="30" t="str">
        <f t="shared" si="26"/>
        <v>---</v>
      </c>
      <c r="L318" s="57" t="str">
        <f t="shared" si="27"/>
        <v>---</v>
      </c>
      <c r="M318" s="58"/>
    </row>
    <row r="319" spans="1:13" ht="14.1" hidden="1" customHeight="1" x14ac:dyDescent="0.2">
      <c r="A319" s="37">
        <v>308</v>
      </c>
      <c r="B319" s="8"/>
      <c r="C319" s="24"/>
      <c r="D319" s="9"/>
      <c r="E319" s="10"/>
      <c r="F319" s="10"/>
      <c r="G319" s="38"/>
      <c r="H319" s="10"/>
      <c r="I319" s="35"/>
      <c r="J319" s="33">
        <f t="shared" si="25"/>
        <v>0</v>
      </c>
      <c r="K319" s="30" t="str">
        <f t="shared" si="26"/>
        <v>---</v>
      </c>
      <c r="L319" s="57" t="str">
        <f t="shared" si="27"/>
        <v>---</v>
      </c>
      <c r="M319" s="58"/>
    </row>
    <row r="320" spans="1:13" ht="14.1" hidden="1" customHeight="1" x14ac:dyDescent="0.2">
      <c r="A320" s="37">
        <v>309</v>
      </c>
      <c r="B320" s="8"/>
      <c r="C320" s="24"/>
      <c r="D320" s="9"/>
      <c r="E320" s="10"/>
      <c r="F320" s="10"/>
      <c r="G320" s="38"/>
      <c r="H320" s="10"/>
      <c r="I320" s="35"/>
      <c r="J320" s="33">
        <f t="shared" si="25"/>
        <v>0</v>
      </c>
      <c r="K320" s="30" t="str">
        <f t="shared" si="26"/>
        <v>---</v>
      </c>
      <c r="L320" s="57" t="str">
        <f t="shared" si="27"/>
        <v>---</v>
      </c>
      <c r="M320" s="58"/>
    </row>
    <row r="321" spans="1:13" ht="14.1" hidden="1" customHeight="1" x14ac:dyDescent="0.2">
      <c r="A321" s="37">
        <v>310</v>
      </c>
      <c r="B321" s="8"/>
      <c r="C321" s="24"/>
      <c r="D321" s="9"/>
      <c r="E321" s="10"/>
      <c r="F321" s="10"/>
      <c r="G321" s="38"/>
      <c r="H321" s="10"/>
      <c r="I321" s="35"/>
      <c r="J321" s="33">
        <f t="shared" si="25"/>
        <v>0</v>
      </c>
      <c r="K321" s="30" t="str">
        <f t="shared" si="26"/>
        <v>---</v>
      </c>
      <c r="L321" s="57" t="str">
        <f t="shared" si="27"/>
        <v>---</v>
      </c>
      <c r="M321" s="58"/>
    </row>
    <row r="322" spans="1:13" ht="14.1" hidden="1" customHeight="1" x14ac:dyDescent="0.2">
      <c r="A322" s="37">
        <v>311</v>
      </c>
      <c r="B322" s="8"/>
      <c r="C322" s="24"/>
      <c r="D322" s="9"/>
      <c r="E322" s="10"/>
      <c r="F322" s="10"/>
      <c r="G322" s="38"/>
      <c r="H322" s="10"/>
      <c r="I322" s="35"/>
      <c r="J322" s="33">
        <f t="shared" si="25"/>
        <v>0</v>
      </c>
      <c r="K322" s="30" t="str">
        <f t="shared" si="26"/>
        <v>---</v>
      </c>
      <c r="L322" s="57" t="str">
        <f t="shared" si="27"/>
        <v>---</v>
      </c>
      <c r="M322" s="58"/>
    </row>
    <row r="323" spans="1:13" ht="14.1" hidden="1" customHeight="1" x14ac:dyDescent="0.2">
      <c r="A323" s="37">
        <v>312</v>
      </c>
      <c r="B323" s="8"/>
      <c r="C323" s="24"/>
      <c r="D323" s="9"/>
      <c r="E323" s="10"/>
      <c r="F323" s="10"/>
      <c r="G323" s="38"/>
      <c r="H323" s="10"/>
      <c r="I323" s="35"/>
      <c r="J323" s="33">
        <f t="shared" si="25"/>
        <v>0</v>
      </c>
      <c r="K323" s="30" t="str">
        <f t="shared" si="26"/>
        <v>---</v>
      </c>
      <c r="L323" s="57" t="str">
        <f t="shared" si="27"/>
        <v>---</v>
      </c>
      <c r="M323" s="58"/>
    </row>
    <row r="324" spans="1:13" ht="14.1" hidden="1" customHeight="1" x14ac:dyDescent="0.2">
      <c r="A324" s="37">
        <v>313</v>
      </c>
      <c r="B324" s="8"/>
      <c r="C324" s="24"/>
      <c r="D324" s="9"/>
      <c r="E324" s="10"/>
      <c r="F324" s="10"/>
      <c r="G324" s="38"/>
      <c r="H324" s="10"/>
      <c r="I324" s="35"/>
      <c r="J324" s="33">
        <f t="shared" si="25"/>
        <v>0</v>
      </c>
      <c r="K324" s="30" t="str">
        <f t="shared" si="26"/>
        <v>---</v>
      </c>
      <c r="L324" s="57" t="str">
        <f t="shared" si="27"/>
        <v>---</v>
      </c>
      <c r="M324" s="58"/>
    </row>
    <row r="325" spans="1:13" ht="14.1" hidden="1" customHeight="1" x14ac:dyDescent="0.2">
      <c r="A325" s="37">
        <v>314</v>
      </c>
      <c r="B325" s="8"/>
      <c r="C325" s="24"/>
      <c r="D325" s="9"/>
      <c r="E325" s="10"/>
      <c r="F325" s="10"/>
      <c r="G325" s="38"/>
      <c r="H325" s="10"/>
      <c r="I325" s="35"/>
      <c r="J325" s="33">
        <f t="shared" si="25"/>
        <v>0</v>
      </c>
      <c r="K325" s="30" t="str">
        <f t="shared" si="26"/>
        <v>---</v>
      </c>
      <c r="L325" s="57" t="str">
        <f t="shared" si="27"/>
        <v>---</v>
      </c>
      <c r="M325" s="58"/>
    </row>
    <row r="326" spans="1:13" ht="14.1" hidden="1" customHeight="1" x14ac:dyDescent="0.2">
      <c r="A326" s="37">
        <v>315</v>
      </c>
      <c r="B326" s="8"/>
      <c r="C326" s="24"/>
      <c r="D326" s="9"/>
      <c r="E326" s="10"/>
      <c r="F326" s="10"/>
      <c r="G326" s="38"/>
      <c r="H326" s="10"/>
      <c r="I326" s="35"/>
      <c r="J326" s="33">
        <f t="shared" si="25"/>
        <v>0</v>
      </c>
      <c r="K326" s="30" t="str">
        <f t="shared" si="26"/>
        <v>---</v>
      </c>
      <c r="L326" s="57" t="str">
        <f t="shared" si="27"/>
        <v>---</v>
      </c>
      <c r="M326" s="58"/>
    </row>
    <row r="327" spans="1:13" ht="14.1" hidden="1" customHeight="1" x14ac:dyDescent="0.2">
      <c r="A327" s="37">
        <v>316</v>
      </c>
      <c r="B327" s="8"/>
      <c r="C327" s="24"/>
      <c r="D327" s="9"/>
      <c r="E327" s="10"/>
      <c r="F327" s="10"/>
      <c r="G327" s="38"/>
      <c r="H327" s="10"/>
      <c r="I327" s="35"/>
      <c r="J327" s="33">
        <f t="shared" si="25"/>
        <v>0</v>
      </c>
      <c r="K327" s="30" t="str">
        <f t="shared" si="26"/>
        <v>---</v>
      </c>
      <c r="L327" s="57" t="str">
        <f t="shared" si="27"/>
        <v>---</v>
      </c>
      <c r="M327" s="58"/>
    </row>
    <row r="328" spans="1:13" ht="14.1" hidden="1" customHeight="1" x14ac:dyDescent="0.2">
      <c r="A328" s="37">
        <v>317</v>
      </c>
      <c r="B328" s="8"/>
      <c r="C328" s="24"/>
      <c r="D328" s="9"/>
      <c r="E328" s="10"/>
      <c r="F328" s="10"/>
      <c r="G328" s="38"/>
      <c r="H328" s="10"/>
      <c r="I328" s="35"/>
      <c r="J328" s="33">
        <f t="shared" si="25"/>
        <v>0</v>
      </c>
      <c r="K328" s="30" t="str">
        <f t="shared" si="26"/>
        <v>---</v>
      </c>
      <c r="L328" s="57" t="str">
        <f t="shared" si="27"/>
        <v>---</v>
      </c>
      <c r="M328" s="58"/>
    </row>
    <row r="329" spans="1:13" ht="14.1" hidden="1" customHeight="1" x14ac:dyDescent="0.2">
      <c r="A329" s="37">
        <v>318</v>
      </c>
      <c r="B329" s="8"/>
      <c r="C329" s="24"/>
      <c r="D329" s="9"/>
      <c r="E329" s="10"/>
      <c r="F329" s="10"/>
      <c r="G329" s="38"/>
      <c r="H329" s="10"/>
      <c r="I329" s="35"/>
      <c r="J329" s="33">
        <f t="shared" si="25"/>
        <v>0</v>
      </c>
      <c r="K329" s="30" t="str">
        <f t="shared" si="26"/>
        <v>---</v>
      </c>
      <c r="L329" s="57" t="str">
        <f t="shared" si="27"/>
        <v>---</v>
      </c>
      <c r="M329" s="58"/>
    </row>
    <row r="330" spans="1:13" ht="14.1" hidden="1" customHeight="1" x14ac:dyDescent="0.2">
      <c r="A330" s="37">
        <v>319</v>
      </c>
      <c r="B330" s="8"/>
      <c r="C330" s="24"/>
      <c r="D330" s="9"/>
      <c r="E330" s="10"/>
      <c r="F330" s="10"/>
      <c r="G330" s="38"/>
      <c r="H330" s="10"/>
      <c r="I330" s="35"/>
      <c r="J330" s="33">
        <f t="shared" si="25"/>
        <v>0</v>
      </c>
      <c r="K330" s="30" t="str">
        <f t="shared" si="26"/>
        <v>---</v>
      </c>
      <c r="L330" s="57" t="str">
        <f t="shared" si="27"/>
        <v>---</v>
      </c>
      <c r="M330" s="58"/>
    </row>
    <row r="331" spans="1:13" ht="14.1" hidden="1" customHeight="1" x14ac:dyDescent="0.2">
      <c r="A331" s="37">
        <v>320</v>
      </c>
      <c r="B331" s="8"/>
      <c r="C331" s="24"/>
      <c r="D331" s="9"/>
      <c r="E331" s="10"/>
      <c r="F331" s="10"/>
      <c r="G331" s="38"/>
      <c r="H331" s="10"/>
      <c r="I331" s="35"/>
      <c r="J331" s="33">
        <f t="shared" si="25"/>
        <v>0</v>
      </c>
      <c r="K331" s="30" t="str">
        <f t="shared" si="26"/>
        <v>---</v>
      </c>
      <c r="L331" s="57" t="str">
        <f t="shared" si="27"/>
        <v>---</v>
      </c>
      <c r="M331" s="58"/>
    </row>
    <row r="332" spans="1:13" ht="14.1" hidden="1" customHeight="1" x14ac:dyDescent="0.2">
      <c r="A332" s="37">
        <v>321</v>
      </c>
      <c r="B332" s="8"/>
      <c r="C332" s="24"/>
      <c r="D332" s="9"/>
      <c r="E332" s="10"/>
      <c r="F332" s="10"/>
      <c r="G332" s="38"/>
      <c r="H332" s="10"/>
      <c r="I332" s="35"/>
      <c r="J332" s="33">
        <f t="shared" ref="J332:J395" si="28">IF(AND(B332&lt;&gt;"",B332&lt;&gt;0),VLOOKUP(B332,tabela_referencia,4,FALSE),0)</f>
        <v>0</v>
      </c>
      <c r="K332" s="30" t="str">
        <f t="shared" ref="K332:K395" si="29">IF(OR(B332&lt;&gt;"",D332&lt;&gt;""),VLOOKUP(B332,tabela_referencia,3,FALSE),"---")</f>
        <v>---</v>
      </c>
      <c r="L332" s="57" t="str">
        <f t="shared" si="27"/>
        <v>---</v>
      </c>
      <c r="M332" s="58"/>
    </row>
    <row r="333" spans="1:13" ht="14.1" hidden="1" customHeight="1" x14ac:dyDescent="0.2">
      <c r="A333" s="37">
        <v>322</v>
      </c>
      <c r="B333" s="8"/>
      <c r="C333" s="24"/>
      <c r="D333" s="9"/>
      <c r="E333" s="10"/>
      <c r="F333" s="10"/>
      <c r="G333" s="38"/>
      <c r="H333" s="10"/>
      <c r="I333" s="35"/>
      <c r="J333" s="33">
        <f t="shared" si="28"/>
        <v>0</v>
      </c>
      <c r="K333" s="30" t="str">
        <f t="shared" si="29"/>
        <v>---</v>
      </c>
      <c r="L333" s="57" t="str">
        <f t="shared" si="27"/>
        <v>---</v>
      </c>
      <c r="M333" s="58"/>
    </row>
    <row r="334" spans="1:13" ht="14.1" hidden="1" customHeight="1" x14ac:dyDescent="0.2">
      <c r="A334" s="37">
        <v>323</v>
      </c>
      <c r="B334" s="8"/>
      <c r="C334" s="24"/>
      <c r="D334" s="9"/>
      <c r="E334" s="10"/>
      <c r="F334" s="10"/>
      <c r="G334" s="38"/>
      <c r="H334" s="10"/>
      <c r="I334" s="35"/>
      <c r="J334" s="33">
        <f t="shared" si="28"/>
        <v>0</v>
      </c>
      <c r="K334" s="30" t="str">
        <f t="shared" si="29"/>
        <v>---</v>
      </c>
      <c r="L334" s="57" t="str">
        <f t="shared" si="27"/>
        <v>---</v>
      </c>
      <c r="M334" s="58"/>
    </row>
    <row r="335" spans="1:13" ht="14.1" hidden="1" customHeight="1" x14ac:dyDescent="0.2">
      <c r="A335" s="37">
        <v>324</v>
      </c>
      <c r="B335" s="8"/>
      <c r="C335" s="24"/>
      <c r="D335" s="9"/>
      <c r="E335" s="10"/>
      <c r="F335" s="10"/>
      <c r="G335" s="38"/>
      <c r="H335" s="10"/>
      <c r="I335" s="35"/>
      <c r="J335" s="33">
        <f t="shared" si="28"/>
        <v>0</v>
      </c>
      <c r="K335" s="30" t="str">
        <f t="shared" si="29"/>
        <v>---</v>
      </c>
      <c r="L335" s="57" t="str">
        <f t="shared" si="27"/>
        <v>---</v>
      </c>
      <c r="M335" s="58"/>
    </row>
    <row r="336" spans="1:13" ht="14.1" hidden="1" customHeight="1" x14ac:dyDescent="0.2">
      <c r="A336" s="37">
        <v>325</v>
      </c>
      <c r="B336" s="8"/>
      <c r="C336" s="24"/>
      <c r="D336" s="9"/>
      <c r="E336" s="10"/>
      <c r="F336" s="10"/>
      <c r="G336" s="38"/>
      <c r="H336" s="10"/>
      <c r="I336" s="35"/>
      <c r="J336" s="33">
        <f t="shared" si="28"/>
        <v>0</v>
      </c>
      <c r="K336" s="30" t="str">
        <f t="shared" si="29"/>
        <v>---</v>
      </c>
      <c r="L336" s="57" t="str">
        <f t="shared" si="27"/>
        <v>---</v>
      </c>
      <c r="M336" s="58"/>
    </row>
    <row r="337" spans="1:13" ht="14.1" hidden="1" customHeight="1" x14ac:dyDescent="0.2">
      <c r="A337" s="37">
        <v>326</v>
      </c>
      <c r="B337" s="8"/>
      <c r="C337" s="24"/>
      <c r="D337" s="9"/>
      <c r="E337" s="10"/>
      <c r="F337" s="10"/>
      <c r="G337" s="38"/>
      <c r="H337" s="10"/>
      <c r="I337" s="35"/>
      <c r="J337" s="33">
        <f t="shared" si="28"/>
        <v>0</v>
      </c>
      <c r="K337" s="30" t="str">
        <f t="shared" si="29"/>
        <v>---</v>
      </c>
      <c r="L337" s="57" t="str">
        <f t="shared" si="27"/>
        <v>---</v>
      </c>
      <c r="M337" s="58"/>
    </row>
    <row r="338" spans="1:13" ht="14.1" hidden="1" customHeight="1" x14ac:dyDescent="0.2">
      <c r="A338" s="37">
        <v>327</v>
      </c>
      <c r="B338" s="8"/>
      <c r="C338" s="24"/>
      <c r="D338" s="9"/>
      <c r="E338" s="10"/>
      <c r="F338" s="10"/>
      <c r="G338" s="38"/>
      <c r="H338" s="10"/>
      <c r="I338" s="35"/>
      <c r="J338" s="33">
        <f t="shared" si="28"/>
        <v>0</v>
      </c>
      <c r="K338" s="30" t="str">
        <f t="shared" si="29"/>
        <v>---</v>
      </c>
      <c r="L338" s="57" t="str">
        <f t="shared" si="27"/>
        <v>---</v>
      </c>
      <c r="M338" s="58"/>
    </row>
    <row r="339" spans="1:13" ht="14.1" hidden="1" customHeight="1" x14ac:dyDescent="0.2">
      <c r="A339" s="37">
        <v>328</v>
      </c>
      <c r="B339" s="8"/>
      <c r="C339" s="24"/>
      <c r="D339" s="9"/>
      <c r="E339" s="10"/>
      <c r="F339" s="10"/>
      <c r="G339" s="38"/>
      <c r="H339" s="10"/>
      <c r="I339" s="35"/>
      <c r="J339" s="33">
        <f t="shared" si="28"/>
        <v>0</v>
      </c>
      <c r="K339" s="30" t="str">
        <f t="shared" si="29"/>
        <v>---</v>
      </c>
      <c r="L339" s="57" t="str">
        <f t="shared" ref="L339:L402" si="30">IF(AND(B339&lt;&gt;"",B339&lt;&gt;0),IF(J339&lt;F339,"VERIFICAR!","OK"),"---")</f>
        <v>---</v>
      </c>
      <c r="M339" s="58"/>
    </row>
    <row r="340" spans="1:13" ht="14.1" hidden="1" customHeight="1" x14ac:dyDescent="0.2">
      <c r="A340" s="37">
        <v>329</v>
      </c>
      <c r="B340" s="8"/>
      <c r="C340" s="24"/>
      <c r="D340" s="9"/>
      <c r="E340" s="10"/>
      <c r="F340" s="10"/>
      <c r="G340" s="38"/>
      <c r="H340" s="10"/>
      <c r="I340" s="35"/>
      <c r="J340" s="33">
        <f t="shared" si="28"/>
        <v>0</v>
      </c>
      <c r="K340" s="30" t="str">
        <f t="shared" si="29"/>
        <v>---</v>
      </c>
      <c r="L340" s="57" t="str">
        <f t="shared" si="30"/>
        <v>---</v>
      </c>
      <c r="M340" s="58"/>
    </row>
    <row r="341" spans="1:13" ht="14.1" hidden="1" customHeight="1" x14ac:dyDescent="0.2">
      <c r="A341" s="37">
        <v>330</v>
      </c>
      <c r="B341" s="8"/>
      <c r="C341" s="24"/>
      <c r="D341" s="9"/>
      <c r="E341" s="10"/>
      <c r="F341" s="10"/>
      <c r="G341" s="38"/>
      <c r="H341" s="10"/>
      <c r="I341" s="35"/>
      <c r="J341" s="33">
        <f t="shared" si="28"/>
        <v>0</v>
      </c>
      <c r="K341" s="30" t="str">
        <f t="shared" si="29"/>
        <v>---</v>
      </c>
      <c r="L341" s="57" t="str">
        <f t="shared" si="30"/>
        <v>---</v>
      </c>
      <c r="M341" s="58"/>
    </row>
    <row r="342" spans="1:13" ht="14.1" hidden="1" customHeight="1" x14ac:dyDescent="0.2">
      <c r="A342" s="37">
        <v>331</v>
      </c>
      <c r="B342" s="8"/>
      <c r="C342" s="24"/>
      <c r="D342" s="9"/>
      <c r="E342" s="10"/>
      <c r="F342" s="10"/>
      <c r="G342" s="38"/>
      <c r="H342" s="10"/>
      <c r="I342" s="35"/>
      <c r="J342" s="33">
        <f t="shared" si="28"/>
        <v>0</v>
      </c>
      <c r="K342" s="30" t="str">
        <f t="shared" si="29"/>
        <v>---</v>
      </c>
      <c r="L342" s="57" t="str">
        <f t="shared" si="30"/>
        <v>---</v>
      </c>
      <c r="M342" s="58"/>
    </row>
    <row r="343" spans="1:13" ht="14.1" hidden="1" customHeight="1" x14ac:dyDescent="0.2">
      <c r="A343" s="37">
        <v>332</v>
      </c>
      <c r="B343" s="8"/>
      <c r="C343" s="24"/>
      <c r="D343" s="9"/>
      <c r="E343" s="10"/>
      <c r="F343" s="10"/>
      <c r="G343" s="38"/>
      <c r="H343" s="10"/>
      <c r="I343" s="35"/>
      <c r="J343" s="33">
        <f t="shared" si="28"/>
        <v>0</v>
      </c>
      <c r="K343" s="30" t="str">
        <f t="shared" si="29"/>
        <v>---</v>
      </c>
      <c r="L343" s="57" t="str">
        <f t="shared" si="30"/>
        <v>---</v>
      </c>
      <c r="M343" s="58"/>
    </row>
    <row r="344" spans="1:13" ht="14.1" hidden="1" customHeight="1" x14ac:dyDescent="0.2">
      <c r="A344" s="37">
        <v>333</v>
      </c>
      <c r="B344" s="8"/>
      <c r="C344" s="24"/>
      <c r="D344" s="9"/>
      <c r="E344" s="10"/>
      <c r="F344" s="10"/>
      <c r="G344" s="38"/>
      <c r="H344" s="10"/>
      <c r="I344" s="35"/>
      <c r="J344" s="33">
        <f t="shared" si="28"/>
        <v>0</v>
      </c>
      <c r="K344" s="30" t="str">
        <f t="shared" si="29"/>
        <v>---</v>
      </c>
      <c r="L344" s="57" t="str">
        <f t="shared" si="30"/>
        <v>---</v>
      </c>
      <c r="M344" s="58"/>
    </row>
    <row r="345" spans="1:13" ht="14.1" hidden="1" customHeight="1" x14ac:dyDescent="0.2">
      <c r="A345" s="37">
        <v>334</v>
      </c>
      <c r="B345" s="8"/>
      <c r="C345" s="24"/>
      <c r="D345" s="9"/>
      <c r="E345" s="10"/>
      <c r="F345" s="10"/>
      <c r="G345" s="38"/>
      <c r="H345" s="10"/>
      <c r="I345" s="35"/>
      <c r="J345" s="33">
        <f t="shared" si="28"/>
        <v>0</v>
      </c>
      <c r="K345" s="30" t="str">
        <f t="shared" si="29"/>
        <v>---</v>
      </c>
      <c r="L345" s="57" t="str">
        <f t="shared" si="30"/>
        <v>---</v>
      </c>
      <c r="M345" s="58"/>
    </row>
    <row r="346" spans="1:13" ht="14.1" hidden="1" customHeight="1" x14ac:dyDescent="0.2">
      <c r="A346" s="37">
        <v>335</v>
      </c>
      <c r="B346" s="8"/>
      <c r="C346" s="24"/>
      <c r="D346" s="9"/>
      <c r="E346" s="10"/>
      <c r="F346" s="10"/>
      <c r="G346" s="38"/>
      <c r="H346" s="10"/>
      <c r="I346" s="35"/>
      <c r="J346" s="33">
        <f t="shared" si="28"/>
        <v>0</v>
      </c>
      <c r="K346" s="30" t="str">
        <f t="shared" si="29"/>
        <v>---</v>
      </c>
      <c r="L346" s="57" t="str">
        <f t="shared" si="30"/>
        <v>---</v>
      </c>
      <c r="M346" s="58"/>
    </row>
    <row r="347" spans="1:13" ht="14.1" hidden="1" customHeight="1" x14ac:dyDescent="0.2">
      <c r="A347" s="37">
        <v>336</v>
      </c>
      <c r="B347" s="8"/>
      <c r="C347" s="24"/>
      <c r="D347" s="9"/>
      <c r="E347" s="10"/>
      <c r="F347" s="10"/>
      <c r="G347" s="38"/>
      <c r="H347" s="10"/>
      <c r="I347" s="35"/>
      <c r="J347" s="33">
        <f t="shared" si="28"/>
        <v>0</v>
      </c>
      <c r="K347" s="30" t="str">
        <f t="shared" si="29"/>
        <v>---</v>
      </c>
      <c r="L347" s="57" t="str">
        <f t="shared" si="30"/>
        <v>---</v>
      </c>
      <c r="M347" s="58"/>
    </row>
    <row r="348" spans="1:13" ht="14.1" hidden="1" customHeight="1" x14ac:dyDescent="0.2">
      <c r="A348" s="37">
        <v>337</v>
      </c>
      <c r="B348" s="8"/>
      <c r="C348" s="24"/>
      <c r="D348" s="9"/>
      <c r="E348" s="10"/>
      <c r="F348" s="10"/>
      <c r="G348" s="38"/>
      <c r="H348" s="10"/>
      <c r="I348" s="35"/>
      <c r="J348" s="33">
        <f t="shared" si="28"/>
        <v>0</v>
      </c>
      <c r="K348" s="30" t="str">
        <f t="shared" si="29"/>
        <v>---</v>
      </c>
      <c r="L348" s="57" t="str">
        <f t="shared" si="30"/>
        <v>---</v>
      </c>
      <c r="M348" s="58"/>
    </row>
    <row r="349" spans="1:13" ht="14.1" hidden="1" customHeight="1" x14ac:dyDescent="0.2">
      <c r="A349" s="37">
        <v>338</v>
      </c>
      <c r="B349" s="8"/>
      <c r="C349" s="24"/>
      <c r="D349" s="9"/>
      <c r="E349" s="10"/>
      <c r="F349" s="10"/>
      <c r="G349" s="38"/>
      <c r="H349" s="10"/>
      <c r="I349" s="35"/>
      <c r="J349" s="33">
        <f t="shared" si="28"/>
        <v>0</v>
      </c>
      <c r="K349" s="30" t="str">
        <f t="shared" si="29"/>
        <v>---</v>
      </c>
      <c r="L349" s="57" t="str">
        <f t="shared" si="30"/>
        <v>---</v>
      </c>
      <c r="M349" s="58"/>
    </row>
    <row r="350" spans="1:13" ht="14.1" hidden="1" customHeight="1" x14ac:dyDescent="0.2">
      <c r="A350" s="37">
        <v>339</v>
      </c>
      <c r="B350" s="8"/>
      <c r="C350" s="24"/>
      <c r="D350" s="9"/>
      <c r="E350" s="10"/>
      <c r="F350" s="10"/>
      <c r="G350" s="38"/>
      <c r="H350" s="10"/>
      <c r="I350" s="35"/>
      <c r="J350" s="33">
        <f t="shared" si="28"/>
        <v>0</v>
      </c>
      <c r="K350" s="30" t="str">
        <f t="shared" si="29"/>
        <v>---</v>
      </c>
      <c r="L350" s="57" t="str">
        <f t="shared" si="30"/>
        <v>---</v>
      </c>
      <c r="M350" s="58"/>
    </row>
    <row r="351" spans="1:13" ht="14.1" hidden="1" customHeight="1" x14ac:dyDescent="0.2">
      <c r="A351" s="37">
        <v>340</v>
      </c>
      <c r="B351" s="8"/>
      <c r="C351" s="24"/>
      <c r="D351" s="9"/>
      <c r="E351" s="10"/>
      <c r="F351" s="10"/>
      <c r="G351" s="38"/>
      <c r="H351" s="10"/>
      <c r="I351" s="35"/>
      <c r="J351" s="33">
        <f t="shared" si="28"/>
        <v>0</v>
      </c>
      <c r="K351" s="30" t="str">
        <f t="shared" si="29"/>
        <v>---</v>
      </c>
      <c r="L351" s="57" t="str">
        <f t="shared" si="30"/>
        <v>---</v>
      </c>
      <c r="M351" s="58"/>
    </row>
    <row r="352" spans="1:13" ht="14.1" hidden="1" customHeight="1" x14ac:dyDescent="0.2">
      <c r="A352" s="37">
        <v>341</v>
      </c>
      <c r="B352" s="8"/>
      <c r="C352" s="24"/>
      <c r="D352" s="9"/>
      <c r="E352" s="10"/>
      <c r="F352" s="10"/>
      <c r="G352" s="38"/>
      <c r="H352" s="10"/>
      <c r="I352" s="35"/>
      <c r="J352" s="33">
        <f t="shared" si="28"/>
        <v>0</v>
      </c>
      <c r="K352" s="30" t="str">
        <f t="shared" si="29"/>
        <v>---</v>
      </c>
      <c r="L352" s="57" t="str">
        <f t="shared" si="30"/>
        <v>---</v>
      </c>
      <c r="M352" s="58"/>
    </row>
    <row r="353" spans="1:13" ht="14.1" hidden="1" customHeight="1" x14ac:dyDescent="0.2">
      <c r="A353" s="37">
        <v>342</v>
      </c>
      <c r="B353" s="8"/>
      <c r="C353" s="24"/>
      <c r="D353" s="9"/>
      <c r="E353" s="10"/>
      <c r="F353" s="10"/>
      <c r="G353" s="38"/>
      <c r="H353" s="10"/>
      <c r="I353" s="35"/>
      <c r="J353" s="33">
        <f t="shared" si="28"/>
        <v>0</v>
      </c>
      <c r="K353" s="30" t="str">
        <f t="shared" si="29"/>
        <v>---</v>
      </c>
      <c r="L353" s="57" t="str">
        <f t="shared" si="30"/>
        <v>---</v>
      </c>
      <c r="M353" s="58"/>
    </row>
    <row r="354" spans="1:13" ht="14.1" hidden="1" customHeight="1" x14ac:dyDescent="0.2">
      <c r="A354" s="37">
        <v>343</v>
      </c>
      <c r="B354" s="8"/>
      <c r="C354" s="24"/>
      <c r="D354" s="9"/>
      <c r="E354" s="10"/>
      <c r="F354" s="10"/>
      <c r="G354" s="38"/>
      <c r="H354" s="10"/>
      <c r="I354" s="35"/>
      <c r="J354" s="33">
        <f t="shared" si="28"/>
        <v>0</v>
      </c>
      <c r="K354" s="30" t="str">
        <f t="shared" si="29"/>
        <v>---</v>
      </c>
      <c r="L354" s="57" t="str">
        <f t="shared" si="30"/>
        <v>---</v>
      </c>
      <c r="M354" s="58"/>
    </row>
    <row r="355" spans="1:13" ht="14.1" hidden="1" customHeight="1" x14ac:dyDescent="0.2">
      <c r="A355" s="37">
        <v>344</v>
      </c>
      <c r="B355" s="8"/>
      <c r="C355" s="24"/>
      <c r="D355" s="9"/>
      <c r="E355" s="10"/>
      <c r="F355" s="10"/>
      <c r="G355" s="38"/>
      <c r="H355" s="10"/>
      <c r="I355" s="35"/>
      <c r="J355" s="33">
        <f t="shared" si="28"/>
        <v>0</v>
      </c>
      <c r="K355" s="30" t="str">
        <f t="shared" si="29"/>
        <v>---</v>
      </c>
      <c r="L355" s="57" t="str">
        <f t="shared" si="30"/>
        <v>---</v>
      </c>
      <c r="M355" s="58"/>
    </row>
    <row r="356" spans="1:13" ht="14.1" hidden="1" customHeight="1" x14ac:dyDescent="0.2">
      <c r="A356" s="37">
        <v>345</v>
      </c>
      <c r="B356" s="8"/>
      <c r="C356" s="24"/>
      <c r="D356" s="9"/>
      <c r="E356" s="10"/>
      <c r="F356" s="10"/>
      <c r="G356" s="38"/>
      <c r="H356" s="10"/>
      <c r="I356" s="35"/>
      <c r="J356" s="33">
        <f t="shared" si="28"/>
        <v>0</v>
      </c>
      <c r="K356" s="30" t="str">
        <f t="shared" si="29"/>
        <v>---</v>
      </c>
      <c r="L356" s="57" t="str">
        <f t="shared" si="30"/>
        <v>---</v>
      </c>
      <c r="M356" s="58"/>
    </row>
    <row r="357" spans="1:13" ht="14.1" hidden="1" customHeight="1" x14ac:dyDescent="0.2">
      <c r="A357" s="37">
        <v>346</v>
      </c>
      <c r="B357" s="8"/>
      <c r="C357" s="24"/>
      <c r="D357" s="9"/>
      <c r="E357" s="10"/>
      <c r="F357" s="10"/>
      <c r="G357" s="38"/>
      <c r="H357" s="10"/>
      <c r="I357" s="35"/>
      <c r="J357" s="33">
        <f t="shared" si="28"/>
        <v>0</v>
      </c>
      <c r="K357" s="30" t="str">
        <f t="shared" si="29"/>
        <v>---</v>
      </c>
      <c r="L357" s="57" t="str">
        <f t="shared" si="30"/>
        <v>---</v>
      </c>
      <c r="M357" s="58"/>
    </row>
    <row r="358" spans="1:13" ht="14.1" hidden="1" customHeight="1" x14ac:dyDescent="0.2">
      <c r="A358" s="37">
        <v>347</v>
      </c>
      <c r="B358" s="8"/>
      <c r="C358" s="24"/>
      <c r="D358" s="9"/>
      <c r="E358" s="10"/>
      <c r="F358" s="10"/>
      <c r="G358" s="38"/>
      <c r="H358" s="10"/>
      <c r="I358" s="35"/>
      <c r="J358" s="33">
        <f t="shared" si="28"/>
        <v>0</v>
      </c>
      <c r="K358" s="30" t="str">
        <f t="shared" si="29"/>
        <v>---</v>
      </c>
      <c r="L358" s="57" t="str">
        <f t="shared" si="30"/>
        <v>---</v>
      </c>
      <c r="M358" s="58"/>
    </row>
    <row r="359" spans="1:13" ht="14.1" hidden="1" customHeight="1" x14ac:dyDescent="0.2">
      <c r="A359" s="37">
        <v>348</v>
      </c>
      <c r="B359" s="8"/>
      <c r="C359" s="24"/>
      <c r="D359" s="9"/>
      <c r="E359" s="10"/>
      <c r="F359" s="10"/>
      <c r="G359" s="38"/>
      <c r="H359" s="10"/>
      <c r="I359" s="35"/>
      <c r="J359" s="33">
        <f t="shared" si="28"/>
        <v>0</v>
      </c>
      <c r="K359" s="30" t="str">
        <f t="shared" si="29"/>
        <v>---</v>
      </c>
      <c r="L359" s="57" t="str">
        <f t="shared" si="30"/>
        <v>---</v>
      </c>
      <c r="M359" s="58"/>
    </row>
    <row r="360" spans="1:13" ht="14.1" hidden="1" customHeight="1" x14ac:dyDescent="0.2">
      <c r="A360" s="37">
        <v>349</v>
      </c>
      <c r="B360" s="8"/>
      <c r="C360" s="24"/>
      <c r="D360" s="9"/>
      <c r="E360" s="10"/>
      <c r="F360" s="10"/>
      <c r="G360" s="38"/>
      <c r="H360" s="10"/>
      <c r="I360" s="35"/>
      <c r="J360" s="33">
        <f t="shared" si="28"/>
        <v>0</v>
      </c>
      <c r="K360" s="30" t="str">
        <f t="shared" si="29"/>
        <v>---</v>
      </c>
      <c r="L360" s="57" t="str">
        <f t="shared" si="30"/>
        <v>---</v>
      </c>
      <c r="M360" s="58"/>
    </row>
    <row r="361" spans="1:13" ht="14.1" hidden="1" customHeight="1" x14ac:dyDescent="0.2">
      <c r="A361" s="37">
        <v>350</v>
      </c>
      <c r="B361" s="8"/>
      <c r="C361" s="24"/>
      <c r="D361" s="9"/>
      <c r="E361" s="10"/>
      <c r="F361" s="10"/>
      <c r="G361" s="38"/>
      <c r="H361" s="10"/>
      <c r="I361" s="35"/>
      <c r="J361" s="33">
        <f t="shared" si="28"/>
        <v>0</v>
      </c>
      <c r="K361" s="30" t="str">
        <f t="shared" si="29"/>
        <v>---</v>
      </c>
      <c r="L361" s="57" t="str">
        <f t="shared" si="30"/>
        <v>---</v>
      </c>
      <c r="M361" s="58"/>
    </row>
    <row r="362" spans="1:13" ht="14.1" hidden="1" customHeight="1" x14ac:dyDescent="0.2">
      <c r="A362" s="37">
        <v>351</v>
      </c>
      <c r="B362" s="8"/>
      <c r="C362" s="24"/>
      <c r="D362" s="9"/>
      <c r="E362" s="10"/>
      <c r="F362" s="10"/>
      <c r="G362" s="38"/>
      <c r="H362" s="10"/>
      <c r="I362" s="35"/>
      <c r="J362" s="33">
        <f t="shared" si="28"/>
        <v>0</v>
      </c>
      <c r="K362" s="30" t="str">
        <f t="shared" si="29"/>
        <v>---</v>
      </c>
      <c r="L362" s="57" t="str">
        <f t="shared" si="30"/>
        <v>---</v>
      </c>
      <c r="M362" s="58"/>
    </row>
    <row r="363" spans="1:13" ht="14.1" hidden="1" customHeight="1" x14ac:dyDescent="0.2">
      <c r="A363" s="37">
        <v>352</v>
      </c>
      <c r="B363" s="8"/>
      <c r="C363" s="24"/>
      <c r="D363" s="9"/>
      <c r="E363" s="10"/>
      <c r="F363" s="10"/>
      <c r="G363" s="38"/>
      <c r="H363" s="10"/>
      <c r="I363" s="35"/>
      <c r="J363" s="33">
        <f t="shared" si="28"/>
        <v>0</v>
      </c>
      <c r="K363" s="30" t="str">
        <f t="shared" si="29"/>
        <v>---</v>
      </c>
      <c r="L363" s="57" t="str">
        <f t="shared" si="30"/>
        <v>---</v>
      </c>
      <c r="M363" s="58"/>
    </row>
    <row r="364" spans="1:13" ht="14.1" hidden="1" customHeight="1" x14ac:dyDescent="0.2">
      <c r="A364" s="37">
        <v>353</v>
      </c>
      <c r="B364" s="8"/>
      <c r="C364" s="24"/>
      <c r="D364" s="9"/>
      <c r="E364" s="10"/>
      <c r="F364" s="10"/>
      <c r="G364" s="38"/>
      <c r="H364" s="10"/>
      <c r="I364" s="35"/>
      <c r="J364" s="33">
        <f t="shared" si="28"/>
        <v>0</v>
      </c>
      <c r="K364" s="30" t="str">
        <f t="shared" si="29"/>
        <v>---</v>
      </c>
      <c r="L364" s="57" t="str">
        <f t="shared" si="30"/>
        <v>---</v>
      </c>
      <c r="M364" s="58"/>
    </row>
    <row r="365" spans="1:13" ht="14.1" hidden="1" customHeight="1" x14ac:dyDescent="0.2">
      <c r="A365" s="37">
        <v>354</v>
      </c>
      <c r="B365" s="8"/>
      <c r="C365" s="24"/>
      <c r="D365" s="9"/>
      <c r="E365" s="10"/>
      <c r="F365" s="10"/>
      <c r="G365" s="38"/>
      <c r="H365" s="10"/>
      <c r="I365" s="35"/>
      <c r="J365" s="33">
        <f t="shared" si="28"/>
        <v>0</v>
      </c>
      <c r="K365" s="30" t="str">
        <f t="shared" si="29"/>
        <v>---</v>
      </c>
      <c r="L365" s="57" t="str">
        <f t="shared" si="30"/>
        <v>---</v>
      </c>
      <c r="M365" s="58"/>
    </row>
    <row r="366" spans="1:13" ht="14.1" hidden="1" customHeight="1" x14ac:dyDescent="0.2">
      <c r="A366" s="37">
        <v>355</v>
      </c>
      <c r="B366" s="8"/>
      <c r="C366" s="24"/>
      <c r="D366" s="9"/>
      <c r="E366" s="10"/>
      <c r="F366" s="10"/>
      <c r="G366" s="38"/>
      <c r="H366" s="10"/>
      <c r="I366" s="35"/>
      <c r="J366" s="33">
        <f t="shared" si="28"/>
        <v>0</v>
      </c>
      <c r="K366" s="30" t="str">
        <f t="shared" si="29"/>
        <v>---</v>
      </c>
      <c r="L366" s="57" t="str">
        <f t="shared" si="30"/>
        <v>---</v>
      </c>
      <c r="M366" s="58"/>
    </row>
    <row r="367" spans="1:13" ht="14.1" hidden="1" customHeight="1" x14ac:dyDescent="0.2">
      <c r="A367" s="37">
        <v>356</v>
      </c>
      <c r="B367" s="8"/>
      <c r="C367" s="24"/>
      <c r="D367" s="9"/>
      <c r="E367" s="10"/>
      <c r="F367" s="10"/>
      <c r="G367" s="38"/>
      <c r="H367" s="10"/>
      <c r="I367" s="35"/>
      <c r="J367" s="33">
        <f t="shared" si="28"/>
        <v>0</v>
      </c>
      <c r="K367" s="30" t="str">
        <f t="shared" si="29"/>
        <v>---</v>
      </c>
      <c r="L367" s="57" t="str">
        <f t="shared" si="30"/>
        <v>---</v>
      </c>
      <c r="M367" s="58"/>
    </row>
    <row r="368" spans="1:13" ht="14.1" hidden="1" customHeight="1" x14ac:dyDescent="0.2">
      <c r="A368" s="37">
        <v>357</v>
      </c>
      <c r="B368" s="8"/>
      <c r="C368" s="24"/>
      <c r="D368" s="9"/>
      <c r="E368" s="10"/>
      <c r="F368" s="10"/>
      <c r="G368" s="38"/>
      <c r="H368" s="10"/>
      <c r="I368" s="35"/>
      <c r="J368" s="33">
        <f t="shared" si="28"/>
        <v>0</v>
      </c>
      <c r="K368" s="30" t="str">
        <f t="shared" si="29"/>
        <v>---</v>
      </c>
      <c r="L368" s="57" t="str">
        <f t="shared" si="30"/>
        <v>---</v>
      </c>
      <c r="M368" s="58"/>
    </row>
    <row r="369" spans="1:13" ht="14.1" hidden="1" customHeight="1" x14ac:dyDescent="0.2">
      <c r="A369" s="37">
        <v>358</v>
      </c>
      <c r="B369" s="8"/>
      <c r="C369" s="24"/>
      <c r="D369" s="9"/>
      <c r="E369" s="10"/>
      <c r="F369" s="10"/>
      <c r="G369" s="38"/>
      <c r="H369" s="10"/>
      <c r="I369" s="35"/>
      <c r="J369" s="33">
        <f t="shared" si="28"/>
        <v>0</v>
      </c>
      <c r="K369" s="30" t="str">
        <f t="shared" si="29"/>
        <v>---</v>
      </c>
      <c r="L369" s="57" t="str">
        <f t="shared" si="30"/>
        <v>---</v>
      </c>
      <c r="M369" s="58"/>
    </row>
    <row r="370" spans="1:13" ht="14.1" hidden="1" customHeight="1" x14ac:dyDescent="0.2">
      <c r="A370" s="37">
        <v>359</v>
      </c>
      <c r="B370" s="8"/>
      <c r="C370" s="24"/>
      <c r="D370" s="9"/>
      <c r="E370" s="10"/>
      <c r="F370" s="10"/>
      <c r="G370" s="38"/>
      <c r="H370" s="10"/>
      <c r="I370" s="35"/>
      <c r="J370" s="33">
        <f t="shared" si="28"/>
        <v>0</v>
      </c>
      <c r="K370" s="30" t="str">
        <f t="shared" si="29"/>
        <v>---</v>
      </c>
      <c r="L370" s="57" t="str">
        <f t="shared" si="30"/>
        <v>---</v>
      </c>
      <c r="M370" s="58"/>
    </row>
    <row r="371" spans="1:13" ht="14.1" hidden="1" customHeight="1" x14ac:dyDescent="0.2">
      <c r="A371" s="37">
        <v>360</v>
      </c>
      <c r="B371" s="8"/>
      <c r="C371" s="24"/>
      <c r="D371" s="9"/>
      <c r="E371" s="10"/>
      <c r="F371" s="10"/>
      <c r="G371" s="38"/>
      <c r="H371" s="10"/>
      <c r="I371" s="35"/>
      <c r="J371" s="33">
        <f t="shared" si="28"/>
        <v>0</v>
      </c>
      <c r="K371" s="30" t="str">
        <f t="shared" si="29"/>
        <v>---</v>
      </c>
      <c r="L371" s="57" t="str">
        <f t="shared" si="30"/>
        <v>---</v>
      </c>
      <c r="M371" s="58"/>
    </row>
    <row r="372" spans="1:13" ht="14.1" hidden="1" customHeight="1" x14ac:dyDescent="0.2">
      <c r="A372" s="37">
        <v>361</v>
      </c>
      <c r="B372" s="8"/>
      <c r="C372" s="24"/>
      <c r="D372" s="9"/>
      <c r="E372" s="10"/>
      <c r="F372" s="10"/>
      <c r="G372" s="38"/>
      <c r="H372" s="10"/>
      <c r="I372" s="35"/>
      <c r="J372" s="33">
        <f t="shared" si="28"/>
        <v>0</v>
      </c>
      <c r="K372" s="30" t="str">
        <f t="shared" si="29"/>
        <v>---</v>
      </c>
      <c r="L372" s="57" t="str">
        <f t="shared" si="30"/>
        <v>---</v>
      </c>
      <c r="M372" s="58"/>
    </row>
    <row r="373" spans="1:13" ht="14.1" hidden="1" customHeight="1" x14ac:dyDescent="0.2">
      <c r="A373" s="37">
        <v>362</v>
      </c>
      <c r="B373" s="8"/>
      <c r="C373" s="24"/>
      <c r="D373" s="9"/>
      <c r="E373" s="10"/>
      <c r="F373" s="10"/>
      <c r="G373" s="38"/>
      <c r="H373" s="10"/>
      <c r="I373" s="35"/>
      <c r="J373" s="33">
        <f t="shared" si="28"/>
        <v>0</v>
      </c>
      <c r="K373" s="30" t="str">
        <f t="shared" si="29"/>
        <v>---</v>
      </c>
      <c r="L373" s="57" t="str">
        <f t="shared" si="30"/>
        <v>---</v>
      </c>
      <c r="M373" s="58"/>
    </row>
    <row r="374" spans="1:13" ht="14.1" hidden="1" customHeight="1" x14ac:dyDescent="0.2">
      <c r="A374" s="37">
        <v>363</v>
      </c>
      <c r="B374" s="8"/>
      <c r="C374" s="24"/>
      <c r="D374" s="9"/>
      <c r="E374" s="10"/>
      <c r="F374" s="10"/>
      <c r="G374" s="38"/>
      <c r="H374" s="10"/>
      <c r="I374" s="35"/>
      <c r="J374" s="33">
        <f t="shared" si="28"/>
        <v>0</v>
      </c>
      <c r="K374" s="30" t="str">
        <f t="shared" si="29"/>
        <v>---</v>
      </c>
      <c r="L374" s="57" t="str">
        <f t="shared" si="30"/>
        <v>---</v>
      </c>
      <c r="M374" s="58"/>
    </row>
    <row r="375" spans="1:13" ht="14.1" hidden="1" customHeight="1" x14ac:dyDescent="0.2">
      <c r="A375" s="37">
        <v>364</v>
      </c>
      <c r="B375" s="8"/>
      <c r="C375" s="24"/>
      <c r="D375" s="9"/>
      <c r="E375" s="10"/>
      <c r="F375" s="10"/>
      <c r="G375" s="38"/>
      <c r="H375" s="10"/>
      <c r="I375" s="35"/>
      <c r="J375" s="33">
        <f t="shared" si="28"/>
        <v>0</v>
      </c>
      <c r="K375" s="30" t="str">
        <f t="shared" si="29"/>
        <v>---</v>
      </c>
      <c r="L375" s="57" t="str">
        <f t="shared" si="30"/>
        <v>---</v>
      </c>
      <c r="M375" s="58"/>
    </row>
    <row r="376" spans="1:13" ht="14.1" hidden="1" customHeight="1" x14ac:dyDescent="0.2">
      <c r="A376" s="37">
        <v>365</v>
      </c>
      <c r="B376" s="8"/>
      <c r="C376" s="24"/>
      <c r="D376" s="9"/>
      <c r="E376" s="10"/>
      <c r="F376" s="10"/>
      <c r="G376" s="38"/>
      <c r="H376" s="10"/>
      <c r="I376" s="35"/>
      <c r="J376" s="33">
        <f t="shared" si="28"/>
        <v>0</v>
      </c>
      <c r="K376" s="30" t="str">
        <f t="shared" si="29"/>
        <v>---</v>
      </c>
      <c r="L376" s="57" t="str">
        <f t="shared" si="30"/>
        <v>---</v>
      </c>
      <c r="M376" s="58"/>
    </row>
    <row r="377" spans="1:13" ht="14.1" hidden="1" customHeight="1" x14ac:dyDescent="0.2">
      <c r="A377" s="37">
        <v>366</v>
      </c>
      <c r="B377" s="8"/>
      <c r="C377" s="24"/>
      <c r="D377" s="9"/>
      <c r="E377" s="10"/>
      <c r="F377" s="10"/>
      <c r="G377" s="38"/>
      <c r="H377" s="10"/>
      <c r="I377" s="35"/>
      <c r="J377" s="33">
        <f t="shared" si="28"/>
        <v>0</v>
      </c>
      <c r="K377" s="30" t="str">
        <f t="shared" si="29"/>
        <v>---</v>
      </c>
      <c r="L377" s="57" t="str">
        <f t="shared" si="30"/>
        <v>---</v>
      </c>
      <c r="M377" s="58"/>
    </row>
    <row r="378" spans="1:13" ht="14.1" hidden="1" customHeight="1" x14ac:dyDescent="0.2">
      <c r="A378" s="37">
        <v>367</v>
      </c>
      <c r="B378" s="8"/>
      <c r="C378" s="24"/>
      <c r="D378" s="9"/>
      <c r="E378" s="10"/>
      <c r="F378" s="10"/>
      <c r="G378" s="38"/>
      <c r="H378" s="10"/>
      <c r="I378" s="35"/>
      <c r="J378" s="33">
        <f t="shared" si="28"/>
        <v>0</v>
      </c>
      <c r="K378" s="30" t="str">
        <f t="shared" si="29"/>
        <v>---</v>
      </c>
      <c r="L378" s="57" t="str">
        <f t="shared" si="30"/>
        <v>---</v>
      </c>
      <c r="M378" s="58"/>
    </row>
    <row r="379" spans="1:13" ht="14.1" hidden="1" customHeight="1" x14ac:dyDescent="0.2">
      <c r="A379" s="37">
        <v>368</v>
      </c>
      <c r="B379" s="8"/>
      <c r="C379" s="24"/>
      <c r="D379" s="9"/>
      <c r="E379" s="10"/>
      <c r="F379" s="10"/>
      <c r="G379" s="38"/>
      <c r="H379" s="10"/>
      <c r="I379" s="35"/>
      <c r="J379" s="33">
        <f t="shared" si="28"/>
        <v>0</v>
      </c>
      <c r="K379" s="30" t="str">
        <f t="shared" si="29"/>
        <v>---</v>
      </c>
      <c r="L379" s="57" t="str">
        <f t="shared" si="30"/>
        <v>---</v>
      </c>
      <c r="M379" s="58"/>
    </row>
    <row r="380" spans="1:13" ht="14.1" hidden="1" customHeight="1" x14ac:dyDescent="0.2">
      <c r="A380" s="37">
        <v>369</v>
      </c>
      <c r="B380" s="8"/>
      <c r="C380" s="24"/>
      <c r="D380" s="9"/>
      <c r="E380" s="10"/>
      <c r="F380" s="10"/>
      <c r="G380" s="38"/>
      <c r="H380" s="10"/>
      <c r="I380" s="35"/>
      <c r="J380" s="33">
        <f t="shared" si="28"/>
        <v>0</v>
      </c>
      <c r="K380" s="30" t="str">
        <f t="shared" si="29"/>
        <v>---</v>
      </c>
      <c r="L380" s="57" t="str">
        <f t="shared" si="30"/>
        <v>---</v>
      </c>
      <c r="M380" s="58"/>
    </row>
    <row r="381" spans="1:13" ht="14.1" hidden="1" customHeight="1" x14ac:dyDescent="0.2">
      <c r="A381" s="37">
        <v>370</v>
      </c>
      <c r="B381" s="8"/>
      <c r="C381" s="24"/>
      <c r="D381" s="9"/>
      <c r="E381" s="10"/>
      <c r="F381" s="10"/>
      <c r="G381" s="38"/>
      <c r="H381" s="10"/>
      <c r="I381" s="35"/>
      <c r="J381" s="33">
        <f t="shared" si="28"/>
        <v>0</v>
      </c>
      <c r="K381" s="30" t="str">
        <f t="shared" si="29"/>
        <v>---</v>
      </c>
      <c r="L381" s="57" t="str">
        <f t="shared" si="30"/>
        <v>---</v>
      </c>
      <c r="M381" s="58"/>
    </row>
    <row r="382" spans="1:13" ht="14.1" hidden="1" customHeight="1" x14ac:dyDescent="0.2">
      <c r="A382" s="37">
        <v>371</v>
      </c>
      <c r="B382" s="8"/>
      <c r="C382" s="24"/>
      <c r="D382" s="9"/>
      <c r="E382" s="10"/>
      <c r="F382" s="10"/>
      <c r="G382" s="38"/>
      <c r="H382" s="10"/>
      <c r="I382" s="35"/>
      <c r="J382" s="33">
        <f t="shared" si="28"/>
        <v>0</v>
      </c>
      <c r="K382" s="30" t="str">
        <f t="shared" si="29"/>
        <v>---</v>
      </c>
      <c r="L382" s="57" t="str">
        <f t="shared" si="30"/>
        <v>---</v>
      </c>
      <c r="M382" s="58"/>
    </row>
    <row r="383" spans="1:13" ht="14.1" hidden="1" customHeight="1" x14ac:dyDescent="0.2">
      <c r="A383" s="37">
        <v>372</v>
      </c>
      <c r="B383" s="8"/>
      <c r="C383" s="24"/>
      <c r="D383" s="9"/>
      <c r="E383" s="10"/>
      <c r="F383" s="10"/>
      <c r="G383" s="38"/>
      <c r="H383" s="10"/>
      <c r="I383" s="35"/>
      <c r="J383" s="33">
        <f t="shared" si="28"/>
        <v>0</v>
      </c>
      <c r="K383" s="30" t="str">
        <f t="shared" si="29"/>
        <v>---</v>
      </c>
      <c r="L383" s="57" t="str">
        <f t="shared" si="30"/>
        <v>---</v>
      </c>
      <c r="M383" s="58"/>
    </row>
    <row r="384" spans="1:13" ht="14.1" hidden="1" customHeight="1" x14ac:dyDescent="0.2">
      <c r="A384" s="37">
        <v>373</v>
      </c>
      <c r="B384" s="8"/>
      <c r="C384" s="24"/>
      <c r="D384" s="9"/>
      <c r="E384" s="10"/>
      <c r="F384" s="10"/>
      <c r="G384" s="38"/>
      <c r="H384" s="10"/>
      <c r="I384" s="35"/>
      <c r="J384" s="33">
        <f t="shared" si="28"/>
        <v>0</v>
      </c>
      <c r="K384" s="30" t="str">
        <f t="shared" si="29"/>
        <v>---</v>
      </c>
      <c r="L384" s="57" t="str">
        <f t="shared" si="30"/>
        <v>---</v>
      </c>
      <c r="M384" s="58"/>
    </row>
    <row r="385" spans="1:13" ht="14.1" hidden="1" customHeight="1" x14ac:dyDescent="0.2">
      <c r="A385" s="37">
        <v>374</v>
      </c>
      <c r="B385" s="8"/>
      <c r="C385" s="24"/>
      <c r="D385" s="9"/>
      <c r="E385" s="10"/>
      <c r="F385" s="10"/>
      <c r="G385" s="38"/>
      <c r="H385" s="10"/>
      <c r="I385" s="35"/>
      <c r="J385" s="33">
        <f t="shared" si="28"/>
        <v>0</v>
      </c>
      <c r="K385" s="30" t="str">
        <f t="shared" si="29"/>
        <v>---</v>
      </c>
      <c r="L385" s="57" t="str">
        <f t="shared" si="30"/>
        <v>---</v>
      </c>
      <c r="M385" s="58"/>
    </row>
    <row r="386" spans="1:13" ht="14.1" hidden="1" customHeight="1" x14ac:dyDescent="0.2">
      <c r="A386" s="37">
        <v>375</v>
      </c>
      <c r="B386" s="8"/>
      <c r="C386" s="24"/>
      <c r="D386" s="9"/>
      <c r="E386" s="10"/>
      <c r="F386" s="10"/>
      <c r="G386" s="38"/>
      <c r="H386" s="10"/>
      <c r="I386" s="35"/>
      <c r="J386" s="33">
        <f t="shared" si="28"/>
        <v>0</v>
      </c>
      <c r="K386" s="30" t="str">
        <f t="shared" si="29"/>
        <v>---</v>
      </c>
      <c r="L386" s="57" t="str">
        <f t="shared" si="30"/>
        <v>---</v>
      </c>
      <c r="M386" s="58"/>
    </row>
    <row r="387" spans="1:13" ht="14.1" hidden="1" customHeight="1" x14ac:dyDescent="0.2">
      <c r="A387" s="37">
        <v>376</v>
      </c>
      <c r="B387" s="8"/>
      <c r="C387" s="24"/>
      <c r="D387" s="9"/>
      <c r="E387" s="10"/>
      <c r="F387" s="10"/>
      <c r="G387" s="38"/>
      <c r="H387" s="10"/>
      <c r="I387" s="35"/>
      <c r="J387" s="33">
        <f t="shared" si="28"/>
        <v>0</v>
      </c>
      <c r="K387" s="30" t="str">
        <f t="shared" si="29"/>
        <v>---</v>
      </c>
      <c r="L387" s="57" t="str">
        <f t="shared" si="30"/>
        <v>---</v>
      </c>
      <c r="M387" s="58"/>
    </row>
    <row r="388" spans="1:13" ht="14.1" hidden="1" customHeight="1" x14ac:dyDescent="0.2">
      <c r="A388" s="37">
        <v>377</v>
      </c>
      <c r="B388" s="8"/>
      <c r="C388" s="24"/>
      <c r="D388" s="9"/>
      <c r="E388" s="10"/>
      <c r="F388" s="10"/>
      <c r="G388" s="38"/>
      <c r="H388" s="10"/>
      <c r="I388" s="35"/>
      <c r="J388" s="33">
        <f t="shared" si="28"/>
        <v>0</v>
      </c>
      <c r="K388" s="30" t="str">
        <f t="shared" si="29"/>
        <v>---</v>
      </c>
      <c r="L388" s="57" t="str">
        <f t="shared" si="30"/>
        <v>---</v>
      </c>
      <c r="M388" s="58"/>
    </row>
    <row r="389" spans="1:13" ht="14.1" hidden="1" customHeight="1" x14ac:dyDescent="0.2">
      <c r="A389" s="37">
        <v>378</v>
      </c>
      <c r="B389" s="8"/>
      <c r="C389" s="24"/>
      <c r="D389" s="9"/>
      <c r="E389" s="10"/>
      <c r="F389" s="10"/>
      <c r="G389" s="38"/>
      <c r="H389" s="10"/>
      <c r="I389" s="35"/>
      <c r="J389" s="33">
        <f t="shared" si="28"/>
        <v>0</v>
      </c>
      <c r="K389" s="30" t="str">
        <f t="shared" si="29"/>
        <v>---</v>
      </c>
      <c r="L389" s="57" t="str">
        <f t="shared" si="30"/>
        <v>---</v>
      </c>
      <c r="M389" s="58"/>
    </row>
    <row r="390" spans="1:13" ht="14.1" hidden="1" customHeight="1" x14ac:dyDescent="0.2">
      <c r="A390" s="37">
        <v>379</v>
      </c>
      <c r="B390" s="8"/>
      <c r="C390" s="24"/>
      <c r="D390" s="9"/>
      <c r="E390" s="10"/>
      <c r="F390" s="10"/>
      <c r="G390" s="38"/>
      <c r="H390" s="10"/>
      <c r="I390" s="35"/>
      <c r="J390" s="33">
        <f t="shared" si="28"/>
        <v>0</v>
      </c>
      <c r="K390" s="30" t="str">
        <f t="shared" si="29"/>
        <v>---</v>
      </c>
      <c r="L390" s="57" t="str">
        <f t="shared" si="30"/>
        <v>---</v>
      </c>
      <c r="M390" s="58"/>
    </row>
    <row r="391" spans="1:13" ht="14.1" hidden="1" customHeight="1" x14ac:dyDescent="0.2">
      <c r="A391" s="37">
        <v>380</v>
      </c>
      <c r="B391" s="8"/>
      <c r="C391" s="24"/>
      <c r="D391" s="9"/>
      <c r="E391" s="10"/>
      <c r="F391" s="10"/>
      <c r="G391" s="38"/>
      <c r="H391" s="10"/>
      <c r="I391" s="35"/>
      <c r="J391" s="33">
        <f t="shared" si="28"/>
        <v>0</v>
      </c>
      <c r="K391" s="30" t="str">
        <f t="shared" si="29"/>
        <v>---</v>
      </c>
      <c r="L391" s="57" t="str">
        <f t="shared" si="30"/>
        <v>---</v>
      </c>
      <c r="M391" s="58"/>
    </row>
    <row r="392" spans="1:13" ht="14.1" hidden="1" customHeight="1" x14ac:dyDescent="0.2">
      <c r="A392" s="37">
        <v>381</v>
      </c>
      <c r="B392" s="8"/>
      <c r="C392" s="24"/>
      <c r="D392" s="9"/>
      <c r="E392" s="10"/>
      <c r="F392" s="10"/>
      <c r="G392" s="38"/>
      <c r="H392" s="10"/>
      <c r="I392" s="35"/>
      <c r="J392" s="33">
        <f t="shared" si="28"/>
        <v>0</v>
      </c>
      <c r="K392" s="30" t="str">
        <f t="shared" si="29"/>
        <v>---</v>
      </c>
      <c r="L392" s="57" t="str">
        <f t="shared" si="30"/>
        <v>---</v>
      </c>
      <c r="M392" s="58"/>
    </row>
    <row r="393" spans="1:13" ht="14.1" hidden="1" customHeight="1" x14ac:dyDescent="0.2">
      <c r="A393" s="37">
        <v>382</v>
      </c>
      <c r="B393" s="8"/>
      <c r="C393" s="24"/>
      <c r="D393" s="9"/>
      <c r="E393" s="10"/>
      <c r="F393" s="10"/>
      <c r="G393" s="38"/>
      <c r="H393" s="10"/>
      <c r="I393" s="35"/>
      <c r="J393" s="33">
        <f t="shared" si="28"/>
        <v>0</v>
      </c>
      <c r="K393" s="30" t="str">
        <f t="shared" si="29"/>
        <v>---</v>
      </c>
      <c r="L393" s="57" t="str">
        <f t="shared" si="30"/>
        <v>---</v>
      </c>
      <c r="M393" s="58"/>
    </row>
    <row r="394" spans="1:13" ht="14.1" hidden="1" customHeight="1" x14ac:dyDescent="0.2">
      <c r="A394" s="37">
        <v>383</v>
      </c>
      <c r="B394" s="8"/>
      <c r="C394" s="24"/>
      <c r="D394" s="9"/>
      <c r="E394" s="10"/>
      <c r="F394" s="10"/>
      <c r="G394" s="38"/>
      <c r="H394" s="10"/>
      <c r="I394" s="35"/>
      <c r="J394" s="33">
        <f t="shared" si="28"/>
        <v>0</v>
      </c>
      <c r="K394" s="30" t="str">
        <f t="shared" si="29"/>
        <v>---</v>
      </c>
      <c r="L394" s="57" t="str">
        <f t="shared" si="30"/>
        <v>---</v>
      </c>
      <c r="M394" s="58"/>
    </row>
    <row r="395" spans="1:13" ht="14.1" hidden="1" customHeight="1" x14ac:dyDescent="0.2">
      <c r="A395" s="37">
        <v>384</v>
      </c>
      <c r="B395" s="8"/>
      <c r="C395" s="24"/>
      <c r="D395" s="9"/>
      <c r="E395" s="10"/>
      <c r="F395" s="10"/>
      <c r="G395" s="38"/>
      <c r="H395" s="10"/>
      <c r="I395" s="35"/>
      <c r="J395" s="33">
        <f t="shared" si="28"/>
        <v>0</v>
      </c>
      <c r="K395" s="30" t="str">
        <f t="shared" si="29"/>
        <v>---</v>
      </c>
      <c r="L395" s="57" t="str">
        <f t="shared" si="30"/>
        <v>---</v>
      </c>
      <c r="M395" s="58"/>
    </row>
    <row r="396" spans="1:13" ht="14.1" hidden="1" customHeight="1" x14ac:dyDescent="0.2">
      <c r="A396" s="37">
        <v>385</v>
      </c>
      <c r="B396" s="8"/>
      <c r="C396" s="24"/>
      <c r="D396" s="9"/>
      <c r="E396" s="10"/>
      <c r="F396" s="10"/>
      <c r="G396" s="38"/>
      <c r="H396" s="10"/>
      <c r="I396" s="35"/>
      <c r="J396" s="33">
        <f t="shared" ref="J396:J459" si="31">IF(AND(B396&lt;&gt;"",B396&lt;&gt;0),VLOOKUP(B396,tabela_referencia,4,FALSE),0)</f>
        <v>0</v>
      </c>
      <c r="K396" s="30" t="str">
        <f t="shared" ref="K396:K459" si="32">IF(OR(B396&lt;&gt;"",D396&lt;&gt;""),VLOOKUP(B396,tabela_referencia,3,FALSE),"---")</f>
        <v>---</v>
      </c>
      <c r="L396" s="57" t="str">
        <f t="shared" si="30"/>
        <v>---</v>
      </c>
      <c r="M396" s="58"/>
    </row>
    <row r="397" spans="1:13" ht="14.1" hidden="1" customHeight="1" x14ac:dyDescent="0.2">
      <c r="A397" s="37">
        <v>386</v>
      </c>
      <c r="B397" s="8"/>
      <c r="C397" s="24"/>
      <c r="D397" s="9"/>
      <c r="E397" s="10"/>
      <c r="F397" s="10"/>
      <c r="G397" s="38"/>
      <c r="H397" s="10"/>
      <c r="I397" s="35"/>
      <c r="J397" s="33">
        <f t="shared" si="31"/>
        <v>0</v>
      </c>
      <c r="K397" s="30" t="str">
        <f t="shared" si="32"/>
        <v>---</v>
      </c>
      <c r="L397" s="57" t="str">
        <f t="shared" si="30"/>
        <v>---</v>
      </c>
      <c r="M397" s="58"/>
    </row>
    <row r="398" spans="1:13" ht="14.1" hidden="1" customHeight="1" x14ac:dyDescent="0.2">
      <c r="A398" s="37">
        <v>387</v>
      </c>
      <c r="B398" s="8"/>
      <c r="C398" s="24"/>
      <c r="D398" s="9"/>
      <c r="E398" s="10"/>
      <c r="F398" s="10"/>
      <c r="G398" s="38"/>
      <c r="H398" s="10"/>
      <c r="I398" s="35"/>
      <c r="J398" s="33">
        <f t="shared" si="31"/>
        <v>0</v>
      </c>
      <c r="K398" s="30" t="str">
        <f t="shared" si="32"/>
        <v>---</v>
      </c>
      <c r="L398" s="57" t="str">
        <f t="shared" si="30"/>
        <v>---</v>
      </c>
      <c r="M398" s="58"/>
    </row>
    <row r="399" spans="1:13" ht="14.1" hidden="1" customHeight="1" x14ac:dyDescent="0.2">
      <c r="A399" s="37">
        <v>388</v>
      </c>
      <c r="B399" s="8"/>
      <c r="C399" s="24"/>
      <c r="D399" s="9"/>
      <c r="E399" s="10"/>
      <c r="F399" s="10"/>
      <c r="G399" s="38"/>
      <c r="H399" s="10"/>
      <c r="I399" s="35"/>
      <c r="J399" s="33">
        <f t="shared" si="31"/>
        <v>0</v>
      </c>
      <c r="K399" s="30" t="str">
        <f t="shared" si="32"/>
        <v>---</v>
      </c>
      <c r="L399" s="57" t="str">
        <f t="shared" si="30"/>
        <v>---</v>
      </c>
      <c r="M399" s="58"/>
    </row>
    <row r="400" spans="1:13" ht="14.1" hidden="1" customHeight="1" x14ac:dyDescent="0.2">
      <c r="A400" s="37">
        <v>389</v>
      </c>
      <c r="B400" s="8"/>
      <c r="C400" s="24"/>
      <c r="D400" s="9"/>
      <c r="E400" s="10"/>
      <c r="F400" s="10"/>
      <c r="G400" s="38"/>
      <c r="H400" s="10"/>
      <c r="I400" s="35"/>
      <c r="J400" s="33">
        <f t="shared" si="31"/>
        <v>0</v>
      </c>
      <c r="K400" s="30" t="str">
        <f t="shared" si="32"/>
        <v>---</v>
      </c>
      <c r="L400" s="57" t="str">
        <f t="shared" si="30"/>
        <v>---</v>
      </c>
      <c r="M400" s="58"/>
    </row>
    <row r="401" spans="1:13" ht="14.1" hidden="1" customHeight="1" x14ac:dyDescent="0.2">
      <c r="A401" s="37">
        <v>390</v>
      </c>
      <c r="B401" s="8"/>
      <c r="C401" s="24"/>
      <c r="D401" s="9"/>
      <c r="E401" s="10"/>
      <c r="F401" s="10"/>
      <c r="G401" s="38"/>
      <c r="H401" s="10"/>
      <c r="I401" s="35"/>
      <c r="J401" s="33">
        <f t="shared" si="31"/>
        <v>0</v>
      </c>
      <c r="K401" s="30" t="str">
        <f t="shared" si="32"/>
        <v>---</v>
      </c>
      <c r="L401" s="57" t="str">
        <f t="shared" si="30"/>
        <v>---</v>
      </c>
      <c r="M401" s="58"/>
    </row>
    <row r="402" spans="1:13" ht="14.1" hidden="1" customHeight="1" x14ac:dyDescent="0.2">
      <c r="A402" s="37">
        <v>391</v>
      </c>
      <c r="B402" s="8"/>
      <c r="C402" s="24"/>
      <c r="D402" s="9"/>
      <c r="E402" s="10"/>
      <c r="F402" s="10"/>
      <c r="G402" s="38"/>
      <c r="H402" s="10"/>
      <c r="I402" s="35"/>
      <c r="J402" s="33">
        <f t="shared" si="31"/>
        <v>0</v>
      </c>
      <c r="K402" s="30" t="str">
        <f t="shared" si="32"/>
        <v>---</v>
      </c>
      <c r="L402" s="57" t="str">
        <f t="shared" si="30"/>
        <v>---</v>
      </c>
      <c r="M402" s="58"/>
    </row>
    <row r="403" spans="1:13" ht="14.1" hidden="1" customHeight="1" x14ac:dyDescent="0.2">
      <c r="A403" s="37">
        <v>392</v>
      </c>
      <c r="B403" s="8"/>
      <c r="C403" s="24"/>
      <c r="D403" s="9"/>
      <c r="E403" s="10"/>
      <c r="F403" s="10"/>
      <c r="G403" s="38"/>
      <c r="H403" s="10"/>
      <c r="I403" s="35"/>
      <c r="J403" s="33">
        <f t="shared" si="31"/>
        <v>0</v>
      </c>
      <c r="K403" s="30" t="str">
        <f t="shared" si="32"/>
        <v>---</v>
      </c>
      <c r="L403" s="57" t="str">
        <f t="shared" ref="L403:L466" si="33">IF(AND(B403&lt;&gt;"",B403&lt;&gt;0),IF(J403&lt;F403,"VERIFICAR!","OK"),"---")</f>
        <v>---</v>
      </c>
      <c r="M403" s="58"/>
    </row>
    <row r="404" spans="1:13" ht="14.1" hidden="1" customHeight="1" x14ac:dyDescent="0.2">
      <c r="A404" s="37">
        <v>393</v>
      </c>
      <c r="B404" s="8"/>
      <c r="C404" s="24"/>
      <c r="D404" s="9"/>
      <c r="E404" s="10"/>
      <c r="F404" s="10"/>
      <c r="G404" s="38"/>
      <c r="H404" s="10"/>
      <c r="I404" s="35"/>
      <c r="J404" s="33">
        <f t="shared" si="31"/>
        <v>0</v>
      </c>
      <c r="K404" s="30" t="str">
        <f t="shared" si="32"/>
        <v>---</v>
      </c>
      <c r="L404" s="57" t="str">
        <f t="shared" si="33"/>
        <v>---</v>
      </c>
      <c r="M404" s="58"/>
    </row>
    <row r="405" spans="1:13" ht="14.1" hidden="1" customHeight="1" x14ac:dyDescent="0.2">
      <c r="A405" s="37">
        <v>394</v>
      </c>
      <c r="B405" s="8"/>
      <c r="C405" s="24"/>
      <c r="D405" s="9"/>
      <c r="E405" s="10"/>
      <c r="F405" s="10"/>
      <c r="G405" s="38"/>
      <c r="H405" s="10"/>
      <c r="I405" s="35"/>
      <c r="J405" s="33">
        <f t="shared" si="31"/>
        <v>0</v>
      </c>
      <c r="K405" s="30" t="str">
        <f t="shared" si="32"/>
        <v>---</v>
      </c>
      <c r="L405" s="57" t="str">
        <f t="shared" si="33"/>
        <v>---</v>
      </c>
      <c r="M405" s="58"/>
    </row>
    <row r="406" spans="1:13" ht="14.1" hidden="1" customHeight="1" x14ac:dyDescent="0.2">
      <c r="A406" s="37">
        <v>395</v>
      </c>
      <c r="B406" s="8"/>
      <c r="C406" s="24"/>
      <c r="D406" s="9"/>
      <c r="E406" s="10"/>
      <c r="F406" s="10"/>
      <c r="G406" s="38"/>
      <c r="H406" s="10"/>
      <c r="I406" s="35"/>
      <c r="J406" s="33">
        <f t="shared" si="31"/>
        <v>0</v>
      </c>
      <c r="K406" s="30" t="str">
        <f t="shared" si="32"/>
        <v>---</v>
      </c>
      <c r="L406" s="57" t="str">
        <f t="shared" si="33"/>
        <v>---</v>
      </c>
      <c r="M406" s="58"/>
    </row>
    <row r="407" spans="1:13" ht="14.1" hidden="1" customHeight="1" x14ac:dyDescent="0.2">
      <c r="A407" s="37">
        <v>396</v>
      </c>
      <c r="B407" s="8"/>
      <c r="C407" s="24"/>
      <c r="D407" s="9"/>
      <c r="E407" s="10"/>
      <c r="F407" s="10"/>
      <c r="G407" s="38"/>
      <c r="H407" s="10"/>
      <c r="I407" s="35"/>
      <c r="J407" s="33">
        <f t="shared" si="31"/>
        <v>0</v>
      </c>
      <c r="K407" s="30" t="str">
        <f t="shared" si="32"/>
        <v>---</v>
      </c>
      <c r="L407" s="57" t="str">
        <f t="shared" si="33"/>
        <v>---</v>
      </c>
      <c r="M407" s="58"/>
    </row>
    <row r="408" spans="1:13" ht="14.1" hidden="1" customHeight="1" x14ac:dyDescent="0.2">
      <c r="A408" s="37">
        <v>397</v>
      </c>
      <c r="B408" s="8"/>
      <c r="C408" s="24"/>
      <c r="D408" s="9"/>
      <c r="E408" s="10"/>
      <c r="F408" s="10"/>
      <c r="G408" s="38"/>
      <c r="H408" s="10"/>
      <c r="I408" s="35"/>
      <c r="J408" s="33">
        <f t="shared" si="31"/>
        <v>0</v>
      </c>
      <c r="K408" s="30" t="str">
        <f t="shared" si="32"/>
        <v>---</v>
      </c>
      <c r="L408" s="57" t="str">
        <f t="shared" si="33"/>
        <v>---</v>
      </c>
      <c r="M408" s="58"/>
    </row>
    <row r="409" spans="1:13" ht="14.1" hidden="1" customHeight="1" x14ac:dyDescent="0.2">
      <c r="A409" s="37">
        <v>398</v>
      </c>
      <c r="B409" s="8"/>
      <c r="C409" s="24"/>
      <c r="D409" s="9"/>
      <c r="E409" s="10"/>
      <c r="F409" s="10"/>
      <c r="G409" s="38"/>
      <c r="H409" s="10"/>
      <c r="I409" s="35"/>
      <c r="J409" s="33">
        <f t="shared" si="31"/>
        <v>0</v>
      </c>
      <c r="K409" s="30" t="str">
        <f t="shared" si="32"/>
        <v>---</v>
      </c>
      <c r="L409" s="57" t="str">
        <f t="shared" si="33"/>
        <v>---</v>
      </c>
      <c r="M409" s="58"/>
    </row>
    <row r="410" spans="1:13" ht="14.1" hidden="1" customHeight="1" x14ac:dyDescent="0.2">
      <c r="A410" s="37">
        <v>399</v>
      </c>
      <c r="B410" s="8"/>
      <c r="C410" s="24"/>
      <c r="D410" s="9"/>
      <c r="E410" s="10"/>
      <c r="F410" s="10"/>
      <c r="G410" s="38"/>
      <c r="H410" s="10"/>
      <c r="I410" s="35"/>
      <c r="J410" s="33">
        <f t="shared" si="31"/>
        <v>0</v>
      </c>
      <c r="K410" s="30" t="str">
        <f t="shared" si="32"/>
        <v>---</v>
      </c>
      <c r="L410" s="57" t="str">
        <f t="shared" si="33"/>
        <v>---</v>
      </c>
      <c r="M410" s="58"/>
    </row>
    <row r="411" spans="1:13" ht="14.1" hidden="1" customHeight="1" x14ac:dyDescent="0.2">
      <c r="A411" s="37">
        <v>400</v>
      </c>
      <c r="B411" s="8"/>
      <c r="C411" s="24"/>
      <c r="D411" s="9"/>
      <c r="E411" s="10"/>
      <c r="F411" s="10"/>
      <c r="G411" s="38"/>
      <c r="H411" s="10"/>
      <c r="I411" s="35"/>
      <c r="J411" s="33">
        <f t="shared" si="31"/>
        <v>0</v>
      </c>
      <c r="K411" s="30" t="str">
        <f t="shared" si="32"/>
        <v>---</v>
      </c>
      <c r="L411" s="57" t="str">
        <f t="shared" si="33"/>
        <v>---</v>
      </c>
      <c r="M411" s="58"/>
    </row>
    <row r="412" spans="1:13" ht="14.1" hidden="1" customHeight="1" x14ac:dyDescent="0.2">
      <c r="A412" s="37">
        <v>401</v>
      </c>
      <c r="B412" s="8"/>
      <c r="C412" s="24"/>
      <c r="D412" s="9"/>
      <c r="E412" s="10"/>
      <c r="F412" s="10"/>
      <c r="G412" s="38"/>
      <c r="H412" s="10"/>
      <c r="I412" s="35"/>
      <c r="J412" s="33">
        <f t="shared" si="31"/>
        <v>0</v>
      </c>
      <c r="K412" s="30" t="str">
        <f t="shared" si="32"/>
        <v>---</v>
      </c>
      <c r="L412" s="57" t="str">
        <f t="shared" si="33"/>
        <v>---</v>
      </c>
      <c r="M412" s="58"/>
    </row>
    <row r="413" spans="1:13" ht="14.1" hidden="1" customHeight="1" x14ac:dyDescent="0.2">
      <c r="A413" s="37">
        <v>402</v>
      </c>
      <c r="B413" s="8"/>
      <c r="C413" s="24"/>
      <c r="D413" s="9"/>
      <c r="E413" s="10"/>
      <c r="F413" s="10"/>
      <c r="G413" s="38"/>
      <c r="H413" s="10"/>
      <c r="I413" s="35"/>
      <c r="J413" s="33">
        <f t="shared" si="31"/>
        <v>0</v>
      </c>
      <c r="K413" s="30" t="str">
        <f t="shared" si="32"/>
        <v>---</v>
      </c>
      <c r="L413" s="57" t="str">
        <f t="shared" si="33"/>
        <v>---</v>
      </c>
      <c r="M413" s="58"/>
    </row>
    <row r="414" spans="1:13" ht="14.1" hidden="1" customHeight="1" x14ac:dyDescent="0.2">
      <c r="A414" s="37">
        <v>403</v>
      </c>
      <c r="B414" s="8"/>
      <c r="C414" s="24"/>
      <c r="D414" s="9"/>
      <c r="E414" s="10"/>
      <c r="F414" s="10"/>
      <c r="G414" s="38"/>
      <c r="H414" s="10"/>
      <c r="I414" s="35"/>
      <c r="J414" s="33">
        <f t="shared" si="31"/>
        <v>0</v>
      </c>
      <c r="K414" s="30" t="str">
        <f t="shared" si="32"/>
        <v>---</v>
      </c>
      <c r="L414" s="57" t="str">
        <f t="shared" si="33"/>
        <v>---</v>
      </c>
      <c r="M414" s="58"/>
    </row>
    <row r="415" spans="1:13" ht="14.1" hidden="1" customHeight="1" x14ac:dyDescent="0.2">
      <c r="A415" s="37">
        <v>404</v>
      </c>
      <c r="B415" s="8"/>
      <c r="C415" s="24"/>
      <c r="D415" s="9"/>
      <c r="E415" s="10"/>
      <c r="F415" s="10"/>
      <c r="G415" s="38"/>
      <c r="H415" s="10"/>
      <c r="I415" s="35"/>
      <c r="J415" s="33">
        <f t="shared" si="31"/>
        <v>0</v>
      </c>
      <c r="K415" s="30" t="str">
        <f t="shared" si="32"/>
        <v>---</v>
      </c>
      <c r="L415" s="57" t="str">
        <f t="shared" si="33"/>
        <v>---</v>
      </c>
      <c r="M415" s="58"/>
    </row>
    <row r="416" spans="1:13" ht="14.1" hidden="1" customHeight="1" x14ac:dyDescent="0.2">
      <c r="A416" s="37">
        <v>405</v>
      </c>
      <c r="B416" s="8"/>
      <c r="C416" s="24"/>
      <c r="D416" s="9"/>
      <c r="E416" s="10"/>
      <c r="F416" s="10"/>
      <c r="G416" s="38"/>
      <c r="H416" s="10"/>
      <c r="I416" s="35"/>
      <c r="J416" s="33">
        <f t="shared" si="31"/>
        <v>0</v>
      </c>
      <c r="K416" s="30" t="str">
        <f t="shared" si="32"/>
        <v>---</v>
      </c>
      <c r="L416" s="57" t="str">
        <f t="shared" si="33"/>
        <v>---</v>
      </c>
      <c r="M416" s="58"/>
    </row>
    <row r="417" spans="1:13" ht="14.1" hidden="1" customHeight="1" x14ac:dyDescent="0.2">
      <c r="A417" s="37">
        <v>406</v>
      </c>
      <c r="B417" s="8"/>
      <c r="C417" s="24"/>
      <c r="D417" s="9"/>
      <c r="E417" s="10"/>
      <c r="F417" s="10"/>
      <c r="G417" s="38"/>
      <c r="H417" s="10"/>
      <c r="I417" s="35"/>
      <c r="J417" s="33">
        <f t="shared" si="31"/>
        <v>0</v>
      </c>
      <c r="K417" s="30" t="str">
        <f t="shared" si="32"/>
        <v>---</v>
      </c>
      <c r="L417" s="57" t="str">
        <f t="shared" si="33"/>
        <v>---</v>
      </c>
      <c r="M417" s="58"/>
    </row>
    <row r="418" spans="1:13" ht="14.1" hidden="1" customHeight="1" x14ac:dyDescent="0.2">
      <c r="A418" s="37">
        <v>407</v>
      </c>
      <c r="B418" s="8"/>
      <c r="C418" s="24"/>
      <c r="D418" s="9"/>
      <c r="E418" s="10"/>
      <c r="F418" s="10"/>
      <c r="G418" s="38"/>
      <c r="H418" s="10"/>
      <c r="I418" s="35"/>
      <c r="J418" s="33">
        <f t="shared" si="31"/>
        <v>0</v>
      </c>
      <c r="K418" s="30" t="str">
        <f t="shared" si="32"/>
        <v>---</v>
      </c>
      <c r="L418" s="57" t="str">
        <f t="shared" si="33"/>
        <v>---</v>
      </c>
      <c r="M418" s="58"/>
    </row>
    <row r="419" spans="1:13" ht="14.1" hidden="1" customHeight="1" x14ac:dyDescent="0.2">
      <c r="A419" s="37">
        <v>408</v>
      </c>
      <c r="B419" s="8"/>
      <c r="C419" s="24"/>
      <c r="D419" s="9"/>
      <c r="E419" s="10"/>
      <c r="F419" s="10"/>
      <c r="G419" s="38"/>
      <c r="H419" s="10"/>
      <c r="I419" s="35"/>
      <c r="J419" s="33">
        <f t="shared" si="31"/>
        <v>0</v>
      </c>
      <c r="K419" s="30" t="str">
        <f t="shared" si="32"/>
        <v>---</v>
      </c>
      <c r="L419" s="57" t="str">
        <f t="shared" si="33"/>
        <v>---</v>
      </c>
      <c r="M419" s="58"/>
    </row>
    <row r="420" spans="1:13" ht="14.1" hidden="1" customHeight="1" x14ac:dyDescent="0.2">
      <c r="A420" s="37">
        <v>409</v>
      </c>
      <c r="B420" s="8"/>
      <c r="C420" s="24"/>
      <c r="D420" s="9"/>
      <c r="E420" s="10"/>
      <c r="F420" s="10"/>
      <c r="G420" s="38"/>
      <c r="H420" s="10"/>
      <c r="I420" s="35"/>
      <c r="J420" s="33">
        <f t="shared" si="31"/>
        <v>0</v>
      </c>
      <c r="K420" s="30" t="str">
        <f t="shared" si="32"/>
        <v>---</v>
      </c>
      <c r="L420" s="57" t="str">
        <f t="shared" si="33"/>
        <v>---</v>
      </c>
      <c r="M420" s="58"/>
    </row>
    <row r="421" spans="1:13" ht="14.1" hidden="1" customHeight="1" x14ac:dyDescent="0.2">
      <c r="A421" s="37">
        <v>410</v>
      </c>
      <c r="B421" s="8"/>
      <c r="C421" s="24"/>
      <c r="D421" s="9"/>
      <c r="E421" s="10"/>
      <c r="F421" s="10"/>
      <c r="G421" s="38"/>
      <c r="H421" s="10"/>
      <c r="I421" s="35"/>
      <c r="J421" s="33">
        <f t="shared" si="31"/>
        <v>0</v>
      </c>
      <c r="K421" s="30" t="str">
        <f t="shared" si="32"/>
        <v>---</v>
      </c>
      <c r="L421" s="57" t="str">
        <f t="shared" si="33"/>
        <v>---</v>
      </c>
      <c r="M421" s="58"/>
    </row>
    <row r="422" spans="1:13" ht="14.1" hidden="1" customHeight="1" x14ac:dyDescent="0.2">
      <c r="A422" s="37">
        <v>411</v>
      </c>
      <c r="B422" s="8"/>
      <c r="C422" s="24"/>
      <c r="D422" s="9"/>
      <c r="E422" s="10"/>
      <c r="F422" s="10"/>
      <c r="G422" s="38"/>
      <c r="H422" s="10"/>
      <c r="I422" s="35"/>
      <c r="J422" s="33">
        <f t="shared" si="31"/>
        <v>0</v>
      </c>
      <c r="K422" s="30" t="str">
        <f t="shared" si="32"/>
        <v>---</v>
      </c>
      <c r="L422" s="57" t="str">
        <f t="shared" si="33"/>
        <v>---</v>
      </c>
      <c r="M422" s="58"/>
    </row>
    <row r="423" spans="1:13" ht="14.1" hidden="1" customHeight="1" x14ac:dyDescent="0.2">
      <c r="A423" s="37">
        <v>412</v>
      </c>
      <c r="B423" s="8"/>
      <c r="C423" s="24"/>
      <c r="D423" s="9"/>
      <c r="E423" s="10"/>
      <c r="F423" s="10"/>
      <c r="G423" s="38"/>
      <c r="H423" s="10"/>
      <c r="I423" s="35"/>
      <c r="J423" s="33">
        <f t="shared" si="31"/>
        <v>0</v>
      </c>
      <c r="K423" s="30" t="str">
        <f t="shared" si="32"/>
        <v>---</v>
      </c>
      <c r="L423" s="57" t="str">
        <f t="shared" si="33"/>
        <v>---</v>
      </c>
      <c r="M423" s="58"/>
    </row>
    <row r="424" spans="1:13" ht="14.1" hidden="1" customHeight="1" x14ac:dyDescent="0.2">
      <c r="A424" s="37">
        <v>413</v>
      </c>
      <c r="B424" s="8"/>
      <c r="C424" s="24"/>
      <c r="D424" s="9"/>
      <c r="E424" s="10"/>
      <c r="F424" s="10"/>
      <c r="G424" s="38"/>
      <c r="H424" s="10"/>
      <c r="I424" s="35"/>
      <c r="J424" s="33">
        <f t="shared" si="31"/>
        <v>0</v>
      </c>
      <c r="K424" s="30" t="str">
        <f t="shared" si="32"/>
        <v>---</v>
      </c>
      <c r="L424" s="57" t="str">
        <f t="shared" si="33"/>
        <v>---</v>
      </c>
      <c r="M424" s="58"/>
    </row>
    <row r="425" spans="1:13" ht="14.1" hidden="1" customHeight="1" x14ac:dyDescent="0.2">
      <c r="A425" s="37">
        <v>414</v>
      </c>
      <c r="B425" s="8"/>
      <c r="C425" s="24"/>
      <c r="D425" s="9"/>
      <c r="E425" s="10"/>
      <c r="F425" s="10"/>
      <c r="G425" s="38"/>
      <c r="H425" s="10"/>
      <c r="I425" s="35"/>
      <c r="J425" s="33">
        <f t="shared" si="31"/>
        <v>0</v>
      </c>
      <c r="K425" s="30" t="str">
        <f t="shared" si="32"/>
        <v>---</v>
      </c>
      <c r="L425" s="57" t="str">
        <f t="shared" si="33"/>
        <v>---</v>
      </c>
      <c r="M425" s="58"/>
    </row>
    <row r="426" spans="1:13" ht="14.1" hidden="1" customHeight="1" x14ac:dyDescent="0.2">
      <c r="A426" s="37">
        <v>415</v>
      </c>
      <c r="B426" s="8"/>
      <c r="C426" s="24"/>
      <c r="D426" s="9"/>
      <c r="E426" s="10"/>
      <c r="F426" s="10"/>
      <c r="G426" s="38"/>
      <c r="H426" s="10"/>
      <c r="I426" s="35"/>
      <c r="J426" s="33">
        <f t="shared" si="31"/>
        <v>0</v>
      </c>
      <c r="K426" s="30" t="str">
        <f t="shared" si="32"/>
        <v>---</v>
      </c>
      <c r="L426" s="57" t="str">
        <f t="shared" si="33"/>
        <v>---</v>
      </c>
      <c r="M426" s="58"/>
    </row>
    <row r="427" spans="1:13" ht="14.1" hidden="1" customHeight="1" x14ac:dyDescent="0.2">
      <c r="A427" s="37">
        <v>416</v>
      </c>
      <c r="B427" s="8"/>
      <c r="C427" s="24"/>
      <c r="D427" s="9"/>
      <c r="E427" s="10"/>
      <c r="F427" s="10"/>
      <c r="G427" s="38"/>
      <c r="H427" s="10"/>
      <c r="I427" s="35"/>
      <c r="J427" s="33">
        <f t="shared" si="31"/>
        <v>0</v>
      </c>
      <c r="K427" s="30" t="str">
        <f t="shared" si="32"/>
        <v>---</v>
      </c>
      <c r="L427" s="57" t="str">
        <f t="shared" si="33"/>
        <v>---</v>
      </c>
      <c r="M427" s="58"/>
    </row>
    <row r="428" spans="1:13" ht="14.1" hidden="1" customHeight="1" x14ac:dyDescent="0.2">
      <c r="A428" s="37">
        <v>417</v>
      </c>
      <c r="B428" s="8"/>
      <c r="C428" s="24"/>
      <c r="D428" s="9"/>
      <c r="E428" s="10"/>
      <c r="F428" s="10"/>
      <c r="G428" s="38"/>
      <c r="H428" s="10"/>
      <c r="I428" s="35"/>
      <c r="J428" s="33">
        <f t="shared" si="31"/>
        <v>0</v>
      </c>
      <c r="K428" s="30" t="str">
        <f t="shared" si="32"/>
        <v>---</v>
      </c>
      <c r="L428" s="57" t="str">
        <f t="shared" si="33"/>
        <v>---</v>
      </c>
      <c r="M428" s="58"/>
    </row>
    <row r="429" spans="1:13" ht="14.1" hidden="1" customHeight="1" x14ac:dyDescent="0.2">
      <c r="A429" s="37">
        <v>418</v>
      </c>
      <c r="B429" s="8"/>
      <c r="C429" s="24"/>
      <c r="D429" s="9"/>
      <c r="E429" s="10"/>
      <c r="F429" s="10"/>
      <c r="G429" s="38"/>
      <c r="H429" s="10"/>
      <c r="I429" s="35"/>
      <c r="J429" s="33">
        <f t="shared" si="31"/>
        <v>0</v>
      </c>
      <c r="K429" s="30" t="str">
        <f t="shared" si="32"/>
        <v>---</v>
      </c>
      <c r="L429" s="57" t="str">
        <f t="shared" si="33"/>
        <v>---</v>
      </c>
      <c r="M429" s="58"/>
    </row>
    <row r="430" spans="1:13" ht="14.1" hidden="1" customHeight="1" x14ac:dyDescent="0.2">
      <c r="A430" s="37">
        <v>419</v>
      </c>
      <c r="B430" s="8"/>
      <c r="C430" s="24"/>
      <c r="D430" s="9"/>
      <c r="E430" s="10"/>
      <c r="F430" s="10"/>
      <c r="G430" s="38"/>
      <c r="H430" s="10"/>
      <c r="I430" s="35"/>
      <c r="J430" s="33">
        <f t="shared" si="31"/>
        <v>0</v>
      </c>
      <c r="K430" s="30" t="str">
        <f t="shared" si="32"/>
        <v>---</v>
      </c>
      <c r="L430" s="57" t="str">
        <f t="shared" si="33"/>
        <v>---</v>
      </c>
      <c r="M430" s="58"/>
    </row>
    <row r="431" spans="1:13" ht="14.1" hidden="1" customHeight="1" x14ac:dyDescent="0.2">
      <c r="A431" s="37">
        <v>420</v>
      </c>
      <c r="B431" s="8"/>
      <c r="C431" s="24"/>
      <c r="D431" s="9"/>
      <c r="E431" s="10"/>
      <c r="F431" s="10"/>
      <c r="G431" s="38"/>
      <c r="H431" s="10"/>
      <c r="I431" s="35"/>
      <c r="J431" s="33">
        <f t="shared" si="31"/>
        <v>0</v>
      </c>
      <c r="K431" s="30" t="str">
        <f t="shared" si="32"/>
        <v>---</v>
      </c>
      <c r="L431" s="57" t="str">
        <f t="shared" si="33"/>
        <v>---</v>
      </c>
      <c r="M431" s="58"/>
    </row>
    <row r="432" spans="1:13" ht="14.1" hidden="1" customHeight="1" x14ac:dyDescent="0.2">
      <c r="A432" s="37">
        <v>421</v>
      </c>
      <c r="B432" s="8"/>
      <c r="C432" s="24"/>
      <c r="D432" s="9"/>
      <c r="E432" s="10"/>
      <c r="F432" s="10"/>
      <c r="G432" s="38"/>
      <c r="H432" s="10"/>
      <c r="I432" s="35"/>
      <c r="J432" s="33">
        <f t="shared" si="31"/>
        <v>0</v>
      </c>
      <c r="K432" s="30" t="str">
        <f t="shared" si="32"/>
        <v>---</v>
      </c>
      <c r="L432" s="57" t="str">
        <f t="shared" si="33"/>
        <v>---</v>
      </c>
      <c r="M432" s="58"/>
    </row>
    <row r="433" spans="1:13" ht="14.1" hidden="1" customHeight="1" x14ac:dyDescent="0.2">
      <c r="A433" s="37">
        <v>422</v>
      </c>
      <c r="B433" s="8"/>
      <c r="C433" s="24"/>
      <c r="D433" s="9"/>
      <c r="E433" s="10"/>
      <c r="F433" s="10"/>
      <c r="G433" s="38"/>
      <c r="H433" s="10"/>
      <c r="I433" s="35"/>
      <c r="J433" s="33">
        <f t="shared" si="31"/>
        <v>0</v>
      </c>
      <c r="K433" s="30" t="str">
        <f t="shared" si="32"/>
        <v>---</v>
      </c>
      <c r="L433" s="57" t="str">
        <f t="shared" si="33"/>
        <v>---</v>
      </c>
      <c r="M433" s="58"/>
    </row>
    <row r="434" spans="1:13" ht="14.1" hidden="1" customHeight="1" x14ac:dyDescent="0.2">
      <c r="A434" s="37">
        <v>423</v>
      </c>
      <c r="B434" s="8"/>
      <c r="C434" s="24"/>
      <c r="D434" s="9"/>
      <c r="E434" s="10"/>
      <c r="F434" s="10"/>
      <c r="G434" s="38"/>
      <c r="H434" s="10"/>
      <c r="I434" s="35"/>
      <c r="J434" s="33">
        <f t="shared" si="31"/>
        <v>0</v>
      </c>
      <c r="K434" s="30" t="str">
        <f t="shared" si="32"/>
        <v>---</v>
      </c>
      <c r="L434" s="57" t="str">
        <f t="shared" si="33"/>
        <v>---</v>
      </c>
      <c r="M434" s="58"/>
    </row>
    <row r="435" spans="1:13" ht="14.1" hidden="1" customHeight="1" x14ac:dyDescent="0.2">
      <c r="A435" s="37">
        <v>424</v>
      </c>
      <c r="B435" s="8"/>
      <c r="C435" s="24"/>
      <c r="D435" s="9"/>
      <c r="E435" s="10"/>
      <c r="F435" s="10"/>
      <c r="G435" s="38"/>
      <c r="H435" s="10"/>
      <c r="I435" s="35"/>
      <c r="J435" s="33">
        <f t="shared" si="31"/>
        <v>0</v>
      </c>
      <c r="K435" s="30" t="str">
        <f t="shared" si="32"/>
        <v>---</v>
      </c>
      <c r="L435" s="57" t="str">
        <f t="shared" si="33"/>
        <v>---</v>
      </c>
      <c r="M435" s="58"/>
    </row>
    <row r="436" spans="1:13" ht="14.1" hidden="1" customHeight="1" x14ac:dyDescent="0.2">
      <c r="A436" s="37">
        <v>425</v>
      </c>
      <c r="B436" s="8"/>
      <c r="C436" s="24"/>
      <c r="D436" s="9"/>
      <c r="E436" s="10"/>
      <c r="F436" s="10"/>
      <c r="G436" s="38"/>
      <c r="H436" s="10"/>
      <c r="I436" s="35"/>
      <c r="J436" s="33">
        <f t="shared" si="31"/>
        <v>0</v>
      </c>
      <c r="K436" s="30" t="str">
        <f t="shared" si="32"/>
        <v>---</v>
      </c>
      <c r="L436" s="57" t="str">
        <f t="shared" si="33"/>
        <v>---</v>
      </c>
      <c r="M436" s="58"/>
    </row>
    <row r="437" spans="1:13" ht="14.1" hidden="1" customHeight="1" x14ac:dyDescent="0.2">
      <c r="A437" s="37">
        <v>426</v>
      </c>
      <c r="B437" s="8"/>
      <c r="C437" s="24"/>
      <c r="D437" s="9"/>
      <c r="E437" s="10"/>
      <c r="F437" s="10"/>
      <c r="G437" s="38"/>
      <c r="H437" s="10"/>
      <c r="I437" s="35"/>
      <c r="J437" s="33">
        <f t="shared" si="31"/>
        <v>0</v>
      </c>
      <c r="K437" s="30" t="str">
        <f t="shared" si="32"/>
        <v>---</v>
      </c>
      <c r="L437" s="57" t="str">
        <f t="shared" si="33"/>
        <v>---</v>
      </c>
      <c r="M437" s="58"/>
    </row>
    <row r="438" spans="1:13" ht="14.1" hidden="1" customHeight="1" x14ac:dyDescent="0.2">
      <c r="A438" s="37">
        <v>427</v>
      </c>
      <c r="B438" s="8"/>
      <c r="C438" s="24"/>
      <c r="D438" s="9"/>
      <c r="E438" s="10"/>
      <c r="F438" s="10"/>
      <c r="G438" s="38"/>
      <c r="H438" s="10"/>
      <c r="I438" s="35"/>
      <c r="J438" s="33">
        <f t="shared" si="31"/>
        <v>0</v>
      </c>
      <c r="K438" s="30" t="str">
        <f t="shared" si="32"/>
        <v>---</v>
      </c>
      <c r="L438" s="57" t="str">
        <f t="shared" si="33"/>
        <v>---</v>
      </c>
      <c r="M438" s="58"/>
    </row>
    <row r="439" spans="1:13" ht="14.1" hidden="1" customHeight="1" x14ac:dyDescent="0.2">
      <c r="A439" s="37">
        <v>428</v>
      </c>
      <c r="B439" s="8"/>
      <c r="C439" s="24"/>
      <c r="D439" s="9"/>
      <c r="E439" s="10"/>
      <c r="F439" s="10"/>
      <c r="G439" s="38"/>
      <c r="H439" s="10"/>
      <c r="I439" s="35"/>
      <c r="J439" s="33">
        <f t="shared" si="31"/>
        <v>0</v>
      </c>
      <c r="K439" s="30" t="str">
        <f t="shared" si="32"/>
        <v>---</v>
      </c>
      <c r="L439" s="57" t="str">
        <f t="shared" si="33"/>
        <v>---</v>
      </c>
      <c r="M439" s="58"/>
    </row>
    <row r="440" spans="1:13" ht="14.1" hidden="1" customHeight="1" x14ac:dyDescent="0.2">
      <c r="A440" s="37">
        <v>429</v>
      </c>
      <c r="B440" s="8"/>
      <c r="C440" s="24"/>
      <c r="D440" s="9"/>
      <c r="E440" s="10"/>
      <c r="F440" s="10"/>
      <c r="G440" s="38"/>
      <c r="H440" s="10"/>
      <c r="I440" s="35"/>
      <c r="J440" s="33">
        <f t="shared" si="31"/>
        <v>0</v>
      </c>
      <c r="K440" s="30" t="str">
        <f t="shared" si="32"/>
        <v>---</v>
      </c>
      <c r="L440" s="57" t="str">
        <f t="shared" si="33"/>
        <v>---</v>
      </c>
      <c r="M440" s="58"/>
    </row>
    <row r="441" spans="1:13" ht="14.1" hidden="1" customHeight="1" x14ac:dyDescent="0.2">
      <c r="A441" s="37">
        <v>430</v>
      </c>
      <c r="B441" s="8"/>
      <c r="C441" s="24"/>
      <c r="D441" s="9"/>
      <c r="E441" s="10"/>
      <c r="F441" s="10"/>
      <c r="G441" s="38"/>
      <c r="H441" s="10"/>
      <c r="I441" s="35"/>
      <c r="J441" s="33">
        <f t="shared" si="31"/>
        <v>0</v>
      </c>
      <c r="K441" s="30" t="str">
        <f t="shared" si="32"/>
        <v>---</v>
      </c>
      <c r="L441" s="57" t="str">
        <f t="shared" si="33"/>
        <v>---</v>
      </c>
      <c r="M441" s="58"/>
    </row>
    <row r="442" spans="1:13" ht="14.1" hidden="1" customHeight="1" x14ac:dyDescent="0.2">
      <c r="A442" s="37">
        <v>431</v>
      </c>
      <c r="B442" s="8"/>
      <c r="C442" s="24"/>
      <c r="D442" s="9"/>
      <c r="E442" s="10"/>
      <c r="F442" s="10"/>
      <c r="G442" s="38"/>
      <c r="H442" s="10"/>
      <c r="I442" s="35"/>
      <c r="J442" s="33">
        <f t="shared" si="31"/>
        <v>0</v>
      </c>
      <c r="K442" s="30" t="str">
        <f t="shared" si="32"/>
        <v>---</v>
      </c>
      <c r="L442" s="57" t="str">
        <f t="shared" si="33"/>
        <v>---</v>
      </c>
      <c r="M442" s="58"/>
    </row>
    <row r="443" spans="1:13" ht="14.1" hidden="1" customHeight="1" x14ac:dyDescent="0.2">
      <c r="A443" s="37">
        <v>432</v>
      </c>
      <c r="B443" s="8"/>
      <c r="C443" s="24"/>
      <c r="D443" s="9"/>
      <c r="E443" s="10"/>
      <c r="F443" s="10"/>
      <c r="G443" s="38"/>
      <c r="H443" s="10"/>
      <c r="I443" s="35"/>
      <c r="J443" s="33">
        <f t="shared" si="31"/>
        <v>0</v>
      </c>
      <c r="K443" s="30" t="str">
        <f t="shared" si="32"/>
        <v>---</v>
      </c>
      <c r="L443" s="57" t="str">
        <f t="shared" si="33"/>
        <v>---</v>
      </c>
      <c r="M443" s="58"/>
    </row>
    <row r="444" spans="1:13" ht="14.1" hidden="1" customHeight="1" x14ac:dyDescent="0.2">
      <c r="A444" s="37">
        <v>433</v>
      </c>
      <c r="B444" s="8"/>
      <c r="C444" s="24"/>
      <c r="D444" s="9"/>
      <c r="E444" s="10"/>
      <c r="F444" s="10"/>
      <c r="G444" s="38"/>
      <c r="H444" s="10"/>
      <c r="I444" s="35"/>
      <c r="J444" s="33">
        <f t="shared" si="31"/>
        <v>0</v>
      </c>
      <c r="K444" s="30" t="str">
        <f t="shared" si="32"/>
        <v>---</v>
      </c>
      <c r="L444" s="57" t="str">
        <f t="shared" si="33"/>
        <v>---</v>
      </c>
      <c r="M444" s="58"/>
    </row>
    <row r="445" spans="1:13" ht="14.1" hidden="1" customHeight="1" x14ac:dyDescent="0.2">
      <c r="A445" s="37">
        <v>434</v>
      </c>
      <c r="B445" s="8"/>
      <c r="C445" s="24"/>
      <c r="D445" s="9"/>
      <c r="E445" s="10"/>
      <c r="F445" s="10"/>
      <c r="G445" s="38"/>
      <c r="H445" s="10"/>
      <c r="I445" s="35"/>
      <c r="J445" s="33">
        <f t="shared" si="31"/>
        <v>0</v>
      </c>
      <c r="K445" s="30" t="str">
        <f t="shared" si="32"/>
        <v>---</v>
      </c>
      <c r="L445" s="57" t="str">
        <f t="shared" si="33"/>
        <v>---</v>
      </c>
      <c r="M445" s="58"/>
    </row>
    <row r="446" spans="1:13" ht="14.1" hidden="1" customHeight="1" x14ac:dyDescent="0.2">
      <c r="A446" s="37">
        <v>435</v>
      </c>
      <c r="B446" s="8"/>
      <c r="C446" s="24"/>
      <c r="D446" s="9"/>
      <c r="E446" s="10"/>
      <c r="F446" s="10"/>
      <c r="G446" s="38"/>
      <c r="H446" s="10"/>
      <c r="I446" s="35"/>
      <c r="J446" s="33">
        <f t="shared" si="31"/>
        <v>0</v>
      </c>
      <c r="K446" s="30" t="str">
        <f t="shared" si="32"/>
        <v>---</v>
      </c>
      <c r="L446" s="57" t="str">
        <f t="shared" si="33"/>
        <v>---</v>
      </c>
      <c r="M446" s="58"/>
    </row>
    <row r="447" spans="1:13" ht="14.1" hidden="1" customHeight="1" x14ac:dyDescent="0.2">
      <c r="A447" s="37">
        <v>436</v>
      </c>
      <c r="B447" s="8"/>
      <c r="C447" s="24"/>
      <c r="D447" s="9"/>
      <c r="E447" s="10"/>
      <c r="F447" s="10"/>
      <c r="G447" s="38"/>
      <c r="H447" s="10"/>
      <c r="I447" s="35"/>
      <c r="J447" s="33">
        <f t="shared" si="31"/>
        <v>0</v>
      </c>
      <c r="K447" s="30" t="str">
        <f t="shared" si="32"/>
        <v>---</v>
      </c>
      <c r="L447" s="57" t="str">
        <f t="shared" si="33"/>
        <v>---</v>
      </c>
      <c r="M447" s="58"/>
    </row>
    <row r="448" spans="1:13" ht="14.1" hidden="1" customHeight="1" x14ac:dyDescent="0.2">
      <c r="A448" s="37">
        <v>437</v>
      </c>
      <c r="B448" s="8"/>
      <c r="C448" s="24"/>
      <c r="D448" s="9"/>
      <c r="E448" s="10"/>
      <c r="F448" s="10"/>
      <c r="G448" s="38"/>
      <c r="H448" s="10"/>
      <c r="I448" s="35"/>
      <c r="J448" s="33">
        <f t="shared" si="31"/>
        <v>0</v>
      </c>
      <c r="K448" s="30" t="str">
        <f t="shared" si="32"/>
        <v>---</v>
      </c>
      <c r="L448" s="57" t="str">
        <f t="shared" si="33"/>
        <v>---</v>
      </c>
      <c r="M448" s="58"/>
    </row>
    <row r="449" spans="1:13" ht="14.1" hidden="1" customHeight="1" x14ac:dyDescent="0.2">
      <c r="A449" s="37">
        <v>438</v>
      </c>
      <c r="B449" s="8"/>
      <c r="C449" s="24"/>
      <c r="D449" s="9"/>
      <c r="E449" s="10"/>
      <c r="F449" s="10"/>
      <c r="G449" s="38"/>
      <c r="H449" s="10"/>
      <c r="I449" s="35"/>
      <c r="J449" s="33">
        <f t="shared" si="31"/>
        <v>0</v>
      </c>
      <c r="K449" s="30" t="str">
        <f t="shared" si="32"/>
        <v>---</v>
      </c>
      <c r="L449" s="57" t="str">
        <f t="shared" si="33"/>
        <v>---</v>
      </c>
      <c r="M449" s="58"/>
    </row>
    <row r="450" spans="1:13" ht="14.1" hidden="1" customHeight="1" x14ac:dyDescent="0.2">
      <c r="A450" s="37">
        <v>439</v>
      </c>
      <c r="B450" s="8"/>
      <c r="C450" s="24"/>
      <c r="D450" s="9"/>
      <c r="E450" s="10"/>
      <c r="F450" s="10"/>
      <c r="G450" s="38"/>
      <c r="H450" s="10"/>
      <c r="I450" s="35"/>
      <c r="J450" s="33">
        <f t="shared" si="31"/>
        <v>0</v>
      </c>
      <c r="K450" s="30" t="str">
        <f t="shared" si="32"/>
        <v>---</v>
      </c>
      <c r="L450" s="57" t="str">
        <f t="shared" si="33"/>
        <v>---</v>
      </c>
      <c r="M450" s="58"/>
    </row>
    <row r="451" spans="1:13" ht="14.1" hidden="1" customHeight="1" x14ac:dyDescent="0.2">
      <c r="A451" s="37">
        <v>440</v>
      </c>
      <c r="B451" s="8"/>
      <c r="C451" s="24"/>
      <c r="D451" s="9"/>
      <c r="E451" s="10"/>
      <c r="F451" s="10"/>
      <c r="G451" s="38"/>
      <c r="H451" s="10"/>
      <c r="I451" s="35"/>
      <c r="J451" s="33">
        <f t="shared" si="31"/>
        <v>0</v>
      </c>
      <c r="K451" s="30" t="str">
        <f t="shared" si="32"/>
        <v>---</v>
      </c>
      <c r="L451" s="57" t="str">
        <f t="shared" si="33"/>
        <v>---</v>
      </c>
      <c r="M451" s="58"/>
    </row>
    <row r="452" spans="1:13" ht="14.1" hidden="1" customHeight="1" x14ac:dyDescent="0.2">
      <c r="A452" s="37">
        <v>441</v>
      </c>
      <c r="B452" s="8"/>
      <c r="C452" s="24"/>
      <c r="D452" s="9"/>
      <c r="E452" s="10"/>
      <c r="F452" s="10"/>
      <c r="G452" s="38"/>
      <c r="H452" s="10"/>
      <c r="I452" s="35"/>
      <c r="J452" s="33">
        <f t="shared" si="31"/>
        <v>0</v>
      </c>
      <c r="K452" s="30" t="str">
        <f t="shared" si="32"/>
        <v>---</v>
      </c>
      <c r="L452" s="57" t="str">
        <f t="shared" si="33"/>
        <v>---</v>
      </c>
      <c r="M452" s="58"/>
    </row>
    <row r="453" spans="1:13" ht="14.1" hidden="1" customHeight="1" x14ac:dyDescent="0.2">
      <c r="A453" s="37">
        <v>442</v>
      </c>
      <c r="B453" s="8"/>
      <c r="C453" s="24"/>
      <c r="D453" s="9"/>
      <c r="E453" s="10"/>
      <c r="F453" s="10"/>
      <c r="G453" s="38"/>
      <c r="H453" s="10"/>
      <c r="I453" s="35"/>
      <c r="J453" s="33">
        <f t="shared" si="31"/>
        <v>0</v>
      </c>
      <c r="K453" s="30" t="str">
        <f t="shared" si="32"/>
        <v>---</v>
      </c>
      <c r="L453" s="57" t="str">
        <f t="shared" si="33"/>
        <v>---</v>
      </c>
      <c r="M453" s="58"/>
    </row>
    <row r="454" spans="1:13" ht="14.1" hidden="1" customHeight="1" x14ac:dyDescent="0.2">
      <c r="A454" s="37">
        <v>443</v>
      </c>
      <c r="B454" s="8"/>
      <c r="C454" s="24"/>
      <c r="D454" s="9"/>
      <c r="E454" s="10"/>
      <c r="F454" s="10"/>
      <c r="G454" s="38"/>
      <c r="H454" s="10"/>
      <c r="I454" s="35"/>
      <c r="J454" s="33">
        <f t="shared" si="31"/>
        <v>0</v>
      </c>
      <c r="K454" s="30" t="str">
        <f t="shared" si="32"/>
        <v>---</v>
      </c>
      <c r="L454" s="57" t="str">
        <f t="shared" si="33"/>
        <v>---</v>
      </c>
      <c r="M454" s="58"/>
    </row>
    <row r="455" spans="1:13" ht="14.1" hidden="1" customHeight="1" x14ac:dyDescent="0.2">
      <c r="A455" s="37">
        <v>444</v>
      </c>
      <c r="B455" s="8"/>
      <c r="C455" s="24"/>
      <c r="D455" s="9"/>
      <c r="E455" s="10"/>
      <c r="F455" s="10"/>
      <c r="G455" s="38"/>
      <c r="H455" s="10"/>
      <c r="I455" s="35"/>
      <c r="J455" s="33">
        <f t="shared" si="31"/>
        <v>0</v>
      </c>
      <c r="K455" s="30" t="str">
        <f t="shared" si="32"/>
        <v>---</v>
      </c>
      <c r="L455" s="57" t="str">
        <f t="shared" si="33"/>
        <v>---</v>
      </c>
      <c r="M455" s="58"/>
    </row>
    <row r="456" spans="1:13" ht="14.1" hidden="1" customHeight="1" x14ac:dyDescent="0.2">
      <c r="A456" s="37">
        <v>445</v>
      </c>
      <c r="B456" s="8"/>
      <c r="C456" s="24"/>
      <c r="D456" s="9"/>
      <c r="E456" s="10"/>
      <c r="F456" s="10"/>
      <c r="G456" s="38"/>
      <c r="H456" s="10"/>
      <c r="I456" s="35"/>
      <c r="J456" s="33">
        <f t="shared" si="31"/>
        <v>0</v>
      </c>
      <c r="K456" s="30" t="str">
        <f t="shared" si="32"/>
        <v>---</v>
      </c>
      <c r="L456" s="57" t="str">
        <f t="shared" si="33"/>
        <v>---</v>
      </c>
      <c r="M456" s="58"/>
    </row>
    <row r="457" spans="1:13" ht="14.1" hidden="1" customHeight="1" x14ac:dyDescent="0.2">
      <c r="A457" s="37">
        <v>446</v>
      </c>
      <c r="B457" s="8"/>
      <c r="C457" s="24"/>
      <c r="D457" s="9"/>
      <c r="E457" s="10"/>
      <c r="F457" s="10"/>
      <c r="G457" s="38"/>
      <c r="H457" s="10"/>
      <c r="I457" s="35"/>
      <c r="J457" s="33">
        <f t="shared" si="31"/>
        <v>0</v>
      </c>
      <c r="K457" s="30" t="str">
        <f t="shared" si="32"/>
        <v>---</v>
      </c>
      <c r="L457" s="57" t="str">
        <f t="shared" si="33"/>
        <v>---</v>
      </c>
      <c r="M457" s="58"/>
    </row>
    <row r="458" spans="1:13" ht="14.1" hidden="1" customHeight="1" x14ac:dyDescent="0.2">
      <c r="A458" s="37">
        <v>447</v>
      </c>
      <c r="B458" s="8"/>
      <c r="C458" s="24"/>
      <c r="D458" s="9"/>
      <c r="E458" s="10"/>
      <c r="F458" s="10"/>
      <c r="G458" s="38"/>
      <c r="H458" s="10"/>
      <c r="I458" s="35"/>
      <c r="J458" s="33">
        <f t="shared" si="31"/>
        <v>0</v>
      </c>
      <c r="K458" s="30" t="str">
        <f t="shared" si="32"/>
        <v>---</v>
      </c>
      <c r="L458" s="57" t="str">
        <f t="shared" si="33"/>
        <v>---</v>
      </c>
      <c r="M458" s="58"/>
    </row>
    <row r="459" spans="1:13" ht="14.1" hidden="1" customHeight="1" x14ac:dyDescent="0.2">
      <c r="A459" s="37">
        <v>448</v>
      </c>
      <c r="B459" s="8"/>
      <c r="C459" s="24"/>
      <c r="D459" s="9"/>
      <c r="E459" s="10"/>
      <c r="F459" s="10"/>
      <c r="G459" s="38"/>
      <c r="H459" s="10"/>
      <c r="I459" s="35"/>
      <c r="J459" s="33">
        <f t="shared" si="31"/>
        <v>0</v>
      </c>
      <c r="K459" s="30" t="str">
        <f t="shared" si="32"/>
        <v>---</v>
      </c>
      <c r="L459" s="57" t="str">
        <f t="shared" si="33"/>
        <v>---</v>
      </c>
      <c r="M459" s="58"/>
    </row>
    <row r="460" spans="1:13" ht="14.1" hidden="1" customHeight="1" x14ac:dyDescent="0.2">
      <c r="A460" s="37">
        <v>449</v>
      </c>
      <c r="B460" s="8"/>
      <c r="C460" s="24"/>
      <c r="D460" s="9"/>
      <c r="E460" s="10"/>
      <c r="F460" s="10"/>
      <c r="G460" s="38"/>
      <c r="H460" s="10"/>
      <c r="I460" s="35"/>
      <c r="J460" s="33">
        <f t="shared" ref="J460:J523" si="34">IF(AND(B460&lt;&gt;"",B460&lt;&gt;0),VLOOKUP(B460,tabela_referencia,4,FALSE),0)</f>
        <v>0</v>
      </c>
      <c r="K460" s="30" t="str">
        <f t="shared" ref="K460:K523" si="35">IF(OR(B460&lt;&gt;"",D460&lt;&gt;""),VLOOKUP(B460,tabela_referencia,3,FALSE),"---")</f>
        <v>---</v>
      </c>
      <c r="L460" s="57" t="str">
        <f t="shared" si="33"/>
        <v>---</v>
      </c>
      <c r="M460" s="58"/>
    </row>
    <row r="461" spans="1:13" ht="14.1" hidden="1" customHeight="1" x14ac:dyDescent="0.2">
      <c r="A461" s="37">
        <v>450</v>
      </c>
      <c r="B461" s="8"/>
      <c r="C461" s="24"/>
      <c r="D461" s="9"/>
      <c r="E461" s="10"/>
      <c r="F461" s="10"/>
      <c r="G461" s="38"/>
      <c r="H461" s="10"/>
      <c r="I461" s="35"/>
      <c r="J461" s="33">
        <f t="shared" si="34"/>
        <v>0</v>
      </c>
      <c r="K461" s="30" t="str">
        <f t="shared" si="35"/>
        <v>---</v>
      </c>
      <c r="L461" s="57" t="str">
        <f t="shared" si="33"/>
        <v>---</v>
      </c>
      <c r="M461" s="58"/>
    </row>
    <row r="462" spans="1:13" ht="14.1" hidden="1" customHeight="1" x14ac:dyDescent="0.2">
      <c r="A462" s="37">
        <v>451</v>
      </c>
      <c r="B462" s="8"/>
      <c r="C462" s="24"/>
      <c r="D462" s="9"/>
      <c r="E462" s="10"/>
      <c r="F462" s="10"/>
      <c r="G462" s="38"/>
      <c r="H462" s="10"/>
      <c r="I462" s="35"/>
      <c r="J462" s="33">
        <f t="shared" si="34"/>
        <v>0</v>
      </c>
      <c r="K462" s="30" t="str">
        <f t="shared" si="35"/>
        <v>---</v>
      </c>
      <c r="L462" s="57" t="str">
        <f t="shared" si="33"/>
        <v>---</v>
      </c>
      <c r="M462" s="58"/>
    </row>
    <row r="463" spans="1:13" ht="14.1" hidden="1" customHeight="1" x14ac:dyDescent="0.2">
      <c r="A463" s="37">
        <v>452</v>
      </c>
      <c r="B463" s="8"/>
      <c r="C463" s="24"/>
      <c r="D463" s="9"/>
      <c r="E463" s="10"/>
      <c r="F463" s="10"/>
      <c r="G463" s="38"/>
      <c r="H463" s="10"/>
      <c r="I463" s="35"/>
      <c r="J463" s="33">
        <f t="shared" si="34"/>
        <v>0</v>
      </c>
      <c r="K463" s="30" t="str">
        <f t="shared" si="35"/>
        <v>---</v>
      </c>
      <c r="L463" s="57" t="str">
        <f t="shared" si="33"/>
        <v>---</v>
      </c>
      <c r="M463" s="58"/>
    </row>
    <row r="464" spans="1:13" ht="14.1" hidden="1" customHeight="1" x14ac:dyDescent="0.2">
      <c r="A464" s="37">
        <v>453</v>
      </c>
      <c r="B464" s="8"/>
      <c r="C464" s="24"/>
      <c r="D464" s="9"/>
      <c r="E464" s="10"/>
      <c r="F464" s="10"/>
      <c r="G464" s="38"/>
      <c r="H464" s="10"/>
      <c r="I464" s="35"/>
      <c r="J464" s="33">
        <f t="shared" si="34"/>
        <v>0</v>
      </c>
      <c r="K464" s="30" t="str">
        <f t="shared" si="35"/>
        <v>---</v>
      </c>
      <c r="L464" s="57" t="str">
        <f t="shared" si="33"/>
        <v>---</v>
      </c>
      <c r="M464" s="58"/>
    </row>
    <row r="465" spans="1:13" ht="14.1" hidden="1" customHeight="1" x14ac:dyDescent="0.2">
      <c r="A465" s="37">
        <v>454</v>
      </c>
      <c r="B465" s="8"/>
      <c r="C465" s="24"/>
      <c r="D465" s="9"/>
      <c r="E465" s="10"/>
      <c r="F465" s="10"/>
      <c r="G465" s="38"/>
      <c r="H465" s="10"/>
      <c r="I465" s="35"/>
      <c r="J465" s="33">
        <f t="shared" si="34"/>
        <v>0</v>
      </c>
      <c r="K465" s="30" t="str">
        <f t="shared" si="35"/>
        <v>---</v>
      </c>
      <c r="L465" s="57" t="str">
        <f t="shared" si="33"/>
        <v>---</v>
      </c>
      <c r="M465" s="58"/>
    </row>
    <row r="466" spans="1:13" ht="14.1" hidden="1" customHeight="1" x14ac:dyDescent="0.2">
      <c r="A466" s="37">
        <v>455</v>
      </c>
      <c r="B466" s="8"/>
      <c r="C466" s="24"/>
      <c r="D466" s="9"/>
      <c r="E466" s="10"/>
      <c r="F466" s="10"/>
      <c r="G466" s="38"/>
      <c r="H466" s="10"/>
      <c r="I466" s="35"/>
      <c r="J466" s="33">
        <f t="shared" si="34"/>
        <v>0</v>
      </c>
      <c r="K466" s="30" t="str">
        <f t="shared" si="35"/>
        <v>---</v>
      </c>
      <c r="L466" s="57" t="str">
        <f t="shared" si="33"/>
        <v>---</v>
      </c>
      <c r="M466" s="58"/>
    </row>
    <row r="467" spans="1:13" ht="14.1" hidden="1" customHeight="1" x14ac:dyDescent="0.2">
      <c r="A467" s="37">
        <v>456</v>
      </c>
      <c r="B467" s="8"/>
      <c r="C467" s="24"/>
      <c r="D467" s="9"/>
      <c r="E467" s="10"/>
      <c r="F467" s="10"/>
      <c r="G467" s="38"/>
      <c r="H467" s="10"/>
      <c r="I467" s="35"/>
      <c r="J467" s="33">
        <f t="shared" si="34"/>
        <v>0</v>
      </c>
      <c r="K467" s="30" t="str">
        <f t="shared" si="35"/>
        <v>---</v>
      </c>
      <c r="L467" s="57" t="str">
        <f t="shared" ref="L467:L530" si="36">IF(AND(B467&lt;&gt;"",B467&lt;&gt;0),IF(J467&lt;F467,"VERIFICAR!","OK"),"---")</f>
        <v>---</v>
      </c>
      <c r="M467" s="58"/>
    </row>
    <row r="468" spans="1:13" ht="14.1" hidden="1" customHeight="1" x14ac:dyDescent="0.2">
      <c r="A468" s="37">
        <v>457</v>
      </c>
      <c r="B468" s="8"/>
      <c r="C468" s="24"/>
      <c r="D468" s="9"/>
      <c r="E468" s="10"/>
      <c r="F468" s="10"/>
      <c r="G468" s="38"/>
      <c r="H468" s="10"/>
      <c r="I468" s="35"/>
      <c r="J468" s="33">
        <f t="shared" si="34"/>
        <v>0</v>
      </c>
      <c r="K468" s="30" t="str">
        <f t="shared" si="35"/>
        <v>---</v>
      </c>
      <c r="L468" s="57" t="str">
        <f t="shared" si="36"/>
        <v>---</v>
      </c>
      <c r="M468" s="58"/>
    </row>
    <row r="469" spans="1:13" ht="14.1" hidden="1" customHeight="1" x14ac:dyDescent="0.2">
      <c r="A469" s="37">
        <v>458</v>
      </c>
      <c r="B469" s="8"/>
      <c r="C469" s="24"/>
      <c r="D469" s="9"/>
      <c r="E469" s="10"/>
      <c r="F469" s="10"/>
      <c r="G469" s="38"/>
      <c r="H469" s="10"/>
      <c r="I469" s="35"/>
      <c r="J469" s="33">
        <f t="shared" si="34"/>
        <v>0</v>
      </c>
      <c r="K469" s="30" t="str">
        <f t="shared" si="35"/>
        <v>---</v>
      </c>
      <c r="L469" s="57" t="str">
        <f t="shared" si="36"/>
        <v>---</v>
      </c>
      <c r="M469" s="58"/>
    </row>
    <row r="470" spans="1:13" ht="14.1" hidden="1" customHeight="1" x14ac:dyDescent="0.2">
      <c r="A470" s="37">
        <v>459</v>
      </c>
      <c r="B470" s="8"/>
      <c r="C470" s="24"/>
      <c r="D470" s="9"/>
      <c r="E470" s="10"/>
      <c r="F470" s="10"/>
      <c r="G470" s="38"/>
      <c r="H470" s="10"/>
      <c r="I470" s="35"/>
      <c r="J470" s="33">
        <f t="shared" si="34"/>
        <v>0</v>
      </c>
      <c r="K470" s="30" t="str">
        <f t="shared" si="35"/>
        <v>---</v>
      </c>
      <c r="L470" s="57" t="str">
        <f t="shared" si="36"/>
        <v>---</v>
      </c>
      <c r="M470" s="58"/>
    </row>
    <row r="471" spans="1:13" ht="14.1" hidden="1" customHeight="1" x14ac:dyDescent="0.2">
      <c r="A471" s="37">
        <v>460</v>
      </c>
      <c r="B471" s="8"/>
      <c r="C471" s="24"/>
      <c r="D471" s="9"/>
      <c r="E471" s="10"/>
      <c r="F471" s="10"/>
      <c r="G471" s="38"/>
      <c r="H471" s="10"/>
      <c r="I471" s="35"/>
      <c r="J471" s="33">
        <f t="shared" si="34"/>
        <v>0</v>
      </c>
      <c r="K471" s="30" t="str">
        <f t="shared" si="35"/>
        <v>---</v>
      </c>
      <c r="L471" s="57" t="str">
        <f t="shared" si="36"/>
        <v>---</v>
      </c>
      <c r="M471" s="58"/>
    </row>
    <row r="472" spans="1:13" ht="14.1" hidden="1" customHeight="1" x14ac:dyDescent="0.2">
      <c r="A472" s="37">
        <v>461</v>
      </c>
      <c r="B472" s="8"/>
      <c r="C472" s="24"/>
      <c r="D472" s="9"/>
      <c r="E472" s="10"/>
      <c r="F472" s="10"/>
      <c r="G472" s="38"/>
      <c r="H472" s="10"/>
      <c r="I472" s="35"/>
      <c r="J472" s="33">
        <f t="shared" si="34"/>
        <v>0</v>
      </c>
      <c r="K472" s="30" t="str">
        <f t="shared" si="35"/>
        <v>---</v>
      </c>
      <c r="L472" s="57" t="str">
        <f t="shared" si="36"/>
        <v>---</v>
      </c>
      <c r="M472" s="58"/>
    </row>
    <row r="473" spans="1:13" ht="14.1" hidden="1" customHeight="1" x14ac:dyDescent="0.2">
      <c r="A473" s="37">
        <v>462</v>
      </c>
      <c r="B473" s="8"/>
      <c r="C473" s="24"/>
      <c r="D473" s="9"/>
      <c r="E473" s="10"/>
      <c r="F473" s="10"/>
      <c r="G473" s="38"/>
      <c r="H473" s="10"/>
      <c r="I473" s="35"/>
      <c r="J473" s="33">
        <f t="shared" si="34"/>
        <v>0</v>
      </c>
      <c r="K473" s="30" t="str">
        <f t="shared" si="35"/>
        <v>---</v>
      </c>
      <c r="L473" s="57" t="str">
        <f t="shared" si="36"/>
        <v>---</v>
      </c>
      <c r="M473" s="58"/>
    </row>
    <row r="474" spans="1:13" ht="14.1" hidden="1" customHeight="1" x14ac:dyDescent="0.2">
      <c r="A474" s="37">
        <v>463</v>
      </c>
      <c r="B474" s="8"/>
      <c r="C474" s="24"/>
      <c r="D474" s="9"/>
      <c r="E474" s="10"/>
      <c r="F474" s="10"/>
      <c r="G474" s="38"/>
      <c r="H474" s="10"/>
      <c r="I474" s="35"/>
      <c r="J474" s="33">
        <f t="shared" si="34"/>
        <v>0</v>
      </c>
      <c r="K474" s="30" t="str">
        <f t="shared" si="35"/>
        <v>---</v>
      </c>
      <c r="L474" s="57" t="str">
        <f t="shared" si="36"/>
        <v>---</v>
      </c>
      <c r="M474" s="58"/>
    </row>
    <row r="475" spans="1:13" ht="14.1" hidden="1" customHeight="1" x14ac:dyDescent="0.2">
      <c r="A475" s="37">
        <v>464</v>
      </c>
      <c r="B475" s="8"/>
      <c r="C475" s="24"/>
      <c r="D475" s="9"/>
      <c r="E475" s="10"/>
      <c r="F475" s="10"/>
      <c r="G475" s="38"/>
      <c r="H475" s="10"/>
      <c r="I475" s="35"/>
      <c r="J475" s="33">
        <f t="shared" si="34"/>
        <v>0</v>
      </c>
      <c r="K475" s="30" t="str">
        <f t="shared" si="35"/>
        <v>---</v>
      </c>
      <c r="L475" s="57" t="str">
        <f t="shared" si="36"/>
        <v>---</v>
      </c>
      <c r="M475" s="58"/>
    </row>
    <row r="476" spans="1:13" ht="14.1" hidden="1" customHeight="1" x14ac:dyDescent="0.2">
      <c r="A476" s="37">
        <v>465</v>
      </c>
      <c r="B476" s="8"/>
      <c r="C476" s="24"/>
      <c r="D476" s="9"/>
      <c r="E476" s="10"/>
      <c r="F476" s="10"/>
      <c r="G476" s="38"/>
      <c r="H476" s="10"/>
      <c r="I476" s="35"/>
      <c r="J476" s="33">
        <f t="shared" si="34"/>
        <v>0</v>
      </c>
      <c r="K476" s="30" t="str">
        <f t="shared" si="35"/>
        <v>---</v>
      </c>
      <c r="L476" s="57" t="str">
        <f t="shared" si="36"/>
        <v>---</v>
      </c>
      <c r="M476" s="58"/>
    </row>
    <row r="477" spans="1:13" ht="14.1" hidden="1" customHeight="1" x14ac:dyDescent="0.2">
      <c r="A477" s="37">
        <v>466</v>
      </c>
      <c r="B477" s="8"/>
      <c r="C477" s="24"/>
      <c r="D477" s="9"/>
      <c r="E477" s="10"/>
      <c r="F477" s="10"/>
      <c r="G477" s="38"/>
      <c r="H477" s="10"/>
      <c r="I477" s="35"/>
      <c r="J477" s="33">
        <f t="shared" si="34"/>
        <v>0</v>
      </c>
      <c r="K477" s="30" t="str">
        <f t="shared" si="35"/>
        <v>---</v>
      </c>
      <c r="L477" s="57" t="str">
        <f t="shared" si="36"/>
        <v>---</v>
      </c>
      <c r="M477" s="58"/>
    </row>
    <row r="478" spans="1:13" ht="14.1" hidden="1" customHeight="1" x14ac:dyDescent="0.2">
      <c r="A478" s="37">
        <v>467</v>
      </c>
      <c r="B478" s="8"/>
      <c r="C478" s="24"/>
      <c r="D478" s="9"/>
      <c r="E478" s="10"/>
      <c r="F478" s="10"/>
      <c r="G478" s="38"/>
      <c r="H478" s="10"/>
      <c r="I478" s="35"/>
      <c r="J478" s="33">
        <f t="shared" si="34"/>
        <v>0</v>
      </c>
      <c r="K478" s="30" t="str">
        <f t="shared" si="35"/>
        <v>---</v>
      </c>
      <c r="L478" s="57" t="str">
        <f t="shared" si="36"/>
        <v>---</v>
      </c>
      <c r="M478" s="58"/>
    </row>
    <row r="479" spans="1:13" ht="14.1" hidden="1" customHeight="1" x14ac:dyDescent="0.2">
      <c r="A479" s="37">
        <v>468</v>
      </c>
      <c r="B479" s="8"/>
      <c r="C479" s="24"/>
      <c r="D479" s="9"/>
      <c r="E479" s="10"/>
      <c r="F479" s="10"/>
      <c r="G479" s="38"/>
      <c r="H479" s="10"/>
      <c r="I479" s="35"/>
      <c r="J479" s="33">
        <f t="shared" si="34"/>
        <v>0</v>
      </c>
      <c r="K479" s="30" t="str">
        <f t="shared" si="35"/>
        <v>---</v>
      </c>
      <c r="L479" s="57" t="str">
        <f t="shared" si="36"/>
        <v>---</v>
      </c>
      <c r="M479" s="58"/>
    </row>
    <row r="480" spans="1:13" ht="14.1" hidden="1" customHeight="1" x14ac:dyDescent="0.2">
      <c r="A480" s="37">
        <v>469</v>
      </c>
      <c r="B480" s="8"/>
      <c r="C480" s="24"/>
      <c r="D480" s="9"/>
      <c r="E480" s="10"/>
      <c r="F480" s="10"/>
      <c r="G480" s="38"/>
      <c r="H480" s="10"/>
      <c r="I480" s="35"/>
      <c r="J480" s="33">
        <f t="shared" si="34"/>
        <v>0</v>
      </c>
      <c r="K480" s="30" t="str">
        <f t="shared" si="35"/>
        <v>---</v>
      </c>
      <c r="L480" s="57" t="str">
        <f t="shared" si="36"/>
        <v>---</v>
      </c>
      <c r="M480" s="58"/>
    </row>
    <row r="481" spans="1:13" ht="14.1" hidden="1" customHeight="1" x14ac:dyDescent="0.2">
      <c r="A481" s="37">
        <v>470</v>
      </c>
      <c r="B481" s="8"/>
      <c r="C481" s="24"/>
      <c r="D481" s="9"/>
      <c r="E481" s="10"/>
      <c r="F481" s="10"/>
      <c r="G481" s="38"/>
      <c r="H481" s="10"/>
      <c r="I481" s="35"/>
      <c r="J481" s="33">
        <f t="shared" si="34"/>
        <v>0</v>
      </c>
      <c r="K481" s="30" t="str">
        <f t="shared" si="35"/>
        <v>---</v>
      </c>
      <c r="L481" s="57" t="str">
        <f t="shared" si="36"/>
        <v>---</v>
      </c>
      <c r="M481" s="58"/>
    </row>
    <row r="482" spans="1:13" ht="14.1" hidden="1" customHeight="1" x14ac:dyDescent="0.2">
      <c r="A482" s="37">
        <v>471</v>
      </c>
      <c r="B482" s="8"/>
      <c r="C482" s="24"/>
      <c r="D482" s="9"/>
      <c r="E482" s="10"/>
      <c r="F482" s="10"/>
      <c r="G482" s="38"/>
      <c r="H482" s="10"/>
      <c r="I482" s="35"/>
      <c r="J482" s="33">
        <f t="shared" si="34"/>
        <v>0</v>
      </c>
      <c r="K482" s="30" t="str">
        <f t="shared" si="35"/>
        <v>---</v>
      </c>
      <c r="L482" s="57" t="str">
        <f t="shared" si="36"/>
        <v>---</v>
      </c>
      <c r="M482" s="58"/>
    </row>
    <row r="483" spans="1:13" ht="14.1" hidden="1" customHeight="1" x14ac:dyDescent="0.2">
      <c r="A483" s="37">
        <v>472</v>
      </c>
      <c r="B483" s="8"/>
      <c r="C483" s="24"/>
      <c r="D483" s="9"/>
      <c r="E483" s="10"/>
      <c r="F483" s="10"/>
      <c r="G483" s="38"/>
      <c r="H483" s="10"/>
      <c r="I483" s="35"/>
      <c r="J483" s="33">
        <f t="shared" si="34"/>
        <v>0</v>
      </c>
      <c r="K483" s="30" t="str">
        <f t="shared" si="35"/>
        <v>---</v>
      </c>
      <c r="L483" s="57" t="str">
        <f t="shared" si="36"/>
        <v>---</v>
      </c>
      <c r="M483" s="58"/>
    </row>
    <row r="484" spans="1:13" ht="14.1" hidden="1" customHeight="1" x14ac:dyDescent="0.2">
      <c r="A484" s="37">
        <v>473</v>
      </c>
      <c r="B484" s="8"/>
      <c r="C484" s="24"/>
      <c r="D484" s="9"/>
      <c r="E484" s="10"/>
      <c r="F484" s="10"/>
      <c r="G484" s="38"/>
      <c r="H484" s="10"/>
      <c r="I484" s="35"/>
      <c r="J484" s="33">
        <f t="shared" si="34"/>
        <v>0</v>
      </c>
      <c r="K484" s="30" t="str">
        <f t="shared" si="35"/>
        <v>---</v>
      </c>
      <c r="L484" s="57" t="str">
        <f t="shared" si="36"/>
        <v>---</v>
      </c>
      <c r="M484" s="58"/>
    </row>
    <row r="485" spans="1:13" ht="14.1" hidden="1" customHeight="1" x14ac:dyDescent="0.2">
      <c r="A485" s="37">
        <v>474</v>
      </c>
      <c r="B485" s="8"/>
      <c r="C485" s="24"/>
      <c r="D485" s="9"/>
      <c r="E485" s="10"/>
      <c r="F485" s="10"/>
      <c r="G485" s="38"/>
      <c r="H485" s="10"/>
      <c r="I485" s="35"/>
      <c r="J485" s="33">
        <f t="shared" si="34"/>
        <v>0</v>
      </c>
      <c r="K485" s="30" t="str">
        <f t="shared" si="35"/>
        <v>---</v>
      </c>
      <c r="L485" s="57" t="str">
        <f t="shared" si="36"/>
        <v>---</v>
      </c>
      <c r="M485" s="58"/>
    </row>
    <row r="486" spans="1:13" ht="14.1" hidden="1" customHeight="1" x14ac:dyDescent="0.2">
      <c r="A486" s="37">
        <v>475</v>
      </c>
      <c r="B486" s="8"/>
      <c r="C486" s="24"/>
      <c r="D486" s="9"/>
      <c r="E486" s="10"/>
      <c r="F486" s="10"/>
      <c r="G486" s="38"/>
      <c r="H486" s="10"/>
      <c r="I486" s="35"/>
      <c r="J486" s="33">
        <f t="shared" si="34"/>
        <v>0</v>
      </c>
      <c r="K486" s="30" t="str">
        <f t="shared" si="35"/>
        <v>---</v>
      </c>
      <c r="L486" s="57" t="str">
        <f t="shared" si="36"/>
        <v>---</v>
      </c>
      <c r="M486" s="58"/>
    </row>
    <row r="487" spans="1:13" ht="14.1" hidden="1" customHeight="1" x14ac:dyDescent="0.2">
      <c r="A487" s="37">
        <v>476</v>
      </c>
      <c r="B487" s="8"/>
      <c r="C487" s="24"/>
      <c r="D487" s="9"/>
      <c r="E487" s="10"/>
      <c r="F487" s="10"/>
      <c r="G487" s="38"/>
      <c r="H487" s="10"/>
      <c r="I487" s="35"/>
      <c r="J487" s="33">
        <f t="shared" si="34"/>
        <v>0</v>
      </c>
      <c r="K487" s="30" t="str">
        <f t="shared" si="35"/>
        <v>---</v>
      </c>
      <c r="L487" s="57" t="str">
        <f t="shared" si="36"/>
        <v>---</v>
      </c>
      <c r="M487" s="58"/>
    </row>
    <row r="488" spans="1:13" ht="14.1" hidden="1" customHeight="1" x14ac:dyDescent="0.2">
      <c r="A488" s="37">
        <v>477</v>
      </c>
      <c r="B488" s="8"/>
      <c r="C488" s="24"/>
      <c r="D488" s="9"/>
      <c r="E488" s="10"/>
      <c r="F488" s="10"/>
      <c r="G488" s="38"/>
      <c r="H488" s="10"/>
      <c r="I488" s="35"/>
      <c r="J488" s="33">
        <f t="shared" si="34"/>
        <v>0</v>
      </c>
      <c r="K488" s="30" t="str">
        <f t="shared" si="35"/>
        <v>---</v>
      </c>
      <c r="L488" s="57" t="str">
        <f t="shared" si="36"/>
        <v>---</v>
      </c>
      <c r="M488" s="58"/>
    </row>
    <row r="489" spans="1:13" ht="14.1" hidden="1" customHeight="1" x14ac:dyDescent="0.2">
      <c r="A489" s="37">
        <v>478</v>
      </c>
      <c r="B489" s="8"/>
      <c r="C489" s="24"/>
      <c r="D489" s="9"/>
      <c r="E489" s="10"/>
      <c r="F489" s="10"/>
      <c r="G489" s="38"/>
      <c r="H489" s="10"/>
      <c r="I489" s="35"/>
      <c r="J489" s="33">
        <f t="shared" si="34"/>
        <v>0</v>
      </c>
      <c r="K489" s="30" t="str">
        <f t="shared" si="35"/>
        <v>---</v>
      </c>
      <c r="L489" s="57" t="str">
        <f t="shared" si="36"/>
        <v>---</v>
      </c>
      <c r="M489" s="58"/>
    </row>
    <row r="490" spans="1:13" ht="14.1" hidden="1" customHeight="1" x14ac:dyDescent="0.2">
      <c r="A490" s="37">
        <v>479</v>
      </c>
      <c r="B490" s="8"/>
      <c r="C490" s="24"/>
      <c r="D490" s="9"/>
      <c r="E490" s="10"/>
      <c r="F490" s="10"/>
      <c r="G490" s="38"/>
      <c r="H490" s="10"/>
      <c r="I490" s="35"/>
      <c r="J490" s="33">
        <f t="shared" si="34"/>
        <v>0</v>
      </c>
      <c r="K490" s="30" t="str">
        <f t="shared" si="35"/>
        <v>---</v>
      </c>
      <c r="L490" s="57" t="str">
        <f t="shared" si="36"/>
        <v>---</v>
      </c>
      <c r="M490" s="58"/>
    </row>
    <row r="491" spans="1:13" ht="14.1" hidden="1" customHeight="1" x14ac:dyDescent="0.2">
      <c r="A491" s="37">
        <v>480</v>
      </c>
      <c r="B491" s="8"/>
      <c r="C491" s="24"/>
      <c r="D491" s="9"/>
      <c r="E491" s="10"/>
      <c r="F491" s="10"/>
      <c r="G491" s="38"/>
      <c r="H491" s="10"/>
      <c r="I491" s="35"/>
      <c r="J491" s="33">
        <f t="shared" si="34"/>
        <v>0</v>
      </c>
      <c r="K491" s="30" t="str">
        <f t="shared" si="35"/>
        <v>---</v>
      </c>
      <c r="L491" s="57" t="str">
        <f t="shared" si="36"/>
        <v>---</v>
      </c>
      <c r="M491" s="58"/>
    </row>
    <row r="492" spans="1:13" ht="14.1" hidden="1" customHeight="1" x14ac:dyDescent="0.2">
      <c r="A492" s="37">
        <v>481</v>
      </c>
      <c r="B492" s="8"/>
      <c r="C492" s="24"/>
      <c r="D492" s="9"/>
      <c r="E492" s="10"/>
      <c r="F492" s="10"/>
      <c r="G492" s="38"/>
      <c r="H492" s="10"/>
      <c r="I492" s="35"/>
      <c r="J492" s="33">
        <f t="shared" si="34"/>
        <v>0</v>
      </c>
      <c r="K492" s="30" t="str">
        <f t="shared" si="35"/>
        <v>---</v>
      </c>
      <c r="L492" s="57" t="str">
        <f t="shared" si="36"/>
        <v>---</v>
      </c>
      <c r="M492" s="58"/>
    </row>
    <row r="493" spans="1:13" ht="14.1" hidden="1" customHeight="1" x14ac:dyDescent="0.2">
      <c r="A493" s="37">
        <v>482</v>
      </c>
      <c r="B493" s="8"/>
      <c r="C493" s="24"/>
      <c r="D493" s="9"/>
      <c r="E493" s="10"/>
      <c r="F493" s="10"/>
      <c r="G493" s="38"/>
      <c r="H493" s="10"/>
      <c r="I493" s="35"/>
      <c r="J493" s="33">
        <f t="shared" si="34"/>
        <v>0</v>
      </c>
      <c r="K493" s="30" t="str">
        <f t="shared" si="35"/>
        <v>---</v>
      </c>
      <c r="L493" s="57" t="str">
        <f t="shared" si="36"/>
        <v>---</v>
      </c>
      <c r="M493" s="58"/>
    </row>
    <row r="494" spans="1:13" ht="14.1" hidden="1" customHeight="1" x14ac:dyDescent="0.2">
      <c r="A494" s="37">
        <v>483</v>
      </c>
      <c r="B494" s="8"/>
      <c r="C494" s="24"/>
      <c r="D494" s="9"/>
      <c r="E494" s="10"/>
      <c r="F494" s="10"/>
      <c r="G494" s="38"/>
      <c r="H494" s="10"/>
      <c r="I494" s="35"/>
      <c r="J494" s="33">
        <f t="shared" si="34"/>
        <v>0</v>
      </c>
      <c r="K494" s="30" t="str">
        <f t="shared" si="35"/>
        <v>---</v>
      </c>
      <c r="L494" s="57" t="str">
        <f t="shared" si="36"/>
        <v>---</v>
      </c>
      <c r="M494" s="58"/>
    </row>
    <row r="495" spans="1:13" ht="14.1" hidden="1" customHeight="1" x14ac:dyDescent="0.2">
      <c r="A495" s="37">
        <v>484</v>
      </c>
      <c r="B495" s="8"/>
      <c r="C495" s="24"/>
      <c r="D495" s="9"/>
      <c r="E495" s="10"/>
      <c r="F495" s="10"/>
      <c r="G495" s="38"/>
      <c r="H495" s="10"/>
      <c r="I495" s="35"/>
      <c r="J495" s="33">
        <f t="shared" si="34"/>
        <v>0</v>
      </c>
      <c r="K495" s="30" t="str">
        <f t="shared" si="35"/>
        <v>---</v>
      </c>
      <c r="L495" s="57" t="str">
        <f t="shared" si="36"/>
        <v>---</v>
      </c>
      <c r="M495" s="58"/>
    </row>
    <row r="496" spans="1:13" ht="14.1" hidden="1" customHeight="1" x14ac:dyDescent="0.2">
      <c r="A496" s="37">
        <v>485</v>
      </c>
      <c r="B496" s="8"/>
      <c r="C496" s="24"/>
      <c r="D496" s="9"/>
      <c r="E496" s="10"/>
      <c r="F496" s="10"/>
      <c r="G496" s="38"/>
      <c r="H496" s="10"/>
      <c r="I496" s="35"/>
      <c r="J496" s="33">
        <f t="shared" si="34"/>
        <v>0</v>
      </c>
      <c r="K496" s="30" t="str">
        <f t="shared" si="35"/>
        <v>---</v>
      </c>
      <c r="L496" s="57" t="str">
        <f t="shared" si="36"/>
        <v>---</v>
      </c>
      <c r="M496" s="58"/>
    </row>
    <row r="497" spans="1:13" ht="14.1" hidden="1" customHeight="1" x14ac:dyDescent="0.2">
      <c r="A497" s="37">
        <v>486</v>
      </c>
      <c r="B497" s="8"/>
      <c r="C497" s="24"/>
      <c r="D497" s="9"/>
      <c r="E497" s="10"/>
      <c r="F497" s="10"/>
      <c r="G497" s="38"/>
      <c r="H497" s="10"/>
      <c r="I497" s="35"/>
      <c r="J497" s="33">
        <f t="shared" si="34"/>
        <v>0</v>
      </c>
      <c r="K497" s="30" t="str">
        <f t="shared" si="35"/>
        <v>---</v>
      </c>
      <c r="L497" s="57" t="str">
        <f t="shared" si="36"/>
        <v>---</v>
      </c>
      <c r="M497" s="58"/>
    </row>
    <row r="498" spans="1:13" ht="14.1" hidden="1" customHeight="1" x14ac:dyDescent="0.2">
      <c r="A498" s="37">
        <v>487</v>
      </c>
      <c r="B498" s="8"/>
      <c r="C498" s="24"/>
      <c r="D498" s="9"/>
      <c r="E498" s="10"/>
      <c r="F498" s="10"/>
      <c r="G498" s="38"/>
      <c r="H498" s="10"/>
      <c r="I498" s="35"/>
      <c r="J498" s="33">
        <f t="shared" si="34"/>
        <v>0</v>
      </c>
      <c r="K498" s="30" t="str">
        <f t="shared" si="35"/>
        <v>---</v>
      </c>
      <c r="L498" s="57" t="str">
        <f t="shared" si="36"/>
        <v>---</v>
      </c>
      <c r="M498" s="58"/>
    </row>
    <row r="499" spans="1:13" ht="14.1" hidden="1" customHeight="1" x14ac:dyDescent="0.2">
      <c r="A499" s="37">
        <v>488</v>
      </c>
      <c r="B499" s="8"/>
      <c r="C499" s="24"/>
      <c r="D499" s="9"/>
      <c r="E499" s="10"/>
      <c r="F499" s="10"/>
      <c r="G499" s="38"/>
      <c r="H499" s="10"/>
      <c r="I499" s="35"/>
      <c r="J499" s="33">
        <f t="shared" si="34"/>
        <v>0</v>
      </c>
      <c r="K499" s="30" t="str">
        <f t="shared" si="35"/>
        <v>---</v>
      </c>
      <c r="L499" s="57" t="str">
        <f t="shared" si="36"/>
        <v>---</v>
      </c>
      <c r="M499" s="58"/>
    </row>
    <row r="500" spans="1:13" ht="14.1" hidden="1" customHeight="1" x14ac:dyDescent="0.2">
      <c r="A500" s="37">
        <v>489</v>
      </c>
      <c r="B500" s="8"/>
      <c r="C500" s="24"/>
      <c r="D500" s="9"/>
      <c r="E500" s="10"/>
      <c r="F500" s="10"/>
      <c r="G500" s="38"/>
      <c r="H500" s="10"/>
      <c r="I500" s="35"/>
      <c r="J500" s="33">
        <f t="shared" si="34"/>
        <v>0</v>
      </c>
      <c r="K500" s="30" t="str">
        <f t="shared" si="35"/>
        <v>---</v>
      </c>
      <c r="L500" s="57" t="str">
        <f t="shared" si="36"/>
        <v>---</v>
      </c>
      <c r="M500" s="58"/>
    </row>
    <row r="501" spans="1:13" ht="14.1" hidden="1" customHeight="1" x14ac:dyDescent="0.2">
      <c r="A501" s="37">
        <v>490</v>
      </c>
      <c r="B501" s="8"/>
      <c r="C501" s="24"/>
      <c r="D501" s="9"/>
      <c r="E501" s="10"/>
      <c r="F501" s="10"/>
      <c r="G501" s="38"/>
      <c r="H501" s="10"/>
      <c r="I501" s="35"/>
      <c r="J501" s="33">
        <f t="shared" si="34"/>
        <v>0</v>
      </c>
      <c r="K501" s="30" t="str">
        <f t="shared" si="35"/>
        <v>---</v>
      </c>
      <c r="L501" s="57" t="str">
        <f t="shared" si="36"/>
        <v>---</v>
      </c>
      <c r="M501" s="58"/>
    </row>
    <row r="502" spans="1:13" ht="14.1" hidden="1" customHeight="1" x14ac:dyDescent="0.2">
      <c r="A502" s="37">
        <v>491</v>
      </c>
      <c r="B502" s="8"/>
      <c r="C502" s="24"/>
      <c r="D502" s="9"/>
      <c r="E502" s="10"/>
      <c r="F502" s="10"/>
      <c r="G502" s="38"/>
      <c r="H502" s="10"/>
      <c r="I502" s="35"/>
      <c r="J502" s="33">
        <f t="shared" si="34"/>
        <v>0</v>
      </c>
      <c r="K502" s="30" t="str">
        <f t="shared" si="35"/>
        <v>---</v>
      </c>
      <c r="L502" s="57" t="str">
        <f t="shared" si="36"/>
        <v>---</v>
      </c>
      <c r="M502" s="58"/>
    </row>
    <row r="503" spans="1:13" ht="14.1" hidden="1" customHeight="1" x14ac:dyDescent="0.2">
      <c r="A503" s="37">
        <v>492</v>
      </c>
      <c r="B503" s="8"/>
      <c r="C503" s="24"/>
      <c r="D503" s="9"/>
      <c r="E503" s="10"/>
      <c r="F503" s="10"/>
      <c r="G503" s="38"/>
      <c r="H503" s="10"/>
      <c r="I503" s="35"/>
      <c r="J503" s="33">
        <f t="shared" si="34"/>
        <v>0</v>
      </c>
      <c r="K503" s="30" t="str">
        <f t="shared" si="35"/>
        <v>---</v>
      </c>
      <c r="L503" s="57" t="str">
        <f t="shared" si="36"/>
        <v>---</v>
      </c>
      <c r="M503" s="58"/>
    </row>
    <row r="504" spans="1:13" ht="14.1" hidden="1" customHeight="1" x14ac:dyDescent="0.2">
      <c r="A504" s="37">
        <v>493</v>
      </c>
      <c r="B504" s="8"/>
      <c r="C504" s="24"/>
      <c r="D504" s="9"/>
      <c r="E504" s="10"/>
      <c r="F504" s="10"/>
      <c r="G504" s="38"/>
      <c r="H504" s="10"/>
      <c r="I504" s="35"/>
      <c r="J504" s="33">
        <f t="shared" si="34"/>
        <v>0</v>
      </c>
      <c r="K504" s="30" t="str">
        <f t="shared" si="35"/>
        <v>---</v>
      </c>
      <c r="L504" s="57" t="str">
        <f t="shared" si="36"/>
        <v>---</v>
      </c>
      <c r="M504" s="58"/>
    </row>
    <row r="505" spans="1:13" ht="14.1" hidden="1" customHeight="1" x14ac:dyDescent="0.2">
      <c r="A505" s="37">
        <v>494</v>
      </c>
      <c r="B505" s="8"/>
      <c r="C505" s="24"/>
      <c r="D505" s="9"/>
      <c r="E505" s="10"/>
      <c r="F505" s="10"/>
      <c r="G505" s="38"/>
      <c r="H505" s="10"/>
      <c r="I505" s="35"/>
      <c r="J505" s="33">
        <f t="shared" si="34"/>
        <v>0</v>
      </c>
      <c r="K505" s="30" t="str">
        <f t="shared" si="35"/>
        <v>---</v>
      </c>
      <c r="L505" s="57" t="str">
        <f t="shared" si="36"/>
        <v>---</v>
      </c>
      <c r="M505" s="58"/>
    </row>
    <row r="506" spans="1:13" ht="14.1" hidden="1" customHeight="1" x14ac:dyDescent="0.2">
      <c r="A506" s="37">
        <v>495</v>
      </c>
      <c r="B506" s="8"/>
      <c r="C506" s="24"/>
      <c r="D506" s="9"/>
      <c r="E506" s="10"/>
      <c r="F506" s="10"/>
      <c r="G506" s="38"/>
      <c r="H506" s="10"/>
      <c r="I506" s="35"/>
      <c r="J506" s="33">
        <f t="shared" si="34"/>
        <v>0</v>
      </c>
      <c r="K506" s="30" t="str">
        <f t="shared" si="35"/>
        <v>---</v>
      </c>
      <c r="L506" s="57" t="str">
        <f t="shared" si="36"/>
        <v>---</v>
      </c>
      <c r="M506" s="58"/>
    </row>
    <row r="507" spans="1:13" ht="14.1" hidden="1" customHeight="1" x14ac:dyDescent="0.2">
      <c r="A507" s="37">
        <v>496</v>
      </c>
      <c r="B507" s="8"/>
      <c r="C507" s="24"/>
      <c r="D507" s="9"/>
      <c r="E507" s="10"/>
      <c r="F507" s="10"/>
      <c r="G507" s="38"/>
      <c r="H507" s="10"/>
      <c r="I507" s="35"/>
      <c r="J507" s="33">
        <f t="shared" si="34"/>
        <v>0</v>
      </c>
      <c r="K507" s="30" t="str">
        <f t="shared" si="35"/>
        <v>---</v>
      </c>
      <c r="L507" s="57" t="str">
        <f t="shared" si="36"/>
        <v>---</v>
      </c>
      <c r="M507" s="58"/>
    </row>
    <row r="508" spans="1:13" ht="14.1" hidden="1" customHeight="1" x14ac:dyDescent="0.2">
      <c r="A508" s="37">
        <v>497</v>
      </c>
      <c r="B508" s="8"/>
      <c r="C508" s="24"/>
      <c r="D508" s="9"/>
      <c r="E508" s="10"/>
      <c r="F508" s="10"/>
      <c r="G508" s="38"/>
      <c r="H508" s="10"/>
      <c r="I508" s="35"/>
      <c r="J508" s="33">
        <f t="shared" si="34"/>
        <v>0</v>
      </c>
      <c r="K508" s="30" t="str">
        <f t="shared" si="35"/>
        <v>---</v>
      </c>
      <c r="L508" s="57" t="str">
        <f t="shared" si="36"/>
        <v>---</v>
      </c>
      <c r="M508" s="58"/>
    </row>
    <row r="509" spans="1:13" ht="14.1" hidden="1" customHeight="1" x14ac:dyDescent="0.2">
      <c r="A509" s="37">
        <v>498</v>
      </c>
      <c r="B509" s="8"/>
      <c r="C509" s="24"/>
      <c r="D509" s="9"/>
      <c r="E509" s="10"/>
      <c r="F509" s="10"/>
      <c r="G509" s="38"/>
      <c r="H509" s="10"/>
      <c r="I509" s="35"/>
      <c r="J509" s="33">
        <f t="shared" si="34"/>
        <v>0</v>
      </c>
      <c r="K509" s="30" t="str">
        <f t="shared" si="35"/>
        <v>---</v>
      </c>
      <c r="L509" s="57" t="str">
        <f t="shared" si="36"/>
        <v>---</v>
      </c>
      <c r="M509" s="58"/>
    </row>
    <row r="510" spans="1:13" ht="14.1" hidden="1" customHeight="1" x14ac:dyDescent="0.2">
      <c r="A510" s="37">
        <v>499</v>
      </c>
      <c r="B510" s="8"/>
      <c r="C510" s="24"/>
      <c r="D510" s="9"/>
      <c r="E510" s="10"/>
      <c r="F510" s="10"/>
      <c r="G510" s="38"/>
      <c r="H510" s="10"/>
      <c r="I510" s="35"/>
      <c r="J510" s="33">
        <f t="shared" si="34"/>
        <v>0</v>
      </c>
      <c r="K510" s="30" t="str">
        <f t="shared" si="35"/>
        <v>---</v>
      </c>
      <c r="L510" s="57" t="str">
        <f t="shared" si="36"/>
        <v>---</v>
      </c>
      <c r="M510" s="58"/>
    </row>
    <row r="511" spans="1:13" ht="14.1" hidden="1" customHeight="1" x14ac:dyDescent="0.2">
      <c r="A511" s="37">
        <v>500</v>
      </c>
      <c r="B511" s="8"/>
      <c r="C511" s="24"/>
      <c r="D511" s="9"/>
      <c r="E511" s="10"/>
      <c r="F511" s="10"/>
      <c r="G511" s="38"/>
      <c r="H511" s="10"/>
      <c r="I511" s="35"/>
      <c r="J511" s="33">
        <f t="shared" si="34"/>
        <v>0</v>
      </c>
      <c r="K511" s="30" t="str">
        <f t="shared" si="35"/>
        <v>---</v>
      </c>
      <c r="L511" s="57" t="str">
        <f t="shared" si="36"/>
        <v>---</v>
      </c>
      <c r="M511" s="58"/>
    </row>
    <row r="512" spans="1:13" ht="14.1" hidden="1" customHeight="1" x14ac:dyDescent="0.2">
      <c r="A512" s="37">
        <v>501</v>
      </c>
      <c r="B512" s="8"/>
      <c r="C512" s="24"/>
      <c r="D512" s="9"/>
      <c r="E512" s="10"/>
      <c r="F512" s="10"/>
      <c r="G512" s="38"/>
      <c r="H512" s="10"/>
      <c r="I512" s="35"/>
      <c r="J512" s="33">
        <f t="shared" si="34"/>
        <v>0</v>
      </c>
      <c r="K512" s="30" t="str">
        <f t="shared" si="35"/>
        <v>---</v>
      </c>
      <c r="L512" s="57" t="str">
        <f t="shared" si="36"/>
        <v>---</v>
      </c>
      <c r="M512" s="58"/>
    </row>
    <row r="513" spans="1:13" ht="14.1" hidden="1" customHeight="1" x14ac:dyDescent="0.2">
      <c r="A513" s="37">
        <v>502</v>
      </c>
      <c r="B513" s="8"/>
      <c r="C513" s="24"/>
      <c r="D513" s="9"/>
      <c r="E513" s="10"/>
      <c r="F513" s="10"/>
      <c r="G513" s="38"/>
      <c r="H513" s="10"/>
      <c r="I513" s="35"/>
      <c r="J513" s="33">
        <f t="shared" si="34"/>
        <v>0</v>
      </c>
      <c r="K513" s="30" t="str">
        <f t="shared" si="35"/>
        <v>---</v>
      </c>
      <c r="L513" s="57" t="str">
        <f t="shared" si="36"/>
        <v>---</v>
      </c>
      <c r="M513" s="58"/>
    </row>
    <row r="514" spans="1:13" ht="14.1" hidden="1" customHeight="1" x14ac:dyDescent="0.2">
      <c r="A514" s="37">
        <v>503</v>
      </c>
      <c r="B514" s="8"/>
      <c r="C514" s="24"/>
      <c r="D514" s="9"/>
      <c r="E514" s="10"/>
      <c r="F514" s="10"/>
      <c r="G514" s="38"/>
      <c r="H514" s="10"/>
      <c r="I514" s="35"/>
      <c r="J514" s="33">
        <f t="shared" si="34"/>
        <v>0</v>
      </c>
      <c r="K514" s="30" t="str">
        <f t="shared" si="35"/>
        <v>---</v>
      </c>
      <c r="L514" s="57" t="str">
        <f t="shared" si="36"/>
        <v>---</v>
      </c>
      <c r="M514" s="58"/>
    </row>
    <row r="515" spans="1:13" ht="14.1" hidden="1" customHeight="1" x14ac:dyDescent="0.2">
      <c r="A515" s="37">
        <v>504</v>
      </c>
      <c r="B515" s="8"/>
      <c r="C515" s="24"/>
      <c r="D515" s="9"/>
      <c r="E515" s="10"/>
      <c r="F515" s="10"/>
      <c r="G515" s="38"/>
      <c r="H515" s="10"/>
      <c r="I515" s="35"/>
      <c r="J515" s="33">
        <f t="shared" si="34"/>
        <v>0</v>
      </c>
      <c r="K515" s="30" t="str">
        <f t="shared" si="35"/>
        <v>---</v>
      </c>
      <c r="L515" s="57" t="str">
        <f t="shared" si="36"/>
        <v>---</v>
      </c>
      <c r="M515" s="58"/>
    </row>
    <row r="516" spans="1:13" ht="14.1" hidden="1" customHeight="1" x14ac:dyDescent="0.2">
      <c r="A516" s="37">
        <v>505</v>
      </c>
      <c r="B516" s="8"/>
      <c r="C516" s="24"/>
      <c r="D516" s="9"/>
      <c r="E516" s="10"/>
      <c r="F516" s="10"/>
      <c r="G516" s="38"/>
      <c r="H516" s="10"/>
      <c r="I516" s="35"/>
      <c r="J516" s="33">
        <f t="shared" si="34"/>
        <v>0</v>
      </c>
      <c r="K516" s="30" t="str">
        <f t="shared" si="35"/>
        <v>---</v>
      </c>
      <c r="L516" s="57" t="str">
        <f t="shared" si="36"/>
        <v>---</v>
      </c>
      <c r="M516" s="58"/>
    </row>
    <row r="517" spans="1:13" ht="14.1" hidden="1" customHeight="1" x14ac:dyDescent="0.2">
      <c r="A517" s="37">
        <v>506</v>
      </c>
      <c r="B517" s="8"/>
      <c r="C517" s="24"/>
      <c r="D517" s="9"/>
      <c r="E517" s="10"/>
      <c r="F517" s="10"/>
      <c r="G517" s="38"/>
      <c r="H517" s="10"/>
      <c r="I517" s="35"/>
      <c r="J517" s="33">
        <f t="shared" si="34"/>
        <v>0</v>
      </c>
      <c r="K517" s="30" t="str">
        <f t="shared" si="35"/>
        <v>---</v>
      </c>
      <c r="L517" s="57" t="str">
        <f t="shared" si="36"/>
        <v>---</v>
      </c>
      <c r="M517" s="58"/>
    </row>
    <row r="518" spans="1:13" ht="14.1" hidden="1" customHeight="1" x14ac:dyDescent="0.2">
      <c r="A518" s="37">
        <v>507</v>
      </c>
      <c r="B518" s="8"/>
      <c r="C518" s="24"/>
      <c r="D518" s="9"/>
      <c r="E518" s="10"/>
      <c r="F518" s="10"/>
      <c r="G518" s="38"/>
      <c r="H518" s="10"/>
      <c r="I518" s="35"/>
      <c r="J518" s="33">
        <f t="shared" si="34"/>
        <v>0</v>
      </c>
      <c r="K518" s="30" t="str">
        <f t="shared" si="35"/>
        <v>---</v>
      </c>
      <c r="L518" s="57" t="str">
        <f t="shared" si="36"/>
        <v>---</v>
      </c>
      <c r="M518" s="58"/>
    </row>
    <row r="519" spans="1:13" ht="14.1" hidden="1" customHeight="1" x14ac:dyDescent="0.2">
      <c r="A519" s="37">
        <v>508</v>
      </c>
      <c r="B519" s="8"/>
      <c r="C519" s="24"/>
      <c r="D519" s="9"/>
      <c r="E519" s="10"/>
      <c r="F519" s="10"/>
      <c r="G519" s="38"/>
      <c r="H519" s="10"/>
      <c r="I519" s="35"/>
      <c r="J519" s="33">
        <f t="shared" si="34"/>
        <v>0</v>
      </c>
      <c r="K519" s="30" t="str">
        <f t="shared" si="35"/>
        <v>---</v>
      </c>
      <c r="L519" s="57" t="str">
        <f t="shared" si="36"/>
        <v>---</v>
      </c>
      <c r="M519" s="58"/>
    </row>
    <row r="520" spans="1:13" ht="14.1" hidden="1" customHeight="1" x14ac:dyDescent="0.2">
      <c r="A520" s="37">
        <v>509</v>
      </c>
      <c r="B520" s="8"/>
      <c r="C520" s="24"/>
      <c r="D520" s="9"/>
      <c r="E520" s="10"/>
      <c r="F520" s="10"/>
      <c r="G520" s="38"/>
      <c r="H520" s="10"/>
      <c r="I520" s="35"/>
      <c r="J520" s="33">
        <f t="shared" si="34"/>
        <v>0</v>
      </c>
      <c r="K520" s="30" t="str">
        <f t="shared" si="35"/>
        <v>---</v>
      </c>
      <c r="L520" s="57" t="str">
        <f t="shared" si="36"/>
        <v>---</v>
      </c>
      <c r="M520" s="58"/>
    </row>
    <row r="521" spans="1:13" ht="14.1" hidden="1" customHeight="1" x14ac:dyDescent="0.2">
      <c r="A521" s="37">
        <v>510</v>
      </c>
      <c r="B521" s="8"/>
      <c r="C521" s="24"/>
      <c r="D521" s="9"/>
      <c r="E521" s="10"/>
      <c r="F521" s="10"/>
      <c r="G521" s="38"/>
      <c r="H521" s="10"/>
      <c r="I521" s="35"/>
      <c r="J521" s="33">
        <f t="shared" si="34"/>
        <v>0</v>
      </c>
      <c r="K521" s="30" t="str">
        <f t="shared" si="35"/>
        <v>---</v>
      </c>
      <c r="L521" s="57" t="str">
        <f t="shared" si="36"/>
        <v>---</v>
      </c>
      <c r="M521" s="58"/>
    </row>
    <row r="522" spans="1:13" ht="14.1" hidden="1" customHeight="1" x14ac:dyDescent="0.2">
      <c r="A522" s="37">
        <v>511</v>
      </c>
      <c r="B522" s="8"/>
      <c r="C522" s="24"/>
      <c r="D522" s="9"/>
      <c r="E522" s="10"/>
      <c r="F522" s="10"/>
      <c r="G522" s="38"/>
      <c r="H522" s="10"/>
      <c r="I522" s="35"/>
      <c r="J522" s="33">
        <f t="shared" si="34"/>
        <v>0</v>
      </c>
      <c r="K522" s="30" t="str">
        <f t="shared" si="35"/>
        <v>---</v>
      </c>
      <c r="L522" s="57" t="str">
        <f t="shared" si="36"/>
        <v>---</v>
      </c>
      <c r="M522" s="58"/>
    </row>
    <row r="523" spans="1:13" ht="14.1" hidden="1" customHeight="1" x14ac:dyDescent="0.2">
      <c r="A523" s="37">
        <v>512</v>
      </c>
      <c r="B523" s="8"/>
      <c r="C523" s="24"/>
      <c r="D523" s="9"/>
      <c r="E523" s="10"/>
      <c r="F523" s="10"/>
      <c r="G523" s="38"/>
      <c r="H523" s="10"/>
      <c r="I523" s="35"/>
      <c r="J523" s="33">
        <f t="shared" si="34"/>
        <v>0</v>
      </c>
      <c r="K523" s="30" t="str">
        <f t="shared" si="35"/>
        <v>---</v>
      </c>
      <c r="L523" s="57" t="str">
        <f t="shared" si="36"/>
        <v>---</v>
      </c>
      <c r="M523" s="58"/>
    </row>
    <row r="524" spans="1:13" ht="14.1" hidden="1" customHeight="1" x14ac:dyDescent="0.2">
      <c r="A524" s="37">
        <v>513</v>
      </c>
      <c r="B524" s="8"/>
      <c r="C524" s="24"/>
      <c r="D524" s="9"/>
      <c r="E524" s="10"/>
      <c r="F524" s="10"/>
      <c r="G524" s="38"/>
      <c r="H524" s="10"/>
      <c r="I524" s="35"/>
      <c r="J524" s="33">
        <f t="shared" ref="J524:J587" si="37">IF(AND(B524&lt;&gt;"",B524&lt;&gt;0),VLOOKUP(B524,tabela_referencia,4,FALSE),0)</f>
        <v>0</v>
      </c>
      <c r="K524" s="30" t="str">
        <f t="shared" ref="K524:K587" si="38">IF(OR(B524&lt;&gt;"",D524&lt;&gt;""),VLOOKUP(B524,tabela_referencia,3,FALSE),"---")</f>
        <v>---</v>
      </c>
      <c r="L524" s="57" t="str">
        <f t="shared" si="36"/>
        <v>---</v>
      </c>
      <c r="M524" s="58"/>
    </row>
    <row r="525" spans="1:13" ht="14.1" hidden="1" customHeight="1" x14ac:dyDescent="0.2">
      <c r="A525" s="37">
        <v>514</v>
      </c>
      <c r="B525" s="8"/>
      <c r="C525" s="24"/>
      <c r="D525" s="9"/>
      <c r="E525" s="10"/>
      <c r="F525" s="10"/>
      <c r="G525" s="38"/>
      <c r="H525" s="10"/>
      <c r="I525" s="35"/>
      <c r="J525" s="33">
        <f t="shared" si="37"/>
        <v>0</v>
      </c>
      <c r="K525" s="30" t="str">
        <f t="shared" si="38"/>
        <v>---</v>
      </c>
      <c r="L525" s="57" t="str">
        <f t="shared" si="36"/>
        <v>---</v>
      </c>
      <c r="M525" s="58"/>
    </row>
    <row r="526" spans="1:13" ht="14.1" hidden="1" customHeight="1" x14ac:dyDescent="0.2">
      <c r="A526" s="37">
        <v>515</v>
      </c>
      <c r="B526" s="8"/>
      <c r="C526" s="24"/>
      <c r="D526" s="9"/>
      <c r="E526" s="10"/>
      <c r="F526" s="10"/>
      <c r="G526" s="38"/>
      <c r="H526" s="10"/>
      <c r="I526" s="35"/>
      <c r="J526" s="33">
        <f t="shared" si="37"/>
        <v>0</v>
      </c>
      <c r="K526" s="30" t="str">
        <f t="shared" si="38"/>
        <v>---</v>
      </c>
      <c r="L526" s="57" t="str">
        <f t="shared" si="36"/>
        <v>---</v>
      </c>
      <c r="M526" s="58"/>
    </row>
    <row r="527" spans="1:13" ht="14.1" hidden="1" customHeight="1" x14ac:dyDescent="0.2">
      <c r="A527" s="37">
        <v>516</v>
      </c>
      <c r="B527" s="8"/>
      <c r="C527" s="24"/>
      <c r="D527" s="9"/>
      <c r="E527" s="10"/>
      <c r="F527" s="10"/>
      <c r="G527" s="38"/>
      <c r="H527" s="10"/>
      <c r="I527" s="35"/>
      <c r="J527" s="33">
        <f t="shared" si="37"/>
        <v>0</v>
      </c>
      <c r="K527" s="30" t="str">
        <f t="shared" si="38"/>
        <v>---</v>
      </c>
      <c r="L527" s="57" t="str">
        <f t="shared" si="36"/>
        <v>---</v>
      </c>
      <c r="M527" s="58"/>
    </row>
    <row r="528" spans="1:13" ht="14.1" hidden="1" customHeight="1" x14ac:dyDescent="0.2">
      <c r="A528" s="37">
        <v>517</v>
      </c>
      <c r="B528" s="8"/>
      <c r="C528" s="24"/>
      <c r="D528" s="9"/>
      <c r="E528" s="10"/>
      <c r="F528" s="10"/>
      <c r="G528" s="38"/>
      <c r="H528" s="10"/>
      <c r="I528" s="35"/>
      <c r="J528" s="33">
        <f t="shared" si="37"/>
        <v>0</v>
      </c>
      <c r="K528" s="30" t="str">
        <f t="shared" si="38"/>
        <v>---</v>
      </c>
      <c r="L528" s="57" t="str">
        <f t="shared" si="36"/>
        <v>---</v>
      </c>
      <c r="M528" s="58"/>
    </row>
    <row r="529" spans="1:13" ht="14.1" hidden="1" customHeight="1" x14ac:dyDescent="0.2">
      <c r="A529" s="37">
        <v>518</v>
      </c>
      <c r="B529" s="8"/>
      <c r="C529" s="24"/>
      <c r="D529" s="9"/>
      <c r="E529" s="10"/>
      <c r="F529" s="10"/>
      <c r="G529" s="38"/>
      <c r="H529" s="10"/>
      <c r="I529" s="35"/>
      <c r="J529" s="33">
        <f t="shared" si="37"/>
        <v>0</v>
      </c>
      <c r="K529" s="30" t="str">
        <f t="shared" si="38"/>
        <v>---</v>
      </c>
      <c r="L529" s="57" t="str">
        <f t="shared" si="36"/>
        <v>---</v>
      </c>
      <c r="M529" s="58"/>
    </row>
    <row r="530" spans="1:13" ht="14.1" hidden="1" customHeight="1" x14ac:dyDescent="0.2">
      <c r="A530" s="37">
        <v>519</v>
      </c>
      <c r="B530" s="8"/>
      <c r="C530" s="24"/>
      <c r="D530" s="9"/>
      <c r="E530" s="10"/>
      <c r="F530" s="10"/>
      <c r="G530" s="38"/>
      <c r="H530" s="10"/>
      <c r="I530" s="35"/>
      <c r="J530" s="33">
        <f t="shared" si="37"/>
        <v>0</v>
      </c>
      <c r="K530" s="30" t="str">
        <f t="shared" si="38"/>
        <v>---</v>
      </c>
      <c r="L530" s="57" t="str">
        <f t="shared" si="36"/>
        <v>---</v>
      </c>
      <c r="M530" s="58"/>
    </row>
    <row r="531" spans="1:13" ht="14.1" hidden="1" customHeight="1" x14ac:dyDescent="0.2">
      <c r="A531" s="37">
        <v>520</v>
      </c>
      <c r="B531" s="8"/>
      <c r="C531" s="24"/>
      <c r="D531" s="9"/>
      <c r="E531" s="10"/>
      <c r="F531" s="10"/>
      <c r="G531" s="38"/>
      <c r="H531" s="10"/>
      <c r="I531" s="35"/>
      <c r="J531" s="33">
        <f t="shared" si="37"/>
        <v>0</v>
      </c>
      <c r="K531" s="30" t="str">
        <f t="shared" si="38"/>
        <v>---</v>
      </c>
      <c r="L531" s="57" t="str">
        <f t="shared" ref="L531:L594" si="39">IF(AND(B531&lt;&gt;"",B531&lt;&gt;0),IF(J531&lt;F531,"VERIFICAR!","OK"),"---")</f>
        <v>---</v>
      </c>
      <c r="M531" s="58"/>
    </row>
    <row r="532" spans="1:13" ht="14.1" hidden="1" customHeight="1" x14ac:dyDescent="0.2">
      <c r="A532" s="37">
        <v>521</v>
      </c>
      <c r="B532" s="8"/>
      <c r="C532" s="24"/>
      <c r="D532" s="9"/>
      <c r="E532" s="10"/>
      <c r="F532" s="10"/>
      <c r="G532" s="38"/>
      <c r="H532" s="10"/>
      <c r="I532" s="35"/>
      <c r="J532" s="33">
        <f t="shared" si="37"/>
        <v>0</v>
      </c>
      <c r="K532" s="30" t="str">
        <f t="shared" si="38"/>
        <v>---</v>
      </c>
      <c r="L532" s="57" t="str">
        <f t="shared" si="39"/>
        <v>---</v>
      </c>
      <c r="M532" s="58"/>
    </row>
    <row r="533" spans="1:13" ht="14.1" hidden="1" customHeight="1" x14ac:dyDescent="0.2">
      <c r="A533" s="37">
        <v>522</v>
      </c>
      <c r="B533" s="8"/>
      <c r="C533" s="24"/>
      <c r="D533" s="9"/>
      <c r="E533" s="10"/>
      <c r="F533" s="10"/>
      <c r="G533" s="38"/>
      <c r="H533" s="10"/>
      <c r="I533" s="35"/>
      <c r="J533" s="33">
        <f t="shared" si="37"/>
        <v>0</v>
      </c>
      <c r="K533" s="30" t="str">
        <f t="shared" si="38"/>
        <v>---</v>
      </c>
      <c r="L533" s="57" t="str">
        <f t="shared" si="39"/>
        <v>---</v>
      </c>
      <c r="M533" s="58"/>
    </row>
    <row r="534" spans="1:13" ht="14.1" hidden="1" customHeight="1" x14ac:dyDescent="0.2">
      <c r="A534" s="37">
        <v>523</v>
      </c>
      <c r="B534" s="8"/>
      <c r="C534" s="24"/>
      <c r="D534" s="9"/>
      <c r="E534" s="10"/>
      <c r="F534" s="10"/>
      <c r="G534" s="38"/>
      <c r="H534" s="10"/>
      <c r="I534" s="35"/>
      <c r="J534" s="33">
        <f t="shared" si="37"/>
        <v>0</v>
      </c>
      <c r="K534" s="30" t="str">
        <f t="shared" si="38"/>
        <v>---</v>
      </c>
      <c r="L534" s="57" t="str">
        <f t="shared" si="39"/>
        <v>---</v>
      </c>
      <c r="M534" s="58"/>
    </row>
    <row r="535" spans="1:13" ht="14.1" hidden="1" customHeight="1" x14ac:dyDescent="0.2">
      <c r="A535" s="37">
        <v>524</v>
      </c>
      <c r="B535" s="8"/>
      <c r="C535" s="24"/>
      <c r="D535" s="9"/>
      <c r="E535" s="10"/>
      <c r="F535" s="10"/>
      <c r="G535" s="38"/>
      <c r="H535" s="10"/>
      <c r="I535" s="35"/>
      <c r="J535" s="33">
        <f t="shared" si="37"/>
        <v>0</v>
      </c>
      <c r="K535" s="30" t="str">
        <f t="shared" si="38"/>
        <v>---</v>
      </c>
      <c r="L535" s="57" t="str">
        <f t="shared" si="39"/>
        <v>---</v>
      </c>
      <c r="M535" s="58"/>
    </row>
    <row r="536" spans="1:13" ht="14.1" hidden="1" customHeight="1" x14ac:dyDescent="0.2">
      <c r="A536" s="37">
        <v>525</v>
      </c>
      <c r="B536" s="8"/>
      <c r="C536" s="24"/>
      <c r="D536" s="9"/>
      <c r="E536" s="10"/>
      <c r="F536" s="10"/>
      <c r="G536" s="38"/>
      <c r="H536" s="10"/>
      <c r="I536" s="35"/>
      <c r="J536" s="33">
        <f t="shared" si="37"/>
        <v>0</v>
      </c>
      <c r="K536" s="30" t="str">
        <f t="shared" si="38"/>
        <v>---</v>
      </c>
      <c r="L536" s="57" t="str">
        <f t="shared" si="39"/>
        <v>---</v>
      </c>
      <c r="M536" s="58"/>
    </row>
    <row r="537" spans="1:13" ht="14.1" hidden="1" customHeight="1" x14ac:dyDescent="0.2">
      <c r="A537" s="37">
        <v>526</v>
      </c>
      <c r="B537" s="8"/>
      <c r="C537" s="24"/>
      <c r="D537" s="9"/>
      <c r="E537" s="10"/>
      <c r="F537" s="10"/>
      <c r="G537" s="38"/>
      <c r="H537" s="10"/>
      <c r="I537" s="35"/>
      <c r="J537" s="33">
        <f t="shared" si="37"/>
        <v>0</v>
      </c>
      <c r="K537" s="30" t="str">
        <f t="shared" si="38"/>
        <v>---</v>
      </c>
      <c r="L537" s="57" t="str">
        <f t="shared" si="39"/>
        <v>---</v>
      </c>
      <c r="M537" s="58"/>
    </row>
    <row r="538" spans="1:13" ht="14.1" hidden="1" customHeight="1" x14ac:dyDescent="0.2">
      <c r="A538" s="37">
        <v>527</v>
      </c>
      <c r="B538" s="8"/>
      <c r="C538" s="24"/>
      <c r="D538" s="9"/>
      <c r="E538" s="10"/>
      <c r="F538" s="10"/>
      <c r="G538" s="38"/>
      <c r="H538" s="10"/>
      <c r="I538" s="35"/>
      <c r="J538" s="33">
        <f t="shared" si="37"/>
        <v>0</v>
      </c>
      <c r="K538" s="30" t="str">
        <f t="shared" si="38"/>
        <v>---</v>
      </c>
      <c r="L538" s="57" t="str">
        <f t="shared" si="39"/>
        <v>---</v>
      </c>
      <c r="M538" s="58"/>
    </row>
    <row r="539" spans="1:13" ht="14.1" hidden="1" customHeight="1" x14ac:dyDescent="0.2">
      <c r="A539" s="37">
        <v>528</v>
      </c>
      <c r="B539" s="8"/>
      <c r="C539" s="24"/>
      <c r="D539" s="9"/>
      <c r="E539" s="10"/>
      <c r="F539" s="10"/>
      <c r="G539" s="38"/>
      <c r="H539" s="10"/>
      <c r="I539" s="35"/>
      <c r="J539" s="33">
        <f t="shared" si="37"/>
        <v>0</v>
      </c>
      <c r="K539" s="30" t="str">
        <f t="shared" si="38"/>
        <v>---</v>
      </c>
      <c r="L539" s="57" t="str">
        <f t="shared" si="39"/>
        <v>---</v>
      </c>
      <c r="M539" s="58"/>
    </row>
    <row r="540" spans="1:13" ht="14.1" hidden="1" customHeight="1" x14ac:dyDescent="0.2">
      <c r="A540" s="37">
        <v>529</v>
      </c>
      <c r="B540" s="8"/>
      <c r="C540" s="24"/>
      <c r="D540" s="9"/>
      <c r="E540" s="10"/>
      <c r="F540" s="10"/>
      <c r="G540" s="38"/>
      <c r="H540" s="10"/>
      <c r="I540" s="35"/>
      <c r="J540" s="33">
        <f t="shared" si="37"/>
        <v>0</v>
      </c>
      <c r="K540" s="30" t="str">
        <f t="shared" si="38"/>
        <v>---</v>
      </c>
      <c r="L540" s="57" t="str">
        <f t="shared" si="39"/>
        <v>---</v>
      </c>
      <c r="M540" s="58"/>
    </row>
    <row r="541" spans="1:13" ht="14.1" hidden="1" customHeight="1" x14ac:dyDescent="0.2">
      <c r="A541" s="37">
        <v>530</v>
      </c>
      <c r="B541" s="8"/>
      <c r="C541" s="24"/>
      <c r="D541" s="9"/>
      <c r="E541" s="10"/>
      <c r="F541" s="10"/>
      <c r="G541" s="38"/>
      <c r="H541" s="10"/>
      <c r="I541" s="35"/>
      <c r="J541" s="33">
        <f t="shared" si="37"/>
        <v>0</v>
      </c>
      <c r="K541" s="30" t="str">
        <f t="shared" si="38"/>
        <v>---</v>
      </c>
      <c r="L541" s="57" t="str">
        <f t="shared" si="39"/>
        <v>---</v>
      </c>
      <c r="M541" s="58"/>
    </row>
    <row r="542" spans="1:13" ht="14.1" hidden="1" customHeight="1" x14ac:dyDescent="0.2">
      <c r="A542" s="37">
        <v>531</v>
      </c>
      <c r="B542" s="8"/>
      <c r="C542" s="24"/>
      <c r="D542" s="9"/>
      <c r="E542" s="10"/>
      <c r="F542" s="10"/>
      <c r="G542" s="38"/>
      <c r="H542" s="10"/>
      <c r="I542" s="35"/>
      <c r="J542" s="33">
        <f t="shared" si="37"/>
        <v>0</v>
      </c>
      <c r="K542" s="30" t="str">
        <f t="shared" si="38"/>
        <v>---</v>
      </c>
      <c r="L542" s="57" t="str">
        <f t="shared" si="39"/>
        <v>---</v>
      </c>
      <c r="M542" s="58"/>
    </row>
    <row r="543" spans="1:13" ht="14.1" hidden="1" customHeight="1" x14ac:dyDescent="0.2">
      <c r="A543" s="37">
        <v>532</v>
      </c>
      <c r="B543" s="8"/>
      <c r="C543" s="24"/>
      <c r="D543" s="9"/>
      <c r="E543" s="10"/>
      <c r="F543" s="10"/>
      <c r="G543" s="38"/>
      <c r="H543" s="10"/>
      <c r="I543" s="35"/>
      <c r="J543" s="33">
        <f t="shared" si="37"/>
        <v>0</v>
      </c>
      <c r="K543" s="30" t="str">
        <f t="shared" si="38"/>
        <v>---</v>
      </c>
      <c r="L543" s="57" t="str">
        <f t="shared" si="39"/>
        <v>---</v>
      </c>
      <c r="M543" s="58"/>
    </row>
    <row r="544" spans="1:13" ht="14.1" hidden="1" customHeight="1" x14ac:dyDescent="0.2">
      <c r="A544" s="37">
        <v>533</v>
      </c>
      <c r="B544" s="8"/>
      <c r="C544" s="24"/>
      <c r="D544" s="9"/>
      <c r="E544" s="10"/>
      <c r="F544" s="10"/>
      <c r="G544" s="38"/>
      <c r="H544" s="10"/>
      <c r="I544" s="35"/>
      <c r="J544" s="33">
        <f t="shared" si="37"/>
        <v>0</v>
      </c>
      <c r="K544" s="30" t="str">
        <f t="shared" si="38"/>
        <v>---</v>
      </c>
      <c r="L544" s="57" t="str">
        <f t="shared" si="39"/>
        <v>---</v>
      </c>
      <c r="M544" s="58"/>
    </row>
    <row r="545" spans="1:13" ht="14.1" hidden="1" customHeight="1" x14ac:dyDescent="0.2">
      <c r="A545" s="37">
        <v>534</v>
      </c>
      <c r="B545" s="8"/>
      <c r="C545" s="24"/>
      <c r="D545" s="9"/>
      <c r="E545" s="10"/>
      <c r="F545" s="10"/>
      <c r="G545" s="38"/>
      <c r="H545" s="10"/>
      <c r="I545" s="35"/>
      <c r="J545" s="33">
        <f t="shared" si="37"/>
        <v>0</v>
      </c>
      <c r="K545" s="30" t="str">
        <f t="shared" si="38"/>
        <v>---</v>
      </c>
      <c r="L545" s="57" t="str">
        <f t="shared" si="39"/>
        <v>---</v>
      </c>
      <c r="M545" s="58"/>
    </row>
    <row r="546" spans="1:13" ht="14.1" hidden="1" customHeight="1" x14ac:dyDescent="0.2">
      <c r="A546" s="37">
        <v>535</v>
      </c>
      <c r="B546" s="8"/>
      <c r="C546" s="24"/>
      <c r="D546" s="9"/>
      <c r="E546" s="10"/>
      <c r="F546" s="10"/>
      <c r="G546" s="38"/>
      <c r="H546" s="10"/>
      <c r="I546" s="35"/>
      <c r="J546" s="33">
        <f t="shared" si="37"/>
        <v>0</v>
      </c>
      <c r="K546" s="30" t="str">
        <f t="shared" si="38"/>
        <v>---</v>
      </c>
      <c r="L546" s="57" t="str">
        <f t="shared" si="39"/>
        <v>---</v>
      </c>
      <c r="M546" s="58"/>
    </row>
    <row r="547" spans="1:13" ht="14.1" hidden="1" customHeight="1" x14ac:dyDescent="0.2">
      <c r="A547" s="37">
        <v>536</v>
      </c>
      <c r="B547" s="8"/>
      <c r="C547" s="24"/>
      <c r="D547" s="9"/>
      <c r="E547" s="10"/>
      <c r="F547" s="10"/>
      <c r="G547" s="38"/>
      <c r="H547" s="10"/>
      <c r="I547" s="35"/>
      <c r="J547" s="33">
        <f t="shared" si="37"/>
        <v>0</v>
      </c>
      <c r="K547" s="30" t="str">
        <f t="shared" si="38"/>
        <v>---</v>
      </c>
      <c r="L547" s="57" t="str">
        <f t="shared" si="39"/>
        <v>---</v>
      </c>
      <c r="M547" s="58"/>
    </row>
    <row r="548" spans="1:13" ht="14.1" hidden="1" customHeight="1" x14ac:dyDescent="0.2">
      <c r="A548" s="37">
        <v>537</v>
      </c>
      <c r="B548" s="8"/>
      <c r="C548" s="24"/>
      <c r="D548" s="9"/>
      <c r="E548" s="10"/>
      <c r="F548" s="10"/>
      <c r="G548" s="38"/>
      <c r="H548" s="10"/>
      <c r="I548" s="35"/>
      <c r="J548" s="33">
        <f t="shared" si="37"/>
        <v>0</v>
      </c>
      <c r="K548" s="30" t="str">
        <f t="shared" si="38"/>
        <v>---</v>
      </c>
      <c r="L548" s="57" t="str">
        <f t="shared" si="39"/>
        <v>---</v>
      </c>
      <c r="M548" s="58"/>
    </row>
    <row r="549" spans="1:13" ht="14.1" hidden="1" customHeight="1" x14ac:dyDescent="0.2">
      <c r="A549" s="37">
        <v>538</v>
      </c>
      <c r="B549" s="8"/>
      <c r="C549" s="24"/>
      <c r="D549" s="9"/>
      <c r="E549" s="10"/>
      <c r="F549" s="10"/>
      <c r="G549" s="38"/>
      <c r="H549" s="10"/>
      <c r="I549" s="35"/>
      <c r="J549" s="33">
        <f t="shared" si="37"/>
        <v>0</v>
      </c>
      <c r="K549" s="30" t="str">
        <f t="shared" si="38"/>
        <v>---</v>
      </c>
      <c r="L549" s="57" t="str">
        <f t="shared" si="39"/>
        <v>---</v>
      </c>
      <c r="M549" s="58"/>
    </row>
    <row r="550" spans="1:13" ht="14.1" hidden="1" customHeight="1" x14ac:dyDescent="0.2">
      <c r="A550" s="37">
        <v>539</v>
      </c>
      <c r="B550" s="8"/>
      <c r="C550" s="24"/>
      <c r="D550" s="9"/>
      <c r="E550" s="10"/>
      <c r="F550" s="10"/>
      <c r="G550" s="38"/>
      <c r="H550" s="10"/>
      <c r="I550" s="35"/>
      <c r="J550" s="33">
        <f t="shared" si="37"/>
        <v>0</v>
      </c>
      <c r="K550" s="30" t="str">
        <f t="shared" si="38"/>
        <v>---</v>
      </c>
      <c r="L550" s="57" t="str">
        <f t="shared" si="39"/>
        <v>---</v>
      </c>
      <c r="M550" s="58"/>
    </row>
    <row r="551" spans="1:13" ht="14.1" hidden="1" customHeight="1" x14ac:dyDescent="0.2">
      <c r="A551" s="37">
        <v>540</v>
      </c>
      <c r="B551" s="8"/>
      <c r="C551" s="24"/>
      <c r="D551" s="9"/>
      <c r="E551" s="10"/>
      <c r="F551" s="10"/>
      <c r="G551" s="38"/>
      <c r="H551" s="10"/>
      <c r="I551" s="35"/>
      <c r="J551" s="33">
        <f t="shared" si="37"/>
        <v>0</v>
      </c>
      <c r="K551" s="30" t="str">
        <f t="shared" si="38"/>
        <v>---</v>
      </c>
      <c r="L551" s="57" t="str">
        <f t="shared" si="39"/>
        <v>---</v>
      </c>
      <c r="M551" s="58"/>
    </row>
    <row r="552" spans="1:13" ht="14.1" hidden="1" customHeight="1" x14ac:dyDescent="0.2">
      <c r="A552" s="37">
        <v>541</v>
      </c>
      <c r="B552" s="8"/>
      <c r="C552" s="24"/>
      <c r="D552" s="9"/>
      <c r="E552" s="10"/>
      <c r="F552" s="10"/>
      <c r="G552" s="38"/>
      <c r="H552" s="10"/>
      <c r="I552" s="35"/>
      <c r="J552" s="33">
        <f t="shared" si="37"/>
        <v>0</v>
      </c>
      <c r="K552" s="30" t="str">
        <f t="shared" si="38"/>
        <v>---</v>
      </c>
      <c r="L552" s="57" t="str">
        <f t="shared" si="39"/>
        <v>---</v>
      </c>
      <c r="M552" s="58"/>
    </row>
    <row r="553" spans="1:13" ht="14.1" hidden="1" customHeight="1" x14ac:dyDescent="0.2">
      <c r="A553" s="37">
        <v>542</v>
      </c>
      <c r="B553" s="8"/>
      <c r="C553" s="24"/>
      <c r="D553" s="9"/>
      <c r="E553" s="10"/>
      <c r="F553" s="10"/>
      <c r="G553" s="38"/>
      <c r="H553" s="10"/>
      <c r="I553" s="35"/>
      <c r="J553" s="33">
        <f t="shared" si="37"/>
        <v>0</v>
      </c>
      <c r="K553" s="30" t="str">
        <f t="shared" si="38"/>
        <v>---</v>
      </c>
      <c r="L553" s="57" t="str">
        <f t="shared" si="39"/>
        <v>---</v>
      </c>
      <c r="M553" s="58"/>
    </row>
    <row r="554" spans="1:13" ht="14.1" hidden="1" customHeight="1" x14ac:dyDescent="0.2">
      <c r="A554" s="37">
        <v>543</v>
      </c>
      <c r="B554" s="8"/>
      <c r="C554" s="24"/>
      <c r="D554" s="9"/>
      <c r="E554" s="10"/>
      <c r="F554" s="10"/>
      <c r="G554" s="38"/>
      <c r="H554" s="10"/>
      <c r="I554" s="35"/>
      <c r="J554" s="33">
        <f t="shared" si="37"/>
        <v>0</v>
      </c>
      <c r="K554" s="30" t="str">
        <f t="shared" si="38"/>
        <v>---</v>
      </c>
      <c r="L554" s="57" t="str">
        <f t="shared" si="39"/>
        <v>---</v>
      </c>
      <c r="M554" s="58"/>
    </row>
    <row r="555" spans="1:13" ht="14.1" hidden="1" customHeight="1" x14ac:dyDescent="0.2">
      <c r="A555" s="37">
        <v>544</v>
      </c>
      <c r="B555" s="8"/>
      <c r="C555" s="24"/>
      <c r="D555" s="9"/>
      <c r="E555" s="10"/>
      <c r="F555" s="10"/>
      <c r="G555" s="38"/>
      <c r="H555" s="10"/>
      <c r="I555" s="35"/>
      <c r="J555" s="33">
        <f t="shared" si="37"/>
        <v>0</v>
      </c>
      <c r="K555" s="30" t="str">
        <f t="shared" si="38"/>
        <v>---</v>
      </c>
      <c r="L555" s="57" t="str">
        <f t="shared" si="39"/>
        <v>---</v>
      </c>
      <c r="M555" s="58"/>
    </row>
    <row r="556" spans="1:13" ht="14.1" hidden="1" customHeight="1" x14ac:dyDescent="0.2">
      <c r="A556" s="37">
        <v>545</v>
      </c>
      <c r="B556" s="8"/>
      <c r="C556" s="24"/>
      <c r="D556" s="9"/>
      <c r="E556" s="10"/>
      <c r="F556" s="10"/>
      <c r="G556" s="38"/>
      <c r="H556" s="10"/>
      <c r="I556" s="35"/>
      <c r="J556" s="33">
        <f t="shared" si="37"/>
        <v>0</v>
      </c>
      <c r="K556" s="30" t="str">
        <f t="shared" si="38"/>
        <v>---</v>
      </c>
      <c r="L556" s="57" t="str">
        <f t="shared" si="39"/>
        <v>---</v>
      </c>
      <c r="M556" s="58"/>
    </row>
    <row r="557" spans="1:13" ht="14.1" hidden="1" customHeight="1" x14ac:dyDescent="0.2">
      <c r="A557" s="37">
        <v>546</v>
      </c>
      <c r="B557" s="8"/>
      <c r="C557" s="24"/>
      <c r="D557" s="9"/>
      <c r="E557" s="10"/>
      <c r="F557" s="10"/>
      <c r="G557" s="38"/>
      <c r="H557" s="10"/>
      <c r="I557" s="35"/>
      <c r="J557" s="33">
        <f t="shared" si="37"/>
        <v>0</v>
      </c>
      <c r="K557" s="30" t="str">
        <f t="shared" si="38"/>
        <v>---</v>
      </c>
      <c r="L557" s="57" t="str">
        <f t="shared" si="39"/>
        <v>---</v>
      </c>
      <c r="M557" s="58"/>
    </row>
    <row r="558" spans="1:13" ht="14.1" hidden="1" customHeight="1" x14ac:dyDescent="0.2">
      <c r="A558" s="37">
        <v>547</v>
      </c>
      <c r="B558" s="8"/>
      <c r="C558" s="24"/>
      <c r="D558" s="9"/>
      <c r="E558" s="10"/>
      <c r="F558" s="10"/>
      <c r="G558" s="38"/>
      <c r="H558" s="10"/>
      <c r="I558" s="35"/>
      <c r="J558" s="33">
        <f t="shared" si="37"/>
        <v>0</v>
      </c>
      <c r="K558" s="30" t="str">
        <f t="shared" si="38"/>
        <v>---</v>
      </c>
      <c r="L558" s="57" t="str">
        <f t="shared" si="39"/>
        <v>---</v>
      </c>
      <c r="M558" s="58"/>
    </row>
    <row r="559" spans="1:13" ht="14.1" hidden="1" customHeight="1" x14ac:dyDescent="0.2">
      <c r="A559" s="37">
        <v>548</v>
      </c>
      <c r="B559" s="8"/>
      <c r="C559" s="24"/>
      <c r="D559" s="9"/>
      <c r="E559" s="10"/>
      <c r="F559" s="10"/>
      <c r="G559" s="38"/>
      <c r="H559" s="10"/>
      <c r="I559" s="35"/>
      <c r="J559" s="33">
        <f t="shared" si="37"/>
        <v>0</v>
      </c>
      <c r="K559" s="30" t="str">
        <f t="shared" si="38"/>
        <v>---</v>
      </c>
      <c r="L559" s="57" t="str">
        <f t="shared" si="39"/>
        <v>---</v>
      </c>
      <c r="M559" s="58"/>
    </row>
    <row r="560" spans="1:13" ht="14.1" hidden="1" customHeight="1" x14ac:dyDescent="0.2">
      <c r="A560" s="37">
        <v>549</v>
      </c>
      <c r="B560" s="8"/>
      <c r="C560" s="24"/>
      <c r="D560" s="9"/>
      <c r="E560" s="10"/>
      <c r="F560" s="10"/>
      <c r="G560" s="38"/>
      <c r="H560" s="10"/>
      <c r="I560" s="35"/>
      <c r="J560" s="33">
        <f t="shared" si="37"/>
        <v>0</v>
      </c>
      <c r="K560" s="30" t="str">
        <f t="shared" si="38"/>
        <v>---</v>
      </c>
      <c r="L560" s="57" t="str">
        <f t="shared" si="39"/>
        <v>---</v>
      </c>
      <c r="M560" s="58"/>
    </row>
    <row r="561" spans="1:13" ht="14.1" hidden="1" customHeight="1" x14ac:dyDescent="0.2">
      <c r="A561" s="37">
        <v>550</v>
      </c>
      <c r="B561" s="8"/>
      <c r="C561" s="24"/>
      <c r="D561" s="9"/>
      <c r="E561" s="10"/>
      <c r="F561" s="10"/>
      <c r="G561" s="38"/>
      <c r="H561" s="10"/>
      <c r="I561" s="35"/>
      <c r="J561" s="33">
        <f t="shared" si="37"/>
        <v>0</v>
      </c>
      <c r="K561" s="30" t="str">
        <f t="shared" si="38"/>
        <v>---</v>
      </c>
      <c r="L561" s="57" t="str">
        <f t="shared" si="39"/>
        <v>---</v>
      </c>
      <c r="M561" s="58"/>
    </row>
    <row r="562" spans="1:13" ht="14.1" hidden="1" customHeight="1" x14ac:dyDescent="0.2">
      <c r="A562" s="37">
        <v>551</v>
      </c>
      <c r="B562" s="8"/>
      <c r="C562" s="24"/>
      <c r="D562" s="9"/>
      <c r="E562" s="10"/>
      <c r="F562" s="10"/>
      <c r="G562" s="38"/>
      <c r="H562" s="10"/>
      <c r="I562" s="35"/>
      <c r="J562" s="33">
        <f t="shared" si="37"/>
        <v>0</v>
      </c>
      <c r="K562" s="30" t="str">
        <f t="shared" si="38"/>
        <v>---</v>
      </c>
      <c r="L562" s="57" t="str">
        <f t="shared" si="39"/>
        <v>---</v>
      </c>
      <c r="M562" s="58"/>
    </row>
    <row r="563" spans="1:13" ht="14.1" hidden="1" customHeight="1" x14ac:dyDescent="0.2">
      <c r="A563" s="37">
        <v>552</v>
      </c>
      <c r="B563" s="8"/>
      <c r="C563" s="24"/>
      <c r="D563" s="9"/>
      <c r="E563" s="10"/>
      <c r="F563" s="10"/>
      <c r="G563" s="38"/>
      <c r="H563" s="10"/>
      <c r="I563" s="35"/>
      <c r="J563" s="33">
        <f t="shared" si="37"/>
        <v>0</v>
      </c>
      <c r="K563" s="30" t="str">
        <f t="shared" si="38"/>
        <v>---</v>
      </c>
      <c r="L563" s="57" t="str">
        <f t="shared" si="39"/>
        <v>---</v>
      </c>
      <c r="M563" s="58"/>
    </row>
    <row r="564" spans="1:13" ht="14.1" hidden="1" customHeight="1" x14ac:dyDescent="0.2">
      <c r="A564" s="37">
        <v>553</v>
      </c>
      <c r="B564" s="8"/>
      <c r="C564" s="24"/>
      <c r="D564" s="9"/>
      <c r="E564" s="10"/>
      <c r="F564" s="10"/>
      <c r="G564" s="38"/>
      <c r="H564" s="10"/>
      <c r="I564" s="35"/>
      <c r="J564" s="33">
        <f t="shared" si="37"/>
        <v>0</v>
      </c>
      <c r="K564" s="30" t="str">
        <f t="shared" si="38"/>
        <v>---</v>
      </c>
      <c r="L564" s="57" t="str">
        <f t="shared" si="39"/>
        <v>---</v>
      </c>
      <c r="M564" s="58"/>
    </row>
    <row r="565" spans="1:13" ht="14.1" hidden="1" customHeight="1" x14ac:dyDescent="0.2">
      <c r="A565" s="37">
        <v>554</v>
      </c>
      <c r="B565" s="8"/>
      <c r="C565" s="24"/>
      <c r="D565" s="9"/>
      <c r="E565" s="10"/>
      <c r="F565" s="10"/>
      <c r="G565" s="38"/>
      <c r="H565" s="10"/>
      <c r="I565" s="35"/>
      <c r="J565" s="33">
        <f t="shared" si="37"/>
        <v>0</v>
      </c>
      <c r="K565" s="30" t="str">
        <f t="shared" si="38"/>
        <v>---</v>
      </c>
      <c r="L565" s="57" t="str">
        <f t="shared" si="39"/>
        <v>---</v>
      </c>
      <c r="M565" s="58"/>
    </row>
    <row r="566" spans="1:13" ht="14.1" hidden="1" customHeight="1" x14ac:dyDescent="0.2">
      <c r="A566" s="37">
        <v>555</v>
      </c>
      <c r="B566" s="8"/>
      <c r="C566" s="24"/>
      <c r="D566" s="9"/>
      <c r="E566" s="10"/>
      <c r="F566" s="10"/>
      <c r="G566" s="38"/>
      <c r="H566" s="10"/>
      <c r="I566" s="35"/>
      <c r="J566" s="33">
        <f t="shared" si="37"/>
        <v>0</v>
      </c>
      <c r="K566" s="30" t="str">
        <f t="shared" si="38"/>
        <v>---</v>
      </c>
      <c r="L566" s="57" t="str">
        <f t="shared" si="39"/>
        <v>---</v>
      </c>
      <c r="M566" s="58"/>
    </row>
    <row r="567" spans="1:13" ht="14.1" hidden="1" customHeight="1" x14ac:dyDescent="0.2">
      <c r="A567" s="37">
        <v>556</v>
      </c>
      <c r="B567" s="8"/>
      <c r="C567" s="24"/>
      <c r="D567" s="9"/>
      <c r="E567" s="10"/>
      <c r="F567" s="10"/>
      <c r="G567" s="38"/>
      <c r="H567" s="10"/>
      <c r="I567" s="35"/>
      <c r="J567" s="33">
        <f t="shared" si="37"/>
        <v>0</v>
      </c>
      <c r="K567" s="30" t="str">
        <f t="shared" si="38"/>
        <v>---</v>
      </c>
      <c r="L567" s="57" t="str">
        <f t="shared" si="39"/>
        <v>---</v>
      </c>
      <c r="M567" s="58"/>
    </row>
    <row r="568" spans="1:13" ht="14.1" hidden="1" customHeight="1" x14ac:dyDescent="0.2">
      <c r="A568" s="37">
        <v>557</v>
      </c>
      <c r="B568" s="8"/>
      <c r="C568" s="24"/>
      <c r="D568" s="9"/>
      <c r="E568" s="10"/>
      <c r="F568" s="10"/>
      <c r="G568" s="38"/>
      <c r="H568" s="10"/>
      <c r="I568" s="35"/>
      <c r="J568" s="33">
        <f t="shared" si="37"/>
        <v>0</v>
      </c>
      <c r="K568" s="30" t="str">
        <f t="shared" si="38"/>
        <v>---</v>
      </c>
      <c r="L568" s="57" t="str">
        <f t="shared" si="39"/>
        <v>---</v>
      </c>
      <c r="M568" s="58"/>
    </row>
    <row r="569" spans="1:13" ht="14.1" hidden="1" customHeight="1" x14ac:dyDescent="0.2">
      <c r="A569" s="37">
        <v>558</v>
      </c>
      <c r="B569" s="8"/>
      <c r="C569" s="24"/>
      <c r="D569" s="9"/>
      <c r="E569" s="10"/>
      <c r="F569" s="10"/>
      <c r="G569" s="38"/>
      <c r="H569" s="10"/>
      <c r="I569" s="35"/>
      <c r="J569" s="33">
        <f t="shared" si="37"/>
        <v>0</v>
      </c>
      <c r="K569" s="30" t="str">
        <f t="shared" si="38"/>
        <v>---</v>
      </c>
      <c r="L569" s="57" t="str">
        <f t="shared" si="39"/>
        <v>---</v>
      </c>
      <c r="M569" s="58"/>
    </row>
    <row r="570" spans="1:13" ht="14.1" hidden="1" customHeight="1" x14ac:dyDescent="0.2">
      <c r="A570" s="37">
        <v>559</v>
      </c>
      <c r="B570" s="8"/>
      <c r="C570" s="24"/>
      <c r="D570" s="9"/>
      <c r="E570" s="10"/>
      <c r="F570" s="10"/>
      <c r="G570" s="38"/>
      <c r="H570" s="10"/>
      <c r="I570" s="35"/>
      <c r="J570" s="33">
        <f t="shared" si="37"/>
        <v>0</v>
      </c>
      <c r="K570" s="30" t="str">
        <f t="shared" si="38"/>
        <v>---</v>
      </c>
      <c r="L570" s="57" t="str">
        <f t="shared" si="39"/>
        <v>---</v>
      </c>
      <c r="M570" s="58"/>
    </row>
    <row r="571" spans="1:13" ht="14.1" hidden="1" customHeight="1" x14ac:dyDescent="0.2">
      <c r="A571" s="37">
        <v>560</v>
      </c>
      <c r="B571" s="8"/>
      <c r="C571" s="24"/>
      <c r="D571" s="9"/>
      <c r="E571" s="10"/>
      <c r="F571" s="10"/>
      <c r="G571" s="38"/>
      <c r="H571" s="10"/>
      <c r="I571" s="35"/>
      <c r="J571" s="33">
        <f t="shared" si="37"/>
        <v>0</v>
      </c>
      <c r="K571" s="30" t="str">
        <f t="shared" si="38"/>
        <v>---</v>
      </c>
      <c r="L571" s="57" t="str">
        <f t="shared" si="39"/>
        <v>---</v>
      </c>
      <c r="M571" s="58"/>
    </row>
    <row r="572" spans="1:13" ht="14.1" hidden="1" customHeight="1" x14ac:dyDescent="0.2">
      <c r="A572" s="37">
        <v>561</v>
      </c>
      <c r="B572" s="8"/>
      <c r="C572" s="24"/>
      <c r="D572" s="9"/>
      <c r="E572" s="10"/>
      <c r="F572" s="10"/>
      <c r="G572" s="38"/>
      <c r="H572" s="10"/>
      <c r="I572" s="35"/>
      <c r="J572" s="33">
        <f t="shared" si="37"/>
        <v>0</v>
      </c>
      <c r="K572" s="30" t="str">
        <f t="shared" si="38"/>
        <v>---</v>
      </c>
      <c r="L572" s="57" t="str">
        <f t="shared" si="39"/>
        <v>---</v>
      </c>
      <c r="M572" s="58"/>
    </row>
    <row r="573" spans="1:13" ht="14.1" hidden="1" customHeight="1" x14ac:dyDescent="0.2">
      <c r="A573" s="37">
        <v>562</v>
      </c>
      <c r="B573" s="8"/>
      <c r="C573" s="24"/>
      <c r="D573" s="9"/>
      <c r="E573" s="10"/>
      <c r="F573" s="10"/>
      <c r="G573" s="38"/>
      <c r="H573" s="10"/>
      <c r="I573" s="35"/>
      <c r="J573" s="33">
        <f t="shared" si="37"/>
        <v>0</v>
      </c>
      <c r="K573" s="30" t="str">
        <f t="shared" si="38"/>
        <v>---</v>
      </c>
      <c r="L573" s="57" t="str">
        <f t="shared" si="39"/>
        <v>---</v>
      </c>
      <c r="M573" s="58"/>
    </row>
    <row r="574" spans="1:13" ht="14.1" hidden="1" customHeight="1" x14ac:dyDescent="0.2">
      <c r="A574" s="37">
        <v>563</v>
      </c>
      <c r="B574" s="8"/>
      <c r="C574" s="24"/>
      <c r="D574" s="9"/>
      <c r="E574" s="10"/>
      <c r="F574" s="10"/>
      <c r="G574" s="38"/>
      <c r="H574" s="10"/>
      <c r="I574" s="35"/>
      <c r="J574" s="33">
        <f t="shared" si="37"/>
        <v>0</v>
      </c>
      <c r="K574" s="30" t="str">
        <f t="shared" si="38"/>
        <v>---</v>
      </c>
      <c r="L574" s="57" t="str">
        <f t="shared" si="39"/>
        <v>---</v>
      </c>
      <c r="M574" s="58"/>
    </row>
    <row r="575" spans="1:13" ht="14.1" hidden="1" customHeight="1" x14ac:dyDescent="0.2">
      <c r="A575" s="37">
        <v>564</v>
      </c>
      <c r="B575" s="8"/>
      <c r="C575" s="24"/>
      <c r="D575" s="9"/>
      <c r="E575" s="10"/>
      <c r="F575" s="10"/>
      <c r="G575" s="38"/>
      <c r="H575" s="10"/>
      <c r="I575" s="35"/>
      <c r="J575" s="33">
        <f t="shared" si="37"/>
        <v>0</v>
      </c>
      <c r="K575" s="30" t="str">
        <f t="shared" si="38"/>
        <v>---</v>
      </c>
      <c r="L575" s="57" t="str">
        <f t="shared" si="39"/>
        <v>---</v>
      </c>
      <c r="M575" s="58"/>
    </row>
    <row r="576" spans="1:13" ht="14.1" hidden="1" customHeight="1" x14ac:dyDescent="0.2">
      <c r="A576" s="37">
        <v>565</v>
      </c>
      <c r="B576" s="8"/>
      <c r="C576" s="24"/>
      <c r="D576" s="9"/>
      <c r="E576" s="10"/>
      <c r="F576" s="10"/>
      <c r="G576" s="38"/>
      <c r="H576" s="10"/>
      <c r="I576" s="35"/>
      <c r="J576" s="33">
        <f t="shared" si="37"/>
        <v>0</v>
      </c>
      <c r="K576" s="30" t="str">
        <f t="shared" si="38"/>
        <v>---</v>
      </c>
      <c r="L576" s="57" t="str">
        <f t="shared" si="39"/>
        <v>---</v>
      </c>
      <c r="M576" s="58"/>
    </row>
    <row r="577" spans="1:13" ht="14.1" hidden="1" customHeight="1" x14ac:dyDescent="0.2">
      <c r="A577" s="37">
        <v>566</v>
      </c>
      <c r="B577" s="8"/>
      <c r="C577" s="24"/>
      <c r="D577" s="9"/>
      <c r="E577" s="10"/>
      <c r="F577" s="10"/>
      <c r="G577" s="38"/>
      <c r="H577" s="10"/>
      <c r="I577" s="35"/>
      <c r="J577" s="33">
        <f t="shared" si="37"/>
        <v>0</v>
      </c>
      <c r="K577" s="30" t="str">
        <f t="shared" si="38"/>
        <v>---</v>
      </c>
      <c r="L577" s="57" t="str">
        <f t="shared" si="39"/>
        <v>---</v>
      </c>
      <c r="M577" s="58"/>
    </row>
    <row r="578" spans="1:13" ht="14.1" hidden="1" customHeight="1" x14ac:dyDescent="0.2">
      <c r="A578" s="37">
        <v>567</v>
      </c>
      <c r="B578" s="8"/>
      <c r="C578" s="24"/>
      <c r="D578" s="9"/>
      <c r="E578" s="10"/>
      <c r="F578" s="10"/>
      <c r="G578" s="38"/>
      <c r="H578" s="10"/>
      <c r="I578" s="35"/>
      <c r="J578" s="33">
        <f t="shared" si="37"/>
        <v>0</v>
      </c>
      <c r="K578" s="30" t="str">
        <f t="shared" si="38"/>
        <v>---</v>
      </c>
      <c r="L578" s="57" t="str">
        <f t="shared" si="39"/>
        <v>---</v>
      </c>
      <c r="M578" s="58"/>
    </row>
    <row r="579" spans="1:13" ht="14.1" hidden="1" customHeight="1" x14ac:dyDescent="0.2">
      <c r="A579" s="37">
        <v>568</v>
      </c>
      <c r="B579" s="8"/>
      <c r="C579" s="24"/>
      <c r="D579" s="9"/>
      <c r="E579" s="10"/>
      <c r="F579" s="10"/>
      <c r="G579" s="38"/>
      <c r="H579" s="10"/>
      <c r="I579" s="35"/>
      <c r="J579" s="33">
        <f t="shared" si="37"/>
        <v>0</v>
      </c>
      <c r="K579" s="30" t="str">
        <f t="shared" si="38"/>
        <v>---</v>
      </c>
      <c r="L579" s="57" t="str">
        <f t="shared" si="39"/>
        <v>---</v>
      </c>
      <c r="M579" s="58"/>
    </row>
    <row r="580" spans="1:13" ht="14.1" hidden="1" customHeight="1" x14ac:dyDescent="0.2">
      <c r="A580" s="37">
        <v>569</v>
      </c>
      <c r="B580" s="8"/>
      <c r="C580" s="24"/>
      <c r="D580" s="9"/>
      <c r="E580" s="10"/>
      <c r="F580" s="10"/>
      <c r="G580" s="38"/>
      <c r="H580" s="10"/>
      <c r="I580" s="35"/>
      <c r="J580" s="33">
        <f t="shared" si="37"/>
        <v>0</v>
      </c>
      <c r="K580" s="30" t="str">
        <f t="shared" si="38"/>
        <v>---</v>
      </c>
      <c r="L580" s="57" t="str">
        <f t="shared" si="39"/>
        <v>---</v>
      </c>
      <c r="M580" s="58"/>
    </row>
    <row r="581" spans="1:13" ht="14.1" hidden="1" customHeight="1" x14ac:dyDescent="0.2">
      <c r="A581" s="37">
        <v>570</v>
      </c>
      <c r="B581" s="8"/>
      <c r="C581" s="24"/>
      <c r="D581" s="9"/>
      <c r="E581" s="10"/>
      <c r="F581" s="10"/>
      <c r="G581" s="38"/>
      <c r="H581" s="10"/>
      <c r="I581" s="35"/>
      <c r="J581" s="33">
        <f t="shared" si="37"/>
        <v>0</v>
      </c>
      <c r="K581" s="30" t="str">
        <f t="shared" si="38"/>
        <v>---</v>
      </c>
      <c r="L581" s="57" t="str">
        <f t="shared" si="39"/>
        <v>---</v>
      </c>
      <c r="M581" s="58"/>
    </row>
    <row r="582" spans="1:13" ht="14.1" hidden="1" customHeight="1" x14ac:dyDescent="0.2">
      <c r="A582" s="37">
        <v>571</v>
      </c>
      <c r="B582" s="8"/>
      <c r="C582" s="24"/>
      <c r="D582" s="9"/>
      <c r="E582" s="10"/>
      <c r="F582" s="10"/>
      <c r="G582" s="38"/>
      <c r="H582" s="10"/>
      <c r="I582" s="35"/>
      <c r="J582" s="33">
        <f t="shared" si="37"/>
        <v>0</v>
      </c>
      <c r="K582" s="30" t="str">
        <f t="shared" si="38"/>
        <v>---</v>
      </c>
      <c r="L582" s="57" t="str">
        <f t="shared" si="39"/>
        <v>---</v>
      </c>
      <c r="M582" s="58"/>
    </row>
    <row r="583" spans="1:13" ht="14.1" hidden="1" customHeight="1" x14ac:dyDescent="0.2">
      <c r="A583" s="37">
        <v>572</v>
      </c>
      <c r="B583" s="8"/>
      <c r="C583" s="24"/>
      <c r="D583" s="9"/>
      <c r="E583" s="10"/>
      <c r="F583" s="10"/>
      <c r="G583" s="38"/>
      <c r="H583" s="10"/>
      <c r="I583" s="35"/>
      <c r="J583" s="33">
        <f t="shared" si="37"/>
        <v>0</v>
      </c>
      <c r="K583" s="30" t="str">
        <f t="shared" si="38"/>
        <v>---</v>
      </c>
      <c r="L583" s="57" t="str">
        <f t="shared" si="39"/>
        <v>---</v>
      </c>
      <c r="M583" s="58"/>
    </row>
    <row r="584" spans="1:13" ht="14.1" hidden="1" customHeight="1" x14ac:dyDescent="0.2">
      <c r="A584" s="37">
        <v>573</v>
      </c>
      <c r="B584" s="8"/>
      <c r="C584" s="24"/>
      <c r="D584" s="9"/>
      <c r="E584" s="10"/>
      <c r="F584" s="10"/>
      <c r="G584" s="38"/>
      <c r="H584" s="10"/>
      <c r="I584" s="35"/>
      <c r="J584" s="33">
        <f t="shared" si="37"/>
        <v>0</v>
      </c>
      <c r="K584" s="30" t="str">
        <f t="shared" si="38"/>
        <v>---</v>
      </c>
      <c r="L584" s="57" t="str">
        <f t="shared" si="39"/>
        <v>---</v>
      </c>
      <c r="M584" s="58"/>
    </row>
    <row r="585" spans="1:13" ht="14.1" hidden="1" customHeight="1" x14ac:dyDescent="0.2">
      <c r="A585" s="37">
        <v>574</v>
      </c>
      <c r="B585" s="8"/>
      <c r="C585" s="24"/>
      <c r="D585" s="9"/>
      <c r="E585" s="10"/>
      <c r="F585" s="10"/>
      <c r="G585" s="38"/>
      <c r="H585" s="10"/>
      <c r="I585" s="35"/>
      <c r="J585" s="33">
        <f t="shared" si="37"/>
        <v>0</v>
      </c>
      <c r="K585" s="30" t="str">
        <f t="shared" si="38"/>
        <v>---</v>
      </c>
      <c r="L585" s="57" t="str">
        <f t="shared" si="39"/>
        <v>---</v>
      </c>
      <c r="M585" s="58"/>
    </row>
    <row r="586" spans="1:13" ht="14.1" hidden="1" customHeight="1" x14ac:dyDescent="0.2">
      <c r="A586" s="37">
        <v>575</v>
      </c>
      <c r="B586" s="8"/>
      <c r="C586" s="24"/>
      <c r="D586" s="9"/>
      <c r="E586" s="10"/>
      <c r="F586" s="10"/>
      <c r="G586" s="38"/>
      <c r="H586" s="10"/>
      <c r="I586" s="35"/>
      <c r="J586" s="33">
        <f t="shared" si="37"/>
        <v>0</v>
      </c>
      <c r="K586" s="30" t="str">
        <f t="shared" si="38"/>
        <v>---</v>
      </c>
      <c r="L586" s="57" t="str">
        <f t="shared" si="39"/>
        <v>---</v>
      </c>
      <c r="M586" s="58"/>
    </row>
    <row r="587" spans="1:13" ht="14.1" hidden="1" customHeight="1" x14ac:dyDescent="0.2">
      <c r="A587" s="37">
        <v>576</v>
      </c>
      <c r="B587" s="8"/>
      <c r="C587" s="24"/>
      <c r="D587" s="9"/>
      <c r="E587" s="10"/>
      <c r="F587" s="10"/>
      <c r="G587" s="38"/>
      <c r="H587" s="10"/>
      <c r="I587" s="35"/>
      <c r="J587" s="33">
        <f t="shared" si="37"/>
        <v>0</v>
      </c>
      <c r="K587" s="30" t="str">
        <f t="shared" si="38"/>
        <v>---</v>
      </c>
      <c r="L587" s="57" t="str">
        <f t="shared" si="39"/>
        <v>---</v>
      </c>
      <c r="M587" s="58"/>
    </row>
    <row r="588" spans="1:13" ht="14.1" hidden="1" customHeight="1" x14ac:dyDescent="0.2">
      <c r="A588" s="37">
        <v>577</v>
      </c>
      <c r="B588" s="8"/>
      <c r="C588" s="24"/>
      <c r="D588" s="9"/>
      <c r="E588" s="10"/>
      <c r="F588" s="10"/>
      <c r="G588" s="38"/>
      <c r="H588" s="10"/>
      <c r="I588" s="35"/>
      <c r="J588" s="33">
        <f t="shared" ref="J588:J651" si="40">IF(AND(B588&lt;&gt;"",B588&lt;&gt;0),VLOOKUP(B588,tabela_referencia,4,FALSE),0)</f>
        <v>0</v>
      </c>
      <c r="K588" s="30" t="str">
        <f t="shared" ref="K588:K651" si="41">IF(OR(B588&lt;&gt;"",D588&lt;&gt;""),VLOOKUP(B588,tabela_referencia,3,FALSE),"---")</f>
        <v>---</v>
      </c>
      <c r="L588" s="57" t="str">
        <f t="shared" si="39"/>
        <v>---</v>
      </c>
      <c r="M588" s="58"/>
    </row>
    <row r="589" spans="1:13" ht="14.1" hidden="1" customHeight="1" x14ac:dyDescent="0.2">
      <c r="A589" s="37">
        <v>578</v>
      </c>
      <c r="B589" s="8"/>
      <c r="C589" s="24"/>
      <c r="D589" s="9"/>
      <c r="E589" s="10"/>
      <c r="F589" s="10"/>
      <c r="G589" s="38"/>
      <c r="H589" s="10"/>
      <c r="I589" s="35"/>
      <c r="J589" s="33">
        <f t="shared" si="40"/>
        <v>0</v>
      </c>
      <c r="K589" s="30" t="str">
        <f t="shared" si="41"/>
        <v>---</v>
      </c>
      <c r="L589" s="57" t="str">
        <f t="shared" si="39"/>
        <v>---</v>
      </c>
      <c r="M589" s="58"/>
    </row>
    <row r="590" spans="1:13" ht="14.1" hidden="1" customHeight="1" x14ac:dyDescent="0.2">
      <c r="A590" s="37">
        <v>579</v>
      </c>
      <c r="B590" s="8"/>
      <c r="C590" s="24"/>
      <c r="D590" s="9"/>
      <c r="E590" s="10"/>
      <c r="F590" s="10"/>
      <c r="G590" s="38"/>
      <c r="H590" s="10"/>
      <c r="I590" s="35"/>
      <c r="J590" s="33">
        <f t="shared" si="40"/>
        <v>0</v>
      </c>
      <c r="K590" s="30" t="str">
        <f t="shared" si="41"/>
        <v>---</v>
      </c>
      <c r="L590" s="57" t="str">
        <f t="shared" si="39"/>
        <v>---</v>
      </c>
      <c r="M590" s="58"/>
    </row>
    <row r="591" spans="1:13" ht="14.1" hidden="1" customHeight="1" x14ac:dyDescent="0.2">
      <c r="A591" s="37">
        <v>580</v>
      </c>
      <c r="B591" s="8"/>
      <c r="C591" s="24"/>
      <c r="D591" s="9"/>
      <c r="E591" s="10"/>
      <c r="F591" s="10"/>
      <c r="G591" s="38"/>
      <c r="H591" s="10"/>
      <c r="I591" s="35"/>
      <c r="J591" s="33">
        <f t="shared" si="40"/>
        <v>0</v>
      </c>
      <c r="K591" s="30" t="str">
        <f t="shared" si="41"/>
        <v>---</v>
      </c>
      <c r="L591" s="57" t="str">
        <f t="shared" si="39"/>
        <v>---</v>
      </c>
      <c r="M591" s="58"/>
    </row>
    <row r="592" spans="1:13" ht="14.1" hidden="1" customHeight="1" x14ac:dyDescent="0.2">
      <c r="A592" s="37">
        <v>581</v>
      </c>
      <c r="B592" s="8"/>
      <c r="C592" s="24"/>
      <c r="D592" s="9"/>
      <c r="E592" s="10"/>
      <c r="F592" s="10"/>
      <c r="G592" s="38"/>
      <c r="H592" s="10"/>
      <c r="I592" s="35"/>
      <c r="J592" s="33">
        <f t="shared" si="40"/>
        <v>0</v>
      </c>
      <c r="K592" s="30" t="str">
        <f t="shared" si="41"/>
        <v>---</v>
      </c>
      <c r="L592" s="57" t="str">
        <f t="shared" si="39"/>
        <v>---</v>
      </c>
      <c r="M592" s="58"/>
    </row>
    <row r="593" spans="1:13" ht="14.1" hidden="1" customHeight="1" x14ac:dyDescent="0.2">
      <c r="A593" s="37">
        <v>582</v>
      </c>
      <c r="B593" s="8"/>
      <c r="C593" s="24"/>
      <c r="D593" s="9"/>
      <c r="E593" s="10"/>
      <c r="F593" s="10"/>
      <c r="G593" s="38"/>
      <c r="H593" s="10"/>
      <c r="I593" s="35"/>
      <c r="J593" s="33">
        <f t="shared" si="40"/>
        <v>0</v>
      </c>
      <c r="K593" s="30" t="str">
        <f t="shared" si="41"/>
        <v>---</v>
      </c>
      <c r="L593" s="57" t="str">
        <f t="shared" si="39"/>
        <v>---</v>
      </c>
      <c r="M593" s="58"/>
    </row>
    <row r="594" spans="1:13" ht="14.1" hidden="1" customHeight="1" x14ac:dyDescent="0.2">
      <c r="A594" s="37">
        <v>583</v>
      </c>
      <c r="B594" s="8"/>
      <c r="C594" s="24"/>
      <c r="D594" s="9"/>
      <c r="E594" s="10"/>
      <c r="F594" s="10"/>
      <c r="G594" s="38"/>
      <c r="H594" s="10"/>
      <c r="I594" s="35"/>
      <c r="J594" s="33">
        <f t="shared" si="40"/>
        <v>0</v>
      </c>
      <c r="K594" s="30" t="str">
        <f t="shared" si="41"/>
        <v>---</v>
      </c>
      <c r="L594" s="57" t="str">
        <f t="shared" si="39"/>
        <v>---</v>
      </c>
      <c r="M594" s="58"/>
    </row>
    <row r="595" spans="1:13" ht="14.1" hidden="1" customHeight="1" x14ac:dyDescent="0.2">
      <c r="A595" s="37">
        <v>584</v>
      </c>
      <c r="B595" s="8"/>
      <c r="C595" s="24"/>
      <c r="D595" s="9"/>
      <c r="E595" s="10"/>
      <c r="F595" s="10"/>
      <c r="G595" s="38"/>
      <c r="H595" s="10"/>
      <c r="I595" s="35"/>
      <c r="J595" s="33">
        <f t="shared" si="40"/>
        <v>0</v>
      </c>
      <c r="K595" s="30" t="str">
        <f t="shared" si="41"/>
        <v>---</v>
      </c>
      <c r="L595" s="57" t="str">
        <f t="shared" ref="L595:L658" si="42">IF(AND(B595&lt;&gt;"",B595&lt;&gt;0),IF(J595&lt;F595,"VERIFICAR!","OK"),"---")</f>
        <v>---</v>
      </c>
      <c r="M595" s="58"/>
    </row>
    <row r="596" spans="1:13" ht="14.1" hidden="1" customHeight="1" x14ac:dyDescent="0.2">
      <c r="A596" s="37">
        <v>585</v>
      </c>
      <c r="B596" s="8"/>
      <c r="C596" s="24"/>
      <c r="D596" s="9"/>
      <c r="E596" s="10"/>
      <c r="F596" s="10"/>
      <c r="G596" s="38"/>
      <c r="H596" s="10"/>
      <c r="I596" s="35"/>
      <c r="J596" s="33">
        <f t="shared" si="40"/>
        <v>0</v>
      </c>
      <c r="K596" s="30" t="str">
        <f t="shared" si="41"/>
        <v>---</v>
      </c>
      <c r="L596" s="57" t="str">
        <f t="shared" si="42"/>
        <v>---</v>
      </c>
      <c r="M596" s="58"/>
    </row>
    <row r="597" spans="1:13" ht="14.1" hidden="1" customHeight="1" x14ac:dyDescent="0.2">
      <c r="A597" s="37">
        <v>586</v>
      </c>
      <c r="B597" s="8"/>
      <c r="C597" s="24"/>
      <c r="D597" s="9"/>
      <c r="E597" s="10"/>
      <c r="F597" s="10"/>
      <c r="G597" s="38"/>
      <c r="H597" s="10"/>
      <c r="I597" s="35"/>
      <c r="J597" s="33">
        <f t="shared" si="40"/>
        <v>0</v>
      </c>
      <c r="K597" s="30" t="str">
        <f t="shared" si="41"/>
        <v>---</v>
      </c>
      <c r="L597" s="57" t="str">
        <f t="shared" si="42"/>
        <v>---</v>
      </c>
      <c r="M597" s="58"/>
    </row>
    <row r="598" spans="1:13" ht="14.1" hidden="1" customHeight="1" x14ac:dyDescent="0.2">
      <c r="A598" s="37">
        <v>587</v>
      </c>
      <c r="B598" s="8"/>
      <c r="C598" s="24"/>
      <c r="D598" s="9"/>
      <c r="E598" s="10"/>
      <c r="F598" s="10"/>
      <c r="G598" s="38"/>
      <c r="H598" s="10"/>
      <c r="I598" s="35"/>
      <c r="J598" s="33">
        <f t="shared" si="40"/>
        <v>0</v>
      </c>
      <c r="K598" s="30" t="str">
        <f t="shared" si="41"/>
        <v>---</v>
      </c>
      <c r="L598" s="57" t="str">
        <f t="shared" si="42"/>
        <v>---</v>
      </c>
      <c r="M598" s="58"/>
    </row>
    <row r="599" spans="1:13" ht="14.1" hidden="1" customHeight="1" x14ac:dyDescent="0.2">
      <c r="A599" s="37">
        <v>588</v>
      </c>
      <c r="B599" s="8"/>
      <c r="C599" s="24"/>
      <c r="D599" s="9"/>
      <c r="E599" s="10"/>
      <c r="F599" s="10"/>
      <c r="G599" s="38"/>
      <c r="H599" s="10"/>
      <c r="I599" s="35"/>
      <c r="J599" s="33">
        <f t="shared" si="40"/>
        <v>0</v>
      </c>
      <c r="K599" s="30" t="str">
        <f t="shared" si="41"/>
        <v>---</v>
      </c>
      <c r="L599" s="57" t="str">
        <f t="shared" si="42"/>
        <v>---</v>
      </c>
      <c r="M599" s="58"/>
    </row>
    <row r="600" spans="1:13" ht="14.1" hidden="1" customHeight="1" x14ac:dyDescent="0.2">
      <c r="A600" s="37">
        <v>589</v>
      </c>
      <c r="B600" s="8"/>
      <c r="C600" s="24"/>
      <c r="D600" s="9"/>
      <c r="E600" s="10"/>
      <c r="F600" s="10"/>
      <c r="G600" s="38"/>
      <c r="H600" s="10"/>
      <c r="I600" s="35"/>
      <c r="J600" s="33">
        <f t="shared" si="40"/>
        <v>0</v>
      </c>
      <c r="K600" s="30" t="str">
        <f t="shared" si="41"/>
        <v>---</v>
      </c>
      <c r="L600" s="57" t="str">
        <f t="shared" si="42"/>
        <v>---</v>
      </c>
      <c r="M600" s="58"/>
    </row>
    <row r="601" spans="1:13" ht="14.1" hidden="1" customHeight="1" x14ac:dyDescent="0.2">
      <c r="A601" s="37">
        <v>590</v>
      </c>
      <c r="B601" s="8"/>
      <c r="C601" s="24"/>
      <c r="D601" s="9"/>
      <c r="E601" s="10"/>
      <c r="F601" s="10"/>
      <c r="G601" s="38"/>
      <c r="H601" s="10"/>
      <c r="I601" s="35"/>
      <c r="J601" s="33">
        <f t="shared" si="40"/>
        <v>0</v>
      </c>
      <c r="K601" s="30" t="str">
        <f t="shared" si="41"/>
        <v>---</v>
      </c>
      <c r="L601" s="57" t="str">
        <f t="shared" si="42"/>
        <v>---</v>
      </c>
      <c r="M601" s="58"/>
    </row>
    <row r="602" spans="1:13" ht="14.1" hidden="1" customHeight="1" x14ac:dyDescent="0.2">
      <c r="A602" s="37">
        <v>591</v>
      </c>
      <c r="B602" s="8"/>
      <c r="C602" s="24"/>
      <c r="D602" s="9"/>
      <c r="E602" s="10"/>
      <c r="F602" s="10"/>
      <c r="G602" s="38"/>
      <c r="H602" s="10"/>
      <c r="I602" s="35"/>
      <c r="J602" s="33">
        <f t="shared" si="40"/>
        <v>0</v>
      </c>
      <c r="K602" s="30" t="str">
        <f t="shared" si="41"/>
        <v>---</v>
      </c>
      <c r="L602" s="57" t="str">
        <f t="shared" si="42"/>
        <v>---</v>
      </c>
      <c r="M602" s="58"/>
    </row>
    <row r="603" spans="1:13" ht="14.1" hidden="1" customHeight="1" x14ac:dyDescent="0.2">
      <c r="A603" s="37">
        <v>592</v>
      </c>
      <c r="B603" s="8"/>
      <c r="C603" s="24"/>
      <c r="D603" s="9"/>
      <c r="E603" s="10"/>
      <c r="F603" s="10"/>
      <c r="G603" s="38"/>
      <c r="H603" s="10"/>
      <c r="I603" s="35"/>
      <c r="J603" s="33">
        <f t="shared" si="40"/>
        <v>0</v>
      </c>
      <c r="K603" s="30" t="str">
        <f t="shared" si="41"/>
        <v>---</v>
      </c>
      <c r="L603" s="57" t="str">
        <f t="shared" si="42"/>
        <v>---</v>
      </c>
      <c r="M603" s="58"/>
    </row>
    <row r="604" spans="1:13" ht="14.1" hidden="1" customHeight="1" x14ac:dyDescent="0.2">
      <c r="A604" s="37">
        <v>593</v>
      </c>
      <c r="B604" s="8"/>
      <c r="C604" s="24"/>
      <c r="D604" s="9"/>
      <c r="E604" s="10"/>
      <c r="F604" s="10"/>
      <c r="G604" s="38"/>
      <c r="H604" s="10"/>
      <c r="I604" s="35"/>
      <c r="J604" s="33">
        <f t="shared" si="40"/>
        <v>0</v>
      </c>
      <c r="K604" s="30" t="str">
        <f t="shared" si="41"/>
        <v>---</v>
      </c>
      <c r="L604" s="57" t="str">
        <f t="shared" si="42"/>
        <v>---</v>
      </c>
      <c r="M604" s="58"/>
    </row>
    <row r="605" spans="1:13" ht="14.1" hidden="1" customHeight="1" x14ac:dyDescent="0.2">
      <c r="A605" s="37">
        <v>594</v>
      </c>
      <c r="B605" s="8"/>
      <c r="C605" s="24"/>
      <c r="D605" s="9"/>
      <c r="E605" s="10"/>
      <c r="F605" s="10"/>
      <c r="G605" s="38"/>
      <c r="H605" s="10"/>
      <c r="I605" s="35"/>
      <c r="J605" s="33">
        <f t="shared" si="40"/>
        <v>0</v>
      </c>
      <c r="K605" s="30" t="str">
        <f t="shared" si="41"/>
        <v>---</v>
      </c>
      <c r="L605" s="57" t="str">
        <f t="shared" si="42"/>
        <v>---</v>
      </c>
      <c r="M605" s="58"/>
    </row>
    <row r="606" spans="1:13" ht="14.1" hidden="1" customHeight="1" x14ac:dyDescent="0.2">
      <c r="A606" s="37">
        <v>595</v>
      </c>
      <c r="B606" s="8"/>
      <c r="C606" s="24"/>
      <c r="D606" s="9"/>
      <c r="E606" s="10"/>
      <c r="F606" s="10"/>
      <c r="G606" s="38"/>
      <c r="H606" s="10"/>
      <c r="I606" s="35"/>
      <c r="J606" s="33">
        <f t="shared" si="40"/>
        <v>0</v>
      </c>
      <c r="K606" s="30" t="str">
        <f t="shared" si="41"/>
        <v>---</v>
      </c>
      <c r="L606" s="57" t="str">
        <f t="shared" si="42"/>
        <v>---</v>
      </c>
      <c r="M606" s="58"/>
    </row>
    <row r="607" spans="1:13" ht="14.1" hidden="1" customHeight="1" x14ac:dyDescent="0.2">
      <c r="A607" s="37">
        <v>596</v>
      </c>
      <c r="B607" s="8"/>
      <c r="C607" s="24"/>
      <c r="D607" s="9"/>
      <c r="E607" s="10"/>
      <c r="F607" s="10"/>
      <c r="G607" s="38"/>
      <c r="H607" s="10"/>
      <c r="I607" s="35"/>
      <c r="J607" s="33">
        <f t="shared" si="40"/>
        <v>0</v>
      </c>
      <c r="K607" s="30" t="str">
        <f t="shared" si="41"/>
        <v>---</v>
      </c>
      <c r="L607" s="57" t="str">
        <f t="shared" si="42"/>
        <v>---</v>
      </c>
      <c r="M607" s="58"/>
    </row>
    <row r="608" spans="1:13" ht="14.1" hidden="1" customHeight="1" x14ac:dyDescent="0.2">
      <c r="A608" s="37">
        <v>597</v>
      </c>
      <c r="B608" s="8"/>
      <c r="C608" s="24"/>
      <c r="D608" s="9"/>
      <c r="E608" s="10"/>
      <c r="F608" s="10"/>
      <c r="G608" s="38"/>
      <c r="H608" s="10"/>
      <c r="I608" s="35"/>
      <c r="J608" s="33">
        <f t="shared" si="40"/>
        <v>0</v>
      </c>
      <c r="K608" s="30" t="str">
        <f t="shared" si="41"/>
        <v>---</v>
      </c>
      <c r="L608" s="57" t="str">
        <f t="shared" si="42"/>
        <v>---</v>
      </c>
      <c r="M608" s="58"/>
    </row>
    <row r="609" spans="1:13" ht="14.1" hidden="1" customHeight="1" x14ac:dyDescent="0.2">
      <c r="A609" s="37">
        <v>598</v>
      </c>
      <c r="B609" s="8"/>
      <c r="C609" s="24"/>
      <c r="D609" s="9"/>
      <c r="E609" s="10"/>
      <c r="F609" s="10"/>
      <c r="G609" s="38"/>
      <c r="H609" s="10"/>
      <c r="I609" s="35"/>
      <c r="J609" s="33">
        <f t="shared" si="40"/>
        <v>0</v>
      </c>
      <c r="K609" s="30" t="str">
        <f t="shared" si="41"/>
        <v>---</v>
      </c>
      <c r="L609" s="57" t="str">
        <f t="shared" si="42"/>
        <v>---</v>
      </c>
      <c r="M609" s="58"/>
    </row>
    <row r="610" spans="1:13" ht="14.1" hidden="1" customHeight="1" x14ac:dyDescent="0.2">
      <c r="A610" s="37">
        <v>599</v>
      </c>
      <c r="B610" s="8"/>
      <c r="C610" s="24"/>
      <c r="D610" s="9"/>
      <c r="E610" s="10"/>
      <c r="F610" s="10"/>
      <c r="G610" s="38"/>
      <c r="H610" s="10"/>
      <c r="I610" s="35"/>
      <c r="J610" s="33">
        <f t="shared" si="40"/>
        <v>0</v>
      </c>
      <c r="K610" s="30" t="str">
        <f t="shared" si="41"/>
        <v>---</v>
      </c>
      <c r="L610" s="57" t="str">
        <f t="shared" si="42"/>
        <v>---</v>
      </c>
      <c r="M610" s="58"/>
    </row>
    <row r="611" spans="1:13" ht="14.1" hidden="1" customHeight="1" x14ac:dyDescent="0.2">
      <c r="A611" s="37">
        <v>600</v>
      </c>
      <c r="B611" s="8"/>
      <c r="C611" s="24"/>
      <c r="D611" s="9"/>
      <c r="E611" s="10"/>
      <c r="F611" s="10"/>
      <c r="G611" s="38"/>
      <c r="H611" s="10"/>
      <c r="I611" s="35"/>
      <c r="J611" s="33">
        <f t="shared" si="40"/>
        <v>0</v>
      </c>
      <c r="K611" s="30" t="str">
        <f t="shared" si="41"/>
        <v>---</v>
      </c>
      <c r="L611" s="57" t="str">
        <f t="shared" si="42"/>
        <v>---</v>
      </c>
      <c r="M611" s="58"/>
    </row>
    <row r="612" spans="1:13" ht="14.1" hidden="1" customHeight="1" x14ac:dyDescent="0.2">
      <c r="A612" s="37">
        <v>601</v>
      </c>
      <c r="B612" s="8"/>
      <c r="C612" s="24"/>
      <c r="D612" s="9"/>
      <c r="E612" s="10"/>
      <c r="F612" s="10"/>
      <c r="G612" s="38"/>
      <c r="H612" s="10"/>
      <c r="I612" s="35"/>
      <c r="J612" s="33">
        <f t="shared" si="40"/>
        <v>0</v>
      </c>
      <c r="K612" s="30" t="str">
        <f t="shared" si="41"/>
        <v>---</v>
      </c>
      <c r="L612" s="57" t="str">
        <f t="shared" si="42"/>
        <v>---</v>
      </c>
      <c r="M612" s="58"/>
    </row>
    <row r="613" spans="1:13" ht="14.1" hidden="1" customHeight="1" x14ac:dyDescent="0.2">
      <c r="A613" s="37">
        <v>602</v>
      </c>
      <c r="B613" s="8"/>
      <c r="C613" s="24"/>
      <c r="D613" s="9"/>
      <c r="E613" s="10"/>
      <c r="F613" s="10"/>
      <c r="G613" s="38"/>
      <c r="H613" s="10"/>
      <c r="I613" s="35"/>
      <c r="J613" s="33">
        <f t="shared" si="40"/>
        <v>0</v>
      </c>
      <c r="K613" s="30" t="str">
        <f t="shared" si="41"/>
        <v>---</v>
      </c>
      <c r="L613" s="57" t="str">
        <f t="shared" si="42"/>
        <v>---</v>
      </c>
      <c r="M613" s="58"/>
    </row>
    <row r="614" spans="1:13" ht="14.1" hidden="1" customHeight="1" x14ac:dyDescent="0.2">
      <c r="A614" s="37">
        <v>603</v>
      </c>
      <c r="B614" s="8"/>
      <c r="C614" s="24"/>
      <c r="D614" s="9"/>
      <c r="E614" s="10"/>
      <c r="F614" s="10"/>
      <c r="G614" s="38"/>
      <c r="H614" s="10"/>
      <c r="I614" s="35"/>
      <c r="J614" s="33">
        <f t="shared" si="40"/>
        <v>0</v>
      </c>
      <c r="K614" s="30" t="str">
        <f t="shared" si="41"/>
        <v>---</v>
      </c>
      <c r="L614" s="57" t="str">
        <f t="shared" si="42"/>
        <v>---</v>
      </c>
      <c r="M614" s="58"/>
    </row>
    <row r="615" spans="1:13" ht="14.1" hidden="1" customHeight="1" x14ac:dyDescent="0.2">
      <c r="A615" s="37">
        <v>604</v>
      </c>
      <c r="B615" s="8"/>
      <c r="C615" s="24"/>
      <c r="D615" s="9"/>
      <c r="E615" s="10"/>
      <c r="F615" s="10"/>
      <c r="G615" s="38"/>
      <c r="H615" s="10"/>
      <c r="I615" s="35"/>
      <c r="J615" s="33">
        <f t="shared" si="40"/>
        <v>0</v>
      </c>
      <c r="K615" s="30" t="str">
        <f t="shared" si="41"/>
        <v>---</v>
      </c>
      <c r="L615" s="57" t="str">
        <f t="shared" si="42"/>
        <v>---</v>
      </c>
      <c r="M615" s="58"/>
    </row>
    <row r="616" spans="1:13" ht="14.1" hidden="1" customHeight="1" x14ac:dyDescent="0.2">
      <c r="A616" s="37">
        <v>605</v>
      </c>
      <c r="B616" s="8"/>
      <c r="C616" s="24"/>
      <c r="D616" s="9"/>
      <c r="E616" s="10"/>
      <c r="F616" s="10"/>
      <c r="G616" s="38"/>
      <c r="H616" s="10"/>
      <c r="I616" s="35"/>
      <c r="J616" s="33">
        <f t="shared" si="40"/>
        <v>0</v>
      </c>
      <c r="K616" s="30" t="str">
        <f t="shared" si="41"/>
        <v>---</v>
      </c>
      <c r="L616" s="57" t="str">
        <f t="shared" si="42"/>
        <v>---</v>
      </c>
      <c r="M616" s="58"/>
    </row>
    <row r="617" spans="1:13" ht="14.1" hidden="1" customHeight="1" x14ac:dyDescent="0.2">
      <c r="A617" s="37">
        <v>606</v>
      </c>
      <c r="B617" s="8"/>
      <c r="C617" s="24"/>
      <c r="D617" s="9"/>
      <c r="E617" s="10"/>
      <c r="F617" s="10"/>
      <c r="G617" s="38"/>
      <c r="H617" s="10"/>
      <c r="I617" s="35"/>
      <c r="J617" s="33">
        <f t="shared" si="40"/>
        <v>0</v>
      </c>
      <c r="K617" s="30" t="str">
        <f t="shared" si="41"/>
        <v>---</v>
      </c>
      <c r="L617" s="57" t="str">
        <f t="shared" si="42"/>
        <v>---</v>
      </c>
      <c r="M617" s="58"/>
    </row>
    <row r="618" spans="1:13" ht="14.1" hidden="1" customHeight="1" x14ac:dyDescent="0.2">
      <c r="A618" s="37">
        <v>607</v>
      </c>
      <c r="B618" s="8"/>
      <c r="C618" s="24"/>
      <c r="D618" s="9"/>
      <c r="E618" s="10"/>
      <c r="F618" s="10"/>
      <c r="G618" s="38"/>
      <c r="H618" s="10"/>
      <c r="I618" s="35"/>
      <c r="J618" s="33">
        <f t="shared" si="40"/>
        <v>0</v>
      </c>
      <c r="K618" s="30" t="str">
        <f t="shared" si="41"/>
        <v>---</v>
      </c>
      <c r="L618" s="57" t="str">
        <f t="shared" si="42"/>
        <v>---</v>
      </c>
      <c r="M618" s="58"/>
    </row>
    <row r="619" spans="1:13" ht="14.1" hidden="1" customHeight="1" x14ac:dyDescent="0.2">
      <c r="A619" s="37">
        <v>608</v>
      </c>
      <c r="B619" s="8"/>
      <c r="C619" s="24"/>
      <c r="D619" s="9"/>
      <c r="E619" s="10"/>
      <c r="F619" s="10"/>
      <c r="G619" s="38"/>
      <c r="H619" s="10"/>
      <c r="I619" s="35"/>
      <c r="J619" s="33">
        <f t="shared" si="40"/>
        <v>0</v>
      </c>
      <c r="K619" s="30" t="str">
        <f t="shared" si="41"/>
        <v>---</v>
      </c>
      <c r="L619" s="57" t="str">
        <f t="shared" si="42"/>
        <v>---</v>
      </c>
      <c r="M619" s="58"/>
    </row>
    <row r="620" spans="1:13" ht="14.1" hidden="1" customHeight="1" x14ac:dyDescent="0.2">
      <c r="A620" s="37">
        <v>609</v>
      </c>
      <c r="B620" s="8"/>
      <c r="C620" s="24"/>
      <c r="D620" s="9"/>
      <c r="E620" s="10"/>
      <c r="F620" s="10"/>
      <c r="G620" s="38"/>
      <c r="H620" s="10"/>
      <c r="I620" s="35"/>
      <c r="J620" s="33">
        <f t="shared" si="40"/>
        <v>0</v>
      </c>
      <c r="K620" s="30" t="str">
        <f t="shared" si="41"/>
        <v>---</v>
      </c>
      <c r="L620" s="57" t="str">
        <f t="shared" si="42"/>
        <v>---</v>
      </c>
      <c r="M620" s="58"/>
    </row>
    <row r="621" spans="1:13" ht="14.1" hidden="1" customHeight="1" x14ac:dyDescent="0.2">
      <c r="A621" s="37">
        <v>610</v>
      </c>
      <c r="B621" s="8"/>
      <c r="C621" s="24"/>
      <c r="D621" s="9"/>
      <c r="E621" s="10"/>
      <c r="F621" s="10"/>
      <c r="G621" s="38"/>
      <c r="H621" s="10"/>
      <c r="I621" s="35"/>
      <c r="J621" s="33">
        <f t="shared" si="40"/>
        <v>0</v>
      </c>
      <c r="K621" s="30" t="str">
        <f t="shared" si="41"/>
        <v>---</v>
      </c>
      <c r="L621" s="57" t="str">
        <f t="shared" si="42"/>
        <v>---</v>
      </c>
      <c r="M621" s="58"/>
    </row>
    <row r="622" spans="1:13" ht="14.1" hidden="1" customHeight="1" x14ac:dyDescent="0.2">
      <c r="A622" s="37">
        <v>611</v>
      </c>
      <c r="B622" s="8"/>
      <c r="C622" s="24"/>
      <c r="D622" s="9"/>
      <c r="E622" s="10"/>
      <c r="F622" s="10"/>
      <c r="G622" s="38"/>
      <c r="H622" s="10"/>
      <c r="I622" s="35"/>
      <c r="J622" s="33">
        <f t="shared" si="40"/>
        <v>0</v>
      </c>
      <c r="K622" s="30" t="str">
        <f t="shared" si="41"/>
        <v>---</v>
      </c>
      <c r="L622" s="57" t="str">
        <f t="shared" si="42"/>
        <v>---</v>
      </c>
      <c r="M622" s="58"/>
    </row>
    <row r="623" spans="1:13" ht="14.1" hidden="1" customHeight="1" x14ac:dyDescent="0.2">
      <c r="A623" s="37">
        <v>612</v>
      </c>
      <c r="B623" s="8"/>
      <c r="C623" s="24"/>
      <c r="D623" s="9"/>
      <c r="E623" s="10"/>
      <c r="F623" s="10"/>
      <c r="G623" s="38"/>
      <c r="H623" s="10"/>
      <c r="I623" s="35"/>
      <c r="J623" s="33">
        <f t="shared" si="40"/>
        <v>0</v>
      </c>
      <c r="K623" s="30" t="str">
        <f t="shared" si="41"/>
        <v>---</v>
      </c>
      <c r="L623" s="57" t="str">
        <f t="shared" si="42"/>
        <v>---</v>
      </c>
      <c r="M623" s="58"/>
    </row>
    <row r="624" spans="1:13" ht="14.1" hidden="1" customHeight="1" x14ac:dyDescent="0.2">
      <c r="A624" s="37">
        <v>613</v>
      </c>
      <c r="B624" s="8"/>
      <c r="C624" s="24"/>
      <c r="D624" s="9"/>
      <c r="E624" s="10"/>
      <c r="F624" s="10"/>
      <c r="G624" s="38"/>
      <c r="H624" s="10"/>
      <c r="I624" s="35"/>
      <c r="J624" s="33">
        <f t="shared" si="40"/>
        <v>0</v>
      </c>
      <c r="K624" s="30" t="str">
        <f t="shared" si="41"/>
        <v>---</v>
      </c>
      <c r="L624" s="57" t="str">
        <f t="shared" si="42"/>
        <v>---</v>
      </c>
      <c r="M624" s="58"/>
    </row>
    <row r="625" spans="1:13" ht="14.1" hidden="1" customHeight="1" x14ac:dyDescent="0.2">
      <c r="A625" s="37">
        <v>614</v>
      </c>
      <c r="B625" s="8"/>
      <c r="C625" s="24"/>
      <c r="D625" s="9"/>
      <c r="E625" s="10"/>
      <c r="F625" s="10"/>
      <c r="G625" s="38"/>
      <c r="H625" s="10"/>
      <c r="I625" s="35"/>
      <c r="J625" s="33">
        <f t="shared" si="40"/>
        <v>0</v>
      </c>
      <c r="K625" s="30" t="str">
        <f t="shared" si="41"/>
        <v>---</v>
      </c>
      <c r="L625" s="57" t="str">
        <f t="shared" si="42"/>
        <v>---</v>
      </c>
      <c r="M625" s="58"/>
    </row>
    <row r="626" spans="1:13" ht="14.1" hidden="1" customHeight="1" x14ac:dyDescent="0.2">
      <c r="A626" s="37">
        <v>615</v>
      </c>
      <c r="B626" s="8"/>
      <c r="C626" s="24"/>
      <c r="D626" s="9"/>
      <c r="E626" s="10"/>
      <c r="F626" s="10"/>
      <c r="G626" s="38"/>
      <c r="H626" s="10"/>
      <c r="I626" s="35"/>
      <c r="J626" s="33">
        <f t="shared" si="40"/>
        <v>0</v>
      </c>
      <c r="K626" s="30" t="str">
        <f t="shared" si="41"/>
        <v>---</v>
      </c>
      <c r="L626" s="57" t="str">
        <f t="shared" si="42"/>
        <v>---</v>
      </c>
      <c r="M626" s="58"/>
    </row>
    <row r="627" spans="1:13" ht="14.1" hidden="1" customHeight="1" x14ac:dyDescent="0.2">
      <c r="A627" s="37">
        <v>616</v>
      </c>
      <c r="B627" s="8"/>
      <c r="C627" s="24"/>
      <c r="D627" s="9"/>
      <c r="E627" s="10"/>
      <c r="F627" s="10"/>
      <c r="G627" s="38"/>
      <c r="H627" s="10"/>
      <c r="I627" s="35"/>
      <c r="J627" s="33">
        <f t="shared" si="40"/>
        <v>0</v>
      </c>
      <c r="K627" s="30" t="str">
        <f t="shared" si="41"/>
        <v>---</v>
      </c>
      <c r="L627" s="57" t="str">
        <f t="shared" si="42"/>
        <v>---</v>
      </c>
      <c r="M627" s="58"/>
    </row>
    <row r="628" spans="1:13" ht="14.1" hidden="1" customHeight="1" x14ac:dyDescent="0.2">
      <c r="A628" s="37">
        <v>617</v>
      </c>
      <c r="B628" s="8"/>
      <c r="C628" s="24"/>
      <c r="D628" s="9"/>
      <c r="E628" s="10"/>
      <c r="F628" s="10"/>
      <c r="G628" s="38"/>
      <c r="H628" s="10"/>
      <c r="I628" s="35"/>
      <c r="J628" s="33">
        <f t="shared" si="40"/>
        <v>0</v>
      </c>
      <c r="K628" s="30" t="str">
        <f t="shared" si="41"/>
        <v>---</v>
      </c>
      <c r="L628" s="57" t="str">
        <f t="shared" si="42"/>
        <v>---</v>
      </c>
      <c r="M628" s="58"/>
    </row>
    <row r="629" spans="1:13" ht="14.1" hidden="1" customHeight="1" x14ac:dyDescent="0.2">
      <c r="A629" s="37">
        <v>618</v>
      </c>
      <c r="B629" s="8"/>
      <c r="C629" s="24"/>
      <c r="D629" s="9"/>
      <c r="E629" s="10"/>
      <c r="F629" s="10"/>
      <c r="G629" s="38"/>
      <c r="H629" s="10"/>
      <c r="I629" s="35"/>
      <c r="J629" s="33">
        <f t="shared" si="40"/>
        <v>0</v>
      </c>
      <c r="K629" s="30" t="str">
        <f t="shared" si="41"/>
        <v>---</v>
      </c>
      <c r="L629" s="57" t="str">
        <f t="shared" si="42"/>
        <v>---</v>
      </c>
      <c r="M629" s="58"/>
    </row>
    <row r="630" spans="1:13" ht="14.1" hidden="1" customHeight="1" x14ac:dyDescent="0.2">
      <c r="A630" s="37">
        <v>619</v>
      </c>
      <c r="B630" s="8"/>
      <c r="C630" s="24"/>
      <c r="D630" s="9"/>
      <c r="E630" s="10"/>
      <c r="F630" s="10"/>
      <c r="G630" s="38"/>
      <c r="H630" s="10"/>
      <c r="I630" s="35"/>
      <c r="J630" s="33">
        <f t="shared" si="40"/>
        <v>0</v>
      </c>
      <c r="K630" s="30" t="str">
        <f t="shared" si="41"/>
        <v>---</v>
      </c>
      <c r="L630" s="57" t="str">
        <f t="shared" si="42"/>
        <v>---</v>
      </c>
      <c r="M630" s="58"/>
    </row>
    <row r="631" spans="1:13" ht="14.1" hidden="1" customHeight="1" x14ac:dyDescent="0.2">
      <c r="A631" s="37">
        <v>620</v>
      </c>
      <c r="B631" s="8"/>
      <c r="C631" s="24"/>
      <c r="D631" s="9"/>
      <c r="E631" s="10"/>
      <c r="F631" s="10"/>
      <c r="G631" s="38"/>
      <c r="H631" s="10"/>
      <c r="I631" s="35"/>
      <c r="J631" s="33">
        <f t="shared" si="40"/>
        <v>0</v>
      </c>
      <c r="K631" s="30" t="str">
        <f t="shared" si="41"/>
        <v>---</v>
      </c>
      <c r="L631" s="57" t="str">
        <f t="shared" si="42"/>
        <v>---</v>
      </c>
      <c r="M631" s="58"/>
    </row>
    <row r="632" spans="1:13" ht="14.1" hidden="1" customHeight="1" x14ac:dyDescent="0.2">
      <c r="A632" s="37">
        <v>621</v>
      </c>
      <c r="B632" s="8"/>
      <c r="C632" s="24"/>
      <c r="D632" s="9"/>
      <c r="E632" s="10"/>
      <c r="F632" s="10"/>
      <c r="G632" s="38"/>
      <c r="H632" s="10"/>
      <c r="I632" s="35"/>
      <c r="J632" s="33">
        <f t="shared" si="40"/>
        <v>0</v>
      </c>
      <c r="K632" s="30" t="str">
        <f t="shared" si="41"/>
        <v>---</v>
      </c>
      <c r="L632" s="57" t="str">
        <f t="shared" si="42"/>
        <v>---</v>
      </c>
      <c r="M632" s="58"/>
    </row>
    <row r="633" spans="1:13" ht="14.1" hidden="1" customHeight="1" x14ac:dyDescent="0.2">
      <c r="A633" s="37">
        <v>622</v>
      </c>
      <c r="B633" s="8"/>
      <c r="C633" s="24"/>
      <c r="D633" s="9"/>
      <c r="E633" s="10"/>
      <c r="F633" s="10"/>
      <c r="G633" s="38"/>
      <c r="H633" s="10"/>
      <c r="I633" s="35"/>
      <c r="J633" s="33">
        <f t="shared" si="40"/>
        <v>0</v>
      </c>
      <c r="K633" s="30" t="str">
        <f t="shared" si="41"/>
        <v>---</v>
      </c>
      <c r="L633" s="57" t="str">
        <f t="shared" si="42"/>
        <v>---</v>
      </c>
      <c r="M633" s="58"/>
    </row>
    <row r="634" spans="1:13" ht="14.1" hidden="1" customHeight="1" x14ac:dyDescent="0.2">
      <c r="A634" s="37">
        <v>623</v>
      </c>
      <c r="B634" s="8"/>
      <c r="C634" s="24"/>
      <c r="D634" s="9"/>
      <c r="E634" s="10"/>
      <c r="F634" s="10"/>
      <c r="G634" s="38"/>
      <c r="H634" s="10"/>
      <c r="I634" s="35"/>
      <c r="J634" s="33">
        <f t="shared" si="40"/>
        <v>0</v>
      </c>
      <c r="K634" s="30" t="str">
        <f t="shared" si="41"/>
        <v>---</v>
      </c>
      <c r="L634" s="57" t="str">
        <f t="shared" si="42"/>
        <v>---</v>
      </c>
      <c r="M634" s="58"/>
    </row>
    <row r="635" spans="1:13" ht="14.1" hidden="1" customHeight="1" x14ac:dyDescent="0.2">
      <c r="A635" s="37">
        <v>624</v>
      </c>
      <c r="B635" s="8"/>
      <c r="C635" s="24"/>
      <c r="D635" s="9"/>
      <c r="E635" s="10"/>
      <c r="F635" s="10"/>
      <c r="G635" s="38"/>
      <c r="H635" s="10"/>
      <c r="I635" s="35"/>
      <c r="J635" s="33">
        <f t="shared" si="40"/>
        <v>0</v>
      </c>
      <c r="K635" s="30" t="str">
        <f t="shared" si="41"/>
        <v>---</v>
      </c>
      <c r="L635" s="57" t="str">
        <f t="shared" si="42"/>
        <v>---</v>
      </c>
      <c r="M635" s="58"/>
    </row>
    <row r="636" spans="1:13" ht="14.1" hidden="1" customHeight="1" x14ac:dyDescent="0.2">
      <c r="A636" s="37">
        <v>625</v>
      </c>
      <c r="B636" s="8"/>
      <c r="C636" s="24"/>
      <c r="D636" s="9"/>
      <c r="E636" s="10"/>
      <c r="F636" s="10"/>
      <c r="G636" s="38"/>
      <c r="H636" s="10"/>
      <c r="I636" s="35"/>
      <c r="J636" s="33">
        <f t="shared" si="40"/>
        <v>0</v>
      </c>
      <c r="K636" s="30" t="str">
        <f t="shared" si="41"/>
        <v>---</v>
      </c>
      <c r="L636" s="57" t="str">
        <f t="shared" si="42"/>
        <v>---</v>
      </c>
      <c r="M636" s="58"/>
    </row>
    <row r="637" spans="1:13" ht="14.1" hidden="1" customHeight="1" x14ac:dyDescent="0.2">
      <c r="A637" s="37">
        <v>626</v>
      </c>
      <c r="B637" s="8"/>
      <c r="C637" s="24"/>
      <c r="D637" s="9"/>
      <c r="E637" s="10"/>
      <c r="F637" s="10"/>
      <c r="G637" s="38"/>
      <c r="H637" s="10"/>
      <c r="I637" s="35"/>
      <c r="J637" s="33">
        <f t="shared" si="40"/>
        <v>0</v>
      </c>
      <c r="K637" s="30" t="str">
        <f t="shared" si="41"/>
        <v>---</v>
      </c>
      <c r="L637" s="57" t="str">
        <f t="shared" si="42"/>
        <v>---</v>
      </c>
      <c r="M637" s="58"/>
    </row>
    <row r="638" spans="1:13" ht="14.1" hidden="1" customHeight="1" x14ac:dyDescent="0.2">
      <c r="A638" s="37">
        <v>627</v>
      </c>
      <c r="B638" s="8"/>
      <c r="C638" s="24"/>
      <c r="D638" s="9"/>
      <c r="E638" s="10"/>
      <c r="F638" s="10"/>
      <c r="G638" s="38"/>
      <c r="H638" s="10"/>
      <c r="I638" s="35"/>
      <c r="J638" s="33">
        <f t="shared" si="40"/>
        <v>0</v>
      </c>
      <c r="K638" s="30" t="str">
        <f t="shared" si="41"/>
        <v>---</v>
      </c>
      <c r="L638" s="57" t="str">
        <f t="shared" si="42"/>
        <v>---</v>
      </c>
      <c r="M638" s="58"/>
    </row>
    <row r="639" spans="1:13" ht="14.1" hidden="1" customHeight="1" x14ac:dyDescent="0.2">
      <c r="A639" s="37">
        <v>628</v>
      </c>
      <c r="B639" s="8"/>
      <c r="C639" s="24"/>
      <c r="D639" s="9"/>
      <c r="E639" s="10"/>
      <c r="F639" s="10"/>
      <c r="G639" s="38"/>
      <c r="H639" s="10"/>
      <c r="I639" s="35"/>
      <c r="J639" s="33">
        <f t="shared" si="40"/>
        <v>0</v>
      </c>
      <c r="K639" s="30" t="str">
        <f t="shared" si="41"/>
        <v>---</v>
      </c>
      <c r="L639" s="57" t="str">
        <f t="shared" si="42"/>
        <v>---</v>
      </c>
      <c r="M639" s="58"/>
    </row>
    <row r="640" spans="1:13" ht="14.1" hidden="1" customHeight="1" x14ac:dyDescent="0.2">
      <c r="A640" s="37">
        <v>629</v>
      </c>
      <c r="B640" s="8"/>
      <c r="C640" s="24"/>
      <c r="D640" s="9"/>
      <c r="E640" s="10"/>
      <c r="F640" s="10"/>
      <c r="G640" s="38"/>
      <c r="H640" s="10"/>
      <c r="I640" s="35"/>
      <c r="J640" s="33">
        <f t="shared" si="40"/>
        <v>0</v>
      </c>
      <c r="K640" s="30" t="str">
        <f t="shared" si="41"/>
        <v>---</v>
      </c>
      <c r="L640" s="57" t="str">
        <f t="shared" si="42"/>
        <v>---</v>
      </c>
      <c r="M640" s="58"/>
    </row>
    <row r="641" spans="1:13" ht="14.1" hidden="1" customHeight="1" x14ac:dyDescent="0.2">
      <c r="A641" s="37">
        <v>630</v>
      </c>
      <c r="B641" s="8"/>
      <c r="C641" s="24"/>
      <c r="D641" s="9"/>
      <c r="E641" s="10"/>
      <c r="F641" s="10"/>
      <c r="G641" s="38"/>
      <c r="H641" s="10"/>
      <c r="I641" s="35"/>
      <c r="J641" s="33">
        <f t="shared" si="40"/>
        <v>0</v>
      </c>
      <c r="K641" s="30" t="str">
        <f t="shared" si="41"/>
        <v>---</v>
      </c>
      <c r="L641" s="57" t="str">
        <f t="shared" si="42"/>
        <v>---</v>
      </c>
      <c r="M641" s="58"/>
    </row>
    <row r="642" spans="1:13" ht="14.1" hidden="1" customHeight="1" x14ac:dyDescent="0.2">
      <c r="A642" s="37">
        <v>631</v>
      </c>
      <c r="B642" s="8"/>
      <c r="C642" s="24"/>
      <c r="D642" s="9"/>
      <c r="E642" s="10"/>
      <c r="F642" s="10"/>
      <c r="G642" s="38"/>
      <c r="H642" s="10"/>
      <c r="I642" s="35"/>
      <c r="J642" s="33">
        <f t="shared" si="40"/>
        <v>0</v>
      </c>
      <c r="K642" s="30" t="str">
        <f t="shared" si="41"/>
        <v>---</v>
      </c>
      <c r="L642" s="57" t="str">
        <f t="shared" si="42"/>
        <v>---</v>
      </c>
      <c r="M642" s="58"/>
    </row>
    <row r="643" spans="1:13" ht="14.1" hidden="1" customHeight="1" x14ac:dyDescent="0.2">
      <c r="A643" s="37">
        <v>632</v>
      </c>
      <c r="B643" s="8"/>
      <c r="C643" s="24"/>
      <c r="D643" s="9"/>
      <c r="E643" s="10"/>
      <c r="F643" s="10"/>
      <c r="G643" s="38"/>
      <c r="H643" s="10"/>
      <c r="I643" s="35"/>
      <c r="J643" s="33">
        <f t="shared" si="40"/>
        <v>0</v>
      </c>
      <c r="K643" s="30" t="str">
        <f t="shared" si="41"/>
        <v>---</v>
      </c>
      <c r="L643" s="57" t="str">
        <f t="shared" si="42"/>
        <v>---</v>
      </c>
      <c r="M643" s="58"/>
    </row>
    <row r="644" spans="1:13" ht="14.1" hidden="1" customHeight="1" x14ac:dyDescent="0.2">
      <c r="A644" s="37">
        <v>633</v>
      </c>
      <c r="B644" s="8"/>
      <c r="C644" s="24"/>
      <c r="D644" s="9"/>
      <c r="E644" s="10"/>
      <c r="F644" s="10"/>
      <c r="G644" s="38"/>
      <c r="H644" s="10"/>
      <c r="I644" s="35"/>
      <c r="J644" s="33">
        <f t="shared" si="40"/>
        <v>0</v>
      </c>
      <c r="K644" s="30" t="str">
        <f t="shared" si="41"/>
        <v>---</v>
      </c>
      <c r="L644" s="57" t="str">
        <f t="shared" si="42"/>
        <v>---</v>
      </c>
      <c r="M644" s="58"/>
    </row>
    <row r="645" spans="1:13" ht="14.1" hidden="1" customHeight="1" x14ac:dyDescent="0.2">
      <c r="A645" s="37">
        <v>634</v>
      </c>
      <c r="B645" s="8"/>
      <c r="C645" s="24"/>
      <c r="D645" s="9"/>
      <c r="E645" s="10"/>
      <c r="F645" s="10"/>
      <c r="G645" s="38"/>
      <c r="H645" s="10"/>
      <c r="I645" s="35"/>
      <c r="J645" s="33">
        <f t="shared" si="40"/>
        <v>0</v>
      </c>
      <c r="K645" s="30" t="str">
        <f t="shared" si="41"/>
        <v>---</v>
      </c>
      <c r="L645" s="57" t="str">
        <f t="shared" si="42"/>
        <v>---</v>
      </c>
      <c r="M645" s="58"/>
    </row>
    <row r="646" spans="1:13" ht="14.1" hidden="1" customHeight="1" x14ac:dyDescent="0.2">
      <c r="A646" s="37">
        <v>635</v>
      </c>
      <c r="B646" s="8"/>
      <c r="C646" s="24"/>
      <c r="D646" s="9"/>
      <c r="E646" s="10"/>
      <c r="F646" s="10"/>
      <c r="G646" s="38"/>
      <c r="H646" s="10"/>
      <c r="I646" s="35"/>
      <c r="J646" s="33">
        <f t="shared" si="40"/>
        <v>0</v>
      </c>
      <c r="K646" s="30" t="str">
        <f t="shared" si="41"/>
        <v>---</v>
      </c>
      <c r="L646" s="57" t="str">
        <f t="shared" si="42"/>
        <v>---</v>
      </c>
      <c r="M646" s="58"/>
    </row>
    <row r="647" spans="1:13" ht="14.1" hidden="1" customHeight="1" x14ac:dyDescent="0.2">
      <c r="A647" s="37">
        <v>636</v>
      </c>
      <c r="B647" s="8"/>
      <c r="C647" s="24"/>
      <c r="D647" s="9"/>
      <c r="E647" s="10"/>
      <c r="F647" s="10"/>
      <c r="G647" s="38"/>
      <c r="H647" s="10"/>
      <c r="I647" s="35"/>
      <c r="J647" s="33">
        <f t="shared" si="40"/>
        <v>0</v>
      </c>
      <c r="K647" s="30" t="str">
        <f t="shared" si="41"/>
        <v>---</v>
      </c>
      <c r="L647" s="57" t="str">
        <f t="shared" si="42"/>
        <v>---</v>
      </c>
      <c r="M647" s="58"/>
    </row>
    <row r="648" spans="1:13" ht="14.1" hidden="1" customHeight="1" x14ac:dyDescent="0.2">
      <c r="A648" s="37">
        <v>637</v>
      </c>
      <c r="B648" s="8"/>
      <c r="C648" s="24"/>
      <c r="D648" s="9"/>
      <c r="E648" s="10"/>
      <c r="F648" s="10"/>
      <c r="G648" s="38"/>
      <c r="H648" s="10"/>
      <c r="I648" s="35"/>
      <c r="J648" s="33">
        <f t="shared" si="40"/>
        <v>0</v>
      </c>
      <c r="K648" s="30" t="str">
        <f t="shared" si="41"/>
        <v>---</v>
      </c>
      <c r="L648" s="57" t="str">
        <f t="shared" si="42"/>
        <v>---</v>
      </c>
      <c r="M648" s="58"/>
    </row>
    <row r="649" spans="1:13" ht="14.1" hidden="1" customHeight="1" x14ac:dyDescent="0.2">
      <c r="A649" s="37">
        <v>638</v>
      </c>
      <c r="B649" s="8"/>
      <c r="C649" s="24"/>
      <c r="D649" s="9"/>
      <c r="E649" s="10"/>
      <c r="F649" s="10"/>
      <c r="G649" s="38"/>
      <c r="H649" s="10"/>
      <c r="I649" s="35"/>
      <c r="J649" s="33">
        <f t="shared" si="40"/>
        <v>0</v>
      </c>
      <c r="K649" s="30" t="str">
        <f t="shared" si="41"/>
        <v>---</v>
      </c>
      <c r="L649" s="57" t="str">
        <f t="shared" si="42"/>
        <v>---</v>
      </c>
      <c r="M649" s="58"/>
    </row>
    <row r="650" spans="1:13" ht="14.1" hidden="1" customHeight="1" x14ac:dyDescent="0.2">
      <c r="A650" s="37">
        <v>639</v>
      </c>
      <c r="B650" s="8"/>
      <c r="C650" s="24"/>
      <c r="D650" s="9"/>
      <c r="E650" s="10"/>
      <c r="F650" s="10"/>
      <c r="G650" s="38"/>
      <c r="H650" s="10"/>
      <c r="I650" s="35"/>
      <c r="J650" s="33">
        <f t="shared" si="40"/>
        <v>0</v>
      </c>
      <c r="K650" s="30" t="str">
        <f t="shared" si="41"/>
        <v>---</v>
      </c>
      <c r="L650" s="57" t="str">
        <f t="shared" si="42"/>
        <v>---</v>
      </c>
      <c r="M650" s="58"/>
    </row>
    <row r="651" spans="1:13" ht="14.1" hidden="1" customHeight="1" x14ac:dyDescent="0.2">
      <c r="A651" s="37">
        <v>640</v>
      </c>
      <c r="B651" s="8"/>
      <c r="C651" s="24"/>
      <c r="D651" s="9"/>
      <c r="E651" s="10"/>
      <c r="F651" s="10"/>
      <c r="G651" s="38"/>
      <c r="H651" s="10"/>
      <c r="I651" s="35"/>
      <c r="J651" s="33">
        <f t="shared" si="40"/>
        <v>0</v>
      </c>
      <c r="K651" s="30" t="str">
        <f t="shared" si="41"/>
        <v>---</v>
      </c>
      <c r="L651" s="57" t="str">
        <f t="shared" si="42"/>
        <v>---</v>
      </c>
      <c r="M651" s="58"/>
    </row>
    <row r="652" spans="1:13" ht="14.1" hidden="1" customHeight="1" x14ac:dyDescent="0.2">
      <c r="A652" s="37">
        <v>641</v>
      </c>
      <c r="B652" s="8"/>
      <c r="C652" s="24"/>
      <c r="D652" s="9"/>
      <c r="E652" s="10"/>
      <c r="F652" s="10"/>
      <c r="G652" s="38"/>
      <c r="H652" s="10"/>
      <c r="I652" s="35"/>
      <c r="J652" s="33">
        <f t="shared" ref="J652:J715" si="43">IF(AND(B652&lt;&gt;"",B652&lt;&gt;0),VLOOKUP(B652,tabela_referencia,4,FALSE),0)</f>
        <v>0</v>
      </c>
      <c r="K652" s="30" t="str">
        <f t="shared" ref="K652:K715" si="44">IF(OR(B652&lt;&gt;"",D652&lt;&gt;""),VLOOKUP(B652,tabela_referencia,3,FALSE),"---")</f>
        <v>---</v>
      </c>
      <c r="L652" s="57" t="str">
        <f t="shared" si="42"/>
        <v>---</v>
      </c>
      <c r="M652" s="58"/>
    </row>
    <row r="653" spans="1:13" ht="14.1" hidden="1" customHeight="1" x14ac:dyDescent="0.2">
      <c r="A653" s="37">
        <v>642</v>
      </c>
      <c r="B653" s="8"/>
      <c r="C653" s="24"/>
      <c r="D653" s="9"/>
      <c r="E653" s="10"/>
      <c r="F653" s="10"/>
      <c r="G653" s="38"/>
      <c r="H653" s="10"/>
      <c r="I653" s="35"/>
      <c r="J653" s="33">
        <f t="shared" si="43"/>
        <v>0</v>
      </c>
      <c r="K653" s="30" t="str">
        <f t="shared" si="44"/>
        <v>---</v>
      </c>
      <c r="L653" s="57" t="str">
        <f t="shared" si="42"/>
        <v>---</v>
      </c>
      <c r="M653" s="58"/>
    </row>
    <row r="654" spans="1:13" ht="14.1" hidden="1" customHeight="1" x14ac:dyDescent="0.2">
      <c r="A654" s="37">
        <v>643</v>
      </c>
      <c r="B654" s="8"/>
      <c r="C654" s="24"/>
      <c r="D654" s="9"/>
      <c r="E654" s="10"/>
      <c r="F654" s="10"/>
      <c r="G654" s="38"/>
      <c r="H654" s="10"/>
      <c r="I654" s="35"/>
      <c r="J654" s="33">
        <f t="shared" si="43"/>
        <v>0</v>
      </c>
      <c r="K654" s="30" t="str">
        <f t="shared" si="44"/>
        <v>---</v>
      </c>
      <c r="L654" s="57" t="str">
        <f t="shared" si="42"/>
        <v>---</v>
      </c>
      <c r="M654" s="58"/>
    </row>
    <row r="655" spans="1:13" ht="14.1" hidden="1" customHeight="1" x14ac:dyDescent="0.2">
      <c r="A655" s="37">
        <v>644</v>
      </c>
      <c r="B655" s="8"/>
      <c r="C655" s="24"/>
      <c r="D655" s="9"/>
      <c r="E655" s="10"/>
      <c r="F655" s="10"/>
      <c r="G655" s="38"/>
      <c r="H655" s="10"/>
      <c r="I655" s="35"/>
      <c r="J655" s="33">
        <f t="shared" si="43"/>
        <v>0</v>
      </c>
      <c r="K655" s="30" t="str">
        <f t="shared" si="44"/>
        <v>---</v>
      </c>
      <c r="L655" s="57" t="str">
        <f t="shared" si="42"/>
        <v>---</v>
      </c>
      <c r="M655" s="58"/>
    </row>
    <row r="656" spans="1:13" ht="14.1" hidden="1" customHeight="1" x14ac:dyDescent="0.2">
      <c r="A656" s="37">
        <v>645</v>
      </c>
      <c r="B656" s="8"/>
      <c r="C656" s="24"/>
      <c r="D656" s="9"/>
      <c r="E656" s="10"/>
      <c r="F656" s="10"/>
      <c r="G656" s="38"/>
      <c r="H656" s="10"/>
      <c r="I656" s="35"/>
      <c r="J656" s="33">
        <f t="shared" si="43"/>
        <v>0</v>
      </c>
      <c r="K656" s="30" t="str">
        <f t="shared" si="44"/>
        <v>---</v>
      </c>
      <c r="L656" s="57" t="str">
        <f t="shared" si="42"/>
        <v>---</v>
      </c>
      <c r="M656" s="58"/>
    </row>
    <row r="657" spans="1:13" ht="14.1" hidden="1" customHeight="1" x14ac:dyDescent="0.2">
      <c r="A657" s="37">
        <v>646</v>
      </c>
      <c r="B657" s="8"/>
      <c r="C657" s="24"/>
      <c r="D657" s="9"/>
      <c r="E657" s="10"/>
      <c r="F657" s="10"/>
      <c r="G657" s="38"/>
      <c r="H657" s="10"/>
      <c r="I657" s="35"/>
      <c r="J657" s="33">
        <f t="shared" si="43"/>
        <v>0</v>
      </c>
      <c r="K657" s="30" t="str">
        <f t="shared" si="44"/>
        <v>---</v>
      </c>
      <c r="L657" s="57" t="str">
        <f t="shared" si="42"/>
        <v>---</v>
      </c>
      <c r="M657" s="58"/>
    </row>
    <row r="658" spans="1:13" ht="14.1" hidden="1" customHeight="1" x14ac:dyDescent="0.2">
      <c r="A658" s="37">
        <v>647</v>
      </c>
      <c r="B658" s="8"/>
      <c r="C658" s="24"/>
      <c r="D658" s="9"/>
      <c r="E658" s="10"/>
      <c r="F658" s="10"/>
      <c r="G658" s="38"/>
      <c r="H658" s="10"/>
      <c r="I658" s="35"/>
      <c r="J658" s="33">
        <f t="shared" si="43"/>
        <v>0</v>
      </c>
      <c r="K658" s="30" t="str">
        <f t="shared" si="44"/>
        <v>---</v>
      </c>
      <c r="L658" s="57" t="str">
        <f t="shared" si="42"/>
        <v>---</v>
      </c>
      <c r="M658" s="58"/>
    </row>
    <row r="659" spans="1:13" ht="14.1" hidden="1" customHeight="1" x14ac:dyDescent="0.2">
      <c r="A659" s="37">
        <v>648</v>
      </c>
      <c r="B659" s="8"/>
      <c r="C659" s="24"/>
      <c r="D659" s="9"/>
      <c r="E659" s="10"/>
      <c r="F659" s="10"/>
      <c r="G659" s="38"/>
      <c r="H659" s="10"/>
      <c r="I659" s="35"/>
      <c r="J659" s="33">
        <f t="shared" si="43"/>
        <v>0</v>
      </c>
      <c r="K659" s="30" t="str">
        <f t="shared" si="44"/>
        <v>---</v>
      </c>
      <c r="L659" s="57" t="str">
        <f t="shared" ref="L659:L722" si="45">IF(AND(B659&lt;&gt;"",B659&lt;&gt;0),IF(J659&lt;F659,"VERIFICAR!","OK"),"---")</f>
        <v>---</v>
      </c>
      <c r="M659" s="58"/>
    </row>
    <row r="660" spans="1:13" ht="14.1" hidden="1" customHeight="1" x14ac:dyDescent="0.2">
      <c r="A660" s="37">
        <v>649</v>
      </c>
      <c r="B660" s="8"/>
      <c r="C660" s="24"/>
      <c r="D660" s="9"/>
      <c r="E660" s="10"/>
      <c r="F660" s="10"/>
      <c r="G660" s="38"/>
      <c r="H660" s="10"/>
      <c r="I660" s="35"/>
      <c r="J660" s="33">
        <f t="shared" si="43"/>
        <v>0</v>
      </c>
      <c r="K660" s="30" t="str">
        <f t="shared" si="44"/>
        <v>---</v>
      </c>
      <c r="L660" s="57" t="str">
        <f t="shared" si="45"/>
        <v>---</v>
      </c>
      <c r="M660" s="58"/>
    </row>
    <row r="661" spans="1:13" ht="14.1" hidden="1" customHeight="1" x14ac:dyDescent="0.2">
      <c r="A661" s="37">
        <v>650</v>
      </c>
      <c r="B661" s="8"/>
      <c r="C661" s="24"/>
      <c r="D661" s="9"/>
      <c r="E661" s="10"/>
      <c r="F661" s="10"/>
      <c r="G661" s="38"/>
      <c r="H661" s="10"/>
      <c r="I661" s="35"/>
      <c r="J661" s="33">
        <f t="shared" si="43"/>
        <v>0</v>
      </c>
      <c r="K661" s="30" t="str">
        <f t="shared" si="44"/>
        <v>---</v>
      </c>
      <c r="L661" s="57" t="str">
        <f t="shared" si="45"/>
        <v>---</v>
      </c>
      <c r="M661" s="58"/>
    </row>
    <row r="662" spans="1:13" ht="14.1" hidden="1" customHeight="1" x14ac:dyDescent="0.2">
      <c r="A662" s="37">
        <v>651</v>
      </c>
      <c r="B662" s="8"/>
      <c r="C662" s="24"/>
      <c r="D662" s="9"/>
      <c r="E662" s="10"/>
      <c r="F662" s="10"/>
      <c r="G662" s="38"/>
      <c r="H662" s="10"/>
      <c r="I662" s="35"/>
      <c r="J662" s="33">
        <f t="shared" si="43"/>
        <v>0</v>
      </c>
      <c r="K662" s="30" t="str">
        <f t="shared" si="44"/>
        <v>---</v>
      </c>
      <c r="L662" s="57" t="str">
        <f t="shared" si="45"/>
        <v>---</v>
      </c>
      <c r="M662" s="58"/>
    </row>
    <row r="663" spans="1:13" ht="14.1" hidden="1" customHeight="1" x14ac:dyDescent="0.2">
      <c r="A663" s="37">
        <v>652</v>
      </c>
      <c r="B663" s="8"/>
      <c r="C663" s="24"/>
      <c r="D663" s="9"/>
      <c r="E663" s="10"/>
      <c r="F663" s="10"/>
      <c r="G663" s="38"/>
      <c r="H663" s="10"/>
      <c r="I663" s="35"/>
      <c r="J663" s="33">
        <f t="shared" si="43"/>
        <v>0</v>
      </c>
      <c r="K663" s="30" t="str">
        <f t="shared" si="44"/>
        <v>---</v>
      </c>
      <c r="L663" s="57" t="str">
        <f t="shared" si="45"/>
        <v>---</v>
      </c>
      <c r="M663" s="58"/>
    </row>
    <row r="664" spans="1:13" ht="14.1" hidden="1" customHeight="1" x14ac:dyDescent="0.2">
      <c r="A664" s="37">
        <v>653</v>
      </c>
      <c r="B664" s="8"/>
      <c r="C664" s="24"/>
      <c r="D664" s="9"/>
      <c r="E664" s="10"/>
      <c r="F664" s="10"/>
      <c r="G664" s="38"/>
      <c r="H664" s="10"/>
      <c r="I664" s="35"/>
      <c r="J664" s="33">
        <f t="shared" si="43"/>
        <v>0</v>
      </c>
      <c r="K664" s="30" t="str">
        <f t="shared" si="44"/>
        <v>---</v>
      </c>
      <c r="L664" s="57" t="str">
        <f t="shared" si="45"/>
        <v>---</v>
      </c>
      <c r="M664" s="58"/>
    </row>
    <row r="665" spans="1:13" ht="14.1" hidden="1" customHeight="1" x14ac:dyDescent="0.2">
      <c r="A665" s="37">
        <v>654</v>
      </c>
      <c r="B665" s="8"/>
      <c r="C665" s="24"/>
      <c r="D665" s="9"/>
      <c r="E665" s="10"/>
      <c r="F665" s="10"/>
      <c r="G665" s="38"/>
      <c r="H665" s="10"/>
      <c r="I665" s="35"/>
      <c r="J665" s="33">
        <f t="shared" si="43"/>
        <v>0</v>
      </c>
      <c r="K665" s="30" t="str">
        <f t="shared" si="44"/>
        <v>---</v>
      </c>
      <c r="L665" s="57" t="str">
        <f t="shared" si="45"/>
        <v>---</v>
      </c>
      <c r="M665" s="58"/>
    </row>
    <row r="666" spans="1:13" ht="14.1" hidden="1" customHeight="1" x14ac:dyDescent="0.2">
      <c r="A666" s="37">
        <v>655</v>
      </c>
      <c r="B666" s="8"/>
      <c r="C666" s="24"/>
      <c r="D666" s="9"/>
      <c r="E666" s="10"/>
      <c r="F666" s="10"/>
      <c r="G666" s="38"/>
      <c r="H666" s="10"/>
      <c r="I666" s="35"/>
      <c r="J666" s="33">
        <f t="shared" si="43"/>
        <v>0</v>
      </c>
      <c r="K666" s="30" t="str">
        <f t="shared" si="44"/>
        <v>---</v>
      </c>
      <c r="L666" s="57" t="str">
        <f t="shared" si="45"/>
        <v>---</v>
      </c>
      <c r="M666" s="58"/>
    </row>
    <row r="667" spans="1:13" ht="14.1" hidden="1" customHeight="1" x14ac:dyDescent="0.2">
      <c r="A667" s="37">
        <v>656</v>
      </c>
      <c r="B667" s="8"/>
      <c r="C667" s="24"/>
      <c r="D667" s="9"/>
      <c r="E667" s="10"/>
      <c r="F667" s="10"/>
      <c r="G667" s="38"/>
      <c r="H667" s="10"/>
      <c r="I667" s="35"/>
      <c r="J667" s="33">
        <f t="shared" si="43"/>
        <v>0</v>
      </c>
      <c r="K667" s="30" t="str">
        <f t="shared" si="44"/>
        <v>---</v>
      </c>
      <c r="L667" s="57" t="str">
        <f t="shared" si="45"/>
        <v>---</v>
      </c>
      <c r="M667" s="58"/>
    </row>
    <row r="668" spans="1:13" ht="14.1" hidden="1" customHeight="1" x14ac:dyDescent="0.2">
      <c r="A668" s="37">
        <v>657</v>
      </c>
      <c r="B668" s="8"/>
      <c r="C668" s="24"/>
      <c r="D668" s="9"/>
      <c r="E668" s="10"/>
      <c r="F668" s="10"/>
      <c r="G668" s="38"/>
      <c r="H668" s="10"/>
      <c r="I668" s="35"/>
      <c r="J668" s="33">
        <f t="shared" si="43"/>
        <v>0</v>
      </c>
      <c r="K668" s="30" t="str">
        <f t="shared" si="44"/>
        <v>---</v>
      </c>
      <c r="L668" s="57" t="str">
        <f t="shared" si="45"/>
        <v>---</v>
      </c>
      <c r="M668" s="58"/>
    </row>
    <row r="669" spans="1:13" ht="14.1" hidden="1" customHeight="1" x14ac:dyDescent="0.2">
      <c r="A669" s="37">
        <v>658</v>
      </c>
      <c r="B669" s="8"/>
      <c r="C669" s="24"/>
      <c r="D669" s="9"/>
      <c r="E669" s="10"/>
      <c r="F669" s="10"/>
      <c r="G669" s="38"/>
      <c r="H669" s="10"/>
      <c r="I669" s="35"/>
      <c r="J669" s="33">
        <f t="shared" si="43"/>
        <v>0</v>
      </c>
      <c r="K669" s="30" t="str">
        <f t="shared" si="44"/>
        <v>---</v>
      </c>
      <c r="L669" s="57" t="str">
        <f t="shared" si="45"/>
        <v>---</v>
      </c>
      <c r="M669" s="58"/>
    </row>
    <row r="670" spans="1:13" ht="14.1" hidden="1" customHeight="1" x14ac:dyDescent="0.2">
      <c r="A670" s="37">
        <v>659</v>
      </c>
      <c r="B670" s="8"/>
      <c r="C670" s="24"/>
      <c r="D670" s="9"/>
      <c r="E670" s="10"/>
      <c r="F670" s="10"/>
      <c r="G670" s="38"/>
      <c r="H670" s="10"/>
      <c r="I670" s="35"/>
      <c r="J670" s="33">
        <f t="shared" si="43"/>
        <v>0</v>
      </c>
      <c r="K670" s="30" t="str">
        <f t="shared" si="44"/>
        <v>---</v>
      </c>
      <c r="L670" s="57" t="str">
        <f t="shared" si="45"/>
        <v>---</v>
      </c>
      <c r="M670" s="58"/>
    </row>
    <row r="671" spans="1:13" ht="14.1" hidden="1" customHeight="1" x14ac:dyDescent="0.2">
      <c r="A671" s="37">
        <v>660</v>
      </c>
      <c r="B671" s="8"/>
      <c r="C671" s="24"/>
      <c r="D671" s="9"/>
      <c r="E671" s="10"/>
      <c r="F671" s="10"/>
      <c r="G671" s="38"/>
      <c r="H671" s="10"/>
      <c r="I671" s="35"/>
      <c r="J671" s="33">
        <f t="shared" si="43"/>
        <v>0</v>
      </c>
      <c r="K671" s="30" t="str">
        <f t="shared" si="44"/>
        <v>---</v>
      </c>
      <c r="L671" s="57" t="str">
        <f t="shared" si="45"/>
        <v>---</v>
      </c>
      <c r="M671" s="58"/>
    </row>
    <row r="672" spans="1:13" ht="14.1" hidden="1" customHeight="1" x14ac:dyDescent="0.2">
      <c r="A672" s="37">
        <v>661</v>
      </c>
      <c r="B672" s="8"/>
      <c r="C672" s="24"/>
      <c r="D672" s="9"/>
      <c r="E672" s="10"/>
      <c r="F672" s="10"/>
      <c r="G672" s="38"/>
      <c r="H672" s="10"/>
      <c r="I672" s="35"/>
      <c r="J672" s="33">
        <f t="shared" si="43"/>
        <v>0</v>
      </c>
      <c r="K672" s="30" t="str">
        <f t="shared" si="44"/>
        <v>---</v>
      </c>
      <c r="L672" s="57" t="str">
        <f t="shared" si="45"/>
        <v>---</v>
      </c>
      <c r="M672" s="58"/>
    </row>
    <row r="673" spans="1:13" ht="14.1" hidden="1" customHeight="1" x14ac:dyDescent="0.2">
      <c r="A673" s="37">
        <v>662</v>
      </c>
      <c r="B673" s="8"/>
      <c r="C673" s="24"/>
      <c r="D673" s="9"/>
      <c r="E673" s="10"/>
      <c r="F673" s="10"/>
      <c r="G673" s="38"/>
      <c r="H673" s="10"/>
      <c r="I673" s="35"/>
      <c r="J673" s="33">
        <f t="shared" si="43"/>
        <v>0</v>
      </c>
      <c r="K673" s="30" t="str">
        <f t="shared" si="44"/>
        <v>---</v>
      </c>
      <c r="L673" s="57" t="str">
        <f t="shared" si="45"/>
        <v>---</v>
      </c>
      <c r="M673" s="58"/>
    </row>
    <row r="674" spans="1:13" ht="14.1" hidden="1" customHeight="1" x14ac:dyDescent="0.2">
      <c r="A674" s="37">
        <v>663</v>
      </c>
      <c r="B674" s="8"/>
      <c r="C674" s="24"/>
      <c r="D674" s="9"/>
      <c r="E674" s="10"/>
      <c r="F674" s="10"/>
      <c r="G674" s="38"/>
      <c r="H674" s="10"/>
      <c r="I674" s="35"/>
      <c r="J674" s="33">
        <f t="shared" si="43"/>
        <v>0</v>
      </c>
      <c r="K674" s="30" t="str">
        <f t="shared" si="44"/>
        <v>---</v>
      </c>
      <c r="L674" s="57" t="str">
        <f t="shared" si="45"/>
        <v>---</v>
      </c>
      <c r="M674" s="58"/>
    </row>
    <row r="675" spans="1:13" ht="14.1" hidden="1" customHeight="1" x14ac:dyDescent="0.2">
      <c r="A675" s="37">
        <v>664</v>
      </c>
      <c r="B675" s="8"/>
      <c r="C675" s="24"/>
      <c r="D675" s="9"/>
      <c r="E675" s="10"/>
      <c r="F675" s="10"/>
      <c r="G675" s="38"/>
      <c r="H675" s="10"/>
      <c r="I675" s="35"/>
      <c r="J675" s="33">
        <f t="shared" si="43"/>
        <v>0</v>
      </c>
      <c r="K675" s="30" t="str">
        <f t="shared" si="44"/>
        <v>---</v>
      </c>
      <c r="L675" s="57" t="str">
        <f t="shared" si="45"/>
        <v>---</v>
      </c>
      <c r="M675" s="58"/>
    </row>
    <row r="676" spans="1:13" ht="14.1" hidden="1" customHeight="1" x14ac:dyDescent="0.2">
      <c r="A676" s="37">
        <v>665</v>
      </c>
      <c r="B676" s="8"/>
      <c r="C676" s="24"/>
      <c r="D676" s="9"/>
      <c r="E676" s="10"/>
      <c r="F676" s="10"/>
      <c r="G676" s="38"/>
      <c r="H676" s="10"/>
      <c r="I676" s="35"/>
      <c r="J676" s="33">
        <f t="shared" si="43"/>
        <v>0</v>
      </c>
      <c r="K676" s="30" t="str">
        <f t="shared" si="44"/>
        <v>---</v>
      </c>
      <c r="L676" s="57" t="str">
        <f t="shared" si="45"/>
        <v>---</v>
      </c>
      <c r="M676" s="58"/>
    </row>
    <row r="677" spans="1:13" ht="14.1" hidden="1" customHeight="1" x14ac:dyDescent="0.2">
      <c r="A677" s="37">
        <v>666</v>
      </c>
      <c r="B677" s="8"/>
      <c r="C677" s="24"/>
      <c r="D677" s="9"/>
      <c r="E677" s="10"/>
      <c r="F677" s="10"/>
      <c r="G677" s="38"/>
      <c r="H677" s="10"/>
      <c r="I677" s="35"/>
      <c r="J677" s="33">
        <f t="shared" si="43"/>
        <v>0</v>
      </c>
      <c r="K677" s="30" t="str">
        <f t="shared" si="44"/>
        <v>---</v>
      </c>
      <c r="L677" s="57" t="str">
        <f t="shared" si="45"/>
        <v>---</v>
      </c>
      <c r="M677" s="58"/>
    </row>
    <row r="678" spans="1:13" ht="14.1" hidden="1" customHeight="1" x14ac:dyDescent="0.2">
      <c r="A678" s="37">
        <v>667</v>
      </c>
      <c r="B678" s="8"/>
      <c r="C678" s="24"/>
      <c r="D678" s="9"/>
      <c r="E678" s="10"/>
      <c r="F678" s="10"/>
      <c r="G678" s="38"/>
      <c r="H678" s="10"/>
      <c r="I678" s="35"/>
      <c r="J678" s="33">
        <f t="shared" si="43"/>
        <v>0</v>
      </c>
      <c r="K678" s="30" t="str">
        <f t="shared" si="44"/>
        <v>---</v>
      </c>
      <c r="L678" s="57" t="str">
        <f t="shared" si="45"/>
        <v>---</v>
      </c>
      <c r="M678" s="58"/>
    </row>
    <row r="679" spans="1:13" ht="14.1" hidden="1" customHeight="1" x14ac:dyDescent="0.2">
      <c r="A679" s="37">
        <v>668</v>
      </c>
      <c r="B679" s="8"/>
      <c r="C679" s="24"/>
      <c r="D679" s="9"/>
      <c r="E679" s="10"/>
      <c r="F679" s="10"/>
      <c r="G679" s="38"/>
      <c r="H679" s="10"/>
      <c r="I679" s="35"/>
      <c r="J679" s="33">
        <f t="shared" si="43"/>
        <v>0</v>
      </c>
      <c r="K679" s="30" t="str">
        <f t="shared" si="44"/>
        <v>---</v>
      </c>
      <c r="L679" s="57" t="str">
        <f t="shared" si="45"/>
        <v>---</v>
      </c>
      <c r="M679" s="58"/>
    </row>
    <row r="680" spans="1:13" ht="14.1" hidden="1" customHeight="1" x14ac:dyDescent="0.2">
      <c r="A680" s="37">
        <v>669</v>
      </c>
      <c r="B680" s="8"/>
      <c r="C680" s="24"/>
      <c r="D680" s="9"/>
      <c r="E680" s="10"/>
      <c r="F680" s="10"/>
      <c r="G680" s="38"/>
      <c r="H680" s="10"/>
      <c r="I680" s="35"/>
      <c r="J680" s="33">
        <f t="shared" si="43"/>
        <v>0</v>
      </c>
      <c r="K680" s="30" t="str">
        <f t="shared" si="44"/>
        <v>---</v>
      </c>
      <c r="L680" s="57" t="str">
        <f t="shared" si="45"/>
        <v>---</v>
      </c>
      <c r="M680" s="58"/>
    </row>
    <row r="681" spans="1:13" ht="14.1" hidden="1" customHeight="1" x14ac:dyDescent="0.2">
      <c r="A681" s="37">
        <v>670</v>
      </c>
      <c r="B681" s="8"/>
      <c r="C681" s="24"/>
      <c r="D681" s="9"/>
      <c r="E681" s="10"/>
      <c r="F681" s="10"/>
      <c r="G681" s="38"/>
      <c r="H681" s="10"/>
      <c r="I681" s="35"/>
      <c r="J681" s="33">
        <f t="shared" si="43"/>
        <v>0</v>
      </c>
      <c r="K681" s="30" t="str">
        <f t="shared" si="44"/>
        <v>---</v>
      </c>
      <c r="L681" s="57" t="str">
        <f t="shared" si="45"/>
        <v>---</v>
      </c>
      <c r="M681" s="58"/>
    </row>
    <row r="682" spans="1:13" ht="14.1" hidden="1" customHeight="1" x14ac:dyDescent="0.2">
      <c r="A682" s="37">
        <v>671</v>
      </c>
      <c r="B682" s="8"/>
      <c r="C682" s="24"/>
      <c r="D682" s="9"/>
      <c r="E682" s="10"/>
      <c r="F682" s="10"/>
      <c r="G682" s="38"/>
      <c r="H682" s="10"/>
      <c r="I682" s="35"/>
      <c r="J682" s="33">
        <f t="shared" si="43"/>
        <v>0</v>
      </c>
      <c r="K682" s="30" t="str">
        <f t="shared" si="44"/>
        <v>---</v>
      </c>
      <c r="L682" s="57" t="str">
        <f t="shared" si="45"/>
        <v>---</v>
      </c>
      <c r="M682" s="58"/>
    </row>
    <row r="683" spans="1:13" ht="14.1" hidden="1" customHeight="1" x14ac:dyDescent="0.2">
      <c r="A683" s="37">
        <v>672</v>
      </c>
      <c r="B683" s="8"/>
      <c r="C683" s="24"/>
      <c r="D683" s="9"/>
      <c r="E683" s="10"/>
      <c r="F683" s="10"/>
      <c r="G683" s="38"/>
      <c r="H683" s="10"/>
      <c r="I683" s="35"/>
      <c r="J683" s="33">
        <f t="shared" si="43"/>
        <v>0</v>
      </c>
      <c r="K683" s="30" t="str">
        <f t="shared" si="44"/>
        <v>---</v>
      </c>
      <c r="L683" s="57" t="str">
        <f t="shared" si="45"/>
        <v>---</v>
      </c>
      <c r="M683" s="58"/>
    </row>
    <row r="684" spans="1:13" ht="14.1" hidden="1" customHeight="1" x14ac:dyDescent="0.2">
      <c r="A684" s="37">
        <v>673</v>
      </c>
      <c r="B684" s="8"/>
      <c r="C684" s="24"/>
      <c r="D684" s="9"/>
      <c r="E684" s="10"/>
      <c r="F684" s="10"/>
      <c r="G684" s="38"/>
      <c r="H684" s="10"/>
      <c r="I684" s="35"/>
      <c r="J684" s="33">
        <f t="shared" si="43"/>
        <v>0</v>
      </c>
      <c r="K684" s="30" t="str">
        <f t="shared" si="44"/>
        <v>---</v>
      </c>
      <c r="L684" s="57" t="str">
        <f t="shared" si="45"/>
        <v>---</v>
      </c>
      <c r="M684" s="58"/>
    </row>
    <row r="685" spans="1:13" ht="14.1" hidden="1" customHeight="1" x14ac:dyDescent="0.2">
      <c r="A685" s="37">
        <v>674</v>
      </c>
      <c r="B685" s="8"/>
      <c r="C685" s="24"/>
      <c r="D685" s="9"/>
      <c r="E685" s="10"/>
      <c r="F685" s="10"/>
      <c r="G685" s="38"/>
      <c r="H685" s="10"/>
      <c r="I685" s="35"/>
      <c r="J685" s="33">
        <f t="shared" si="43"/>
        <v>0</v>
      </c>
      <c r="K685" s="30" t="str">
        <f t="shared" si="44"/>
        <v>---</v>
      </c>
      <c r="L685" s="57" t="str">
        <f t="shared" si="45"/>
        <v>---</v>
      </c>
      <c r="M685" s="58"/>
    </row>
    <row r="686" spans="1:13" ht="14.1" hidden="1" customHeight="1" x14ac:dyDescent="0.2">
      <c r="A686" s="37">
        <v>675</v>
      </c>
      <c r="B686" s="8"/>
      <c r="C686" s="24"/>
      <c r="D686" s="9"/>
      <c r="E686" s="10"/>
      <c r="F686" s="10"/>
      <c r="G686" s="38"/>
      <c r="H686" s="10"/>
      <c r="I686" s="35"/>
      <c r="J686" s="33">
        <f t="shared" si="43"/>
        <v>0</v>
      </c>
      <c r="K686" s="30" t="str">
        <f t="shared" si="44"/>
        <v>---</v>
      </c>
      <c r="L686" s="57" t="str">
        <f t="shared" si="45"/>
        <v>---</v>
      </c>
      <c r="M686" s="58"/>
    </row>
    <row r="687" spans="1:13" ht="14.1" hidden="1" customHeight="1" x14ac:dyDescent="0.2">
      <c r="A687" s="37">
        <v>676</v>
      </c>
      <c r="B687" s="8"/>
      <c r="C687" s="24"/>
      <c r="D687" s="9"/>
      <c r="E687" s="10"/>
      <c r="F687" s="10"/>
      <c r="G687" s="38"/>
      <c r="H687" s="10"/>
      <c r="I687" s="35"/>
      <c r="J687" s="33">
        <f t="shared" si="43"/>
        <v>0</v>
      </c>
      <c r="K687" s="30" t="str">
        <f t="shared" si="44"/>
        <v>---</v>
      </c>
      <c r="L687" s="57" t="str">
        <f t="shared" si="45"/>
        <v>---</v>
      </c>
      <c r="M687" s="58"/>
    </row>
    <row r="688" spans="1:13" ht="14.1" hidden="1" customHeight="1" x14ac:dyDescent="0.2">
      <c r="A688" s="37">
        <v>677</v>
      </c>
      <c r="B688" s="8"/>
      <c r="C688" s="24"/>
      <c r="D688" s="9"/>
      <c r="E688" s="10"/>
      <c r="F688" s="10"/>
      <c r="G688" s="38"/>
      <c r="H688" s="10"/>
      <c r="I688" s="35"/>
      <c r="J688" s="33">
        <f t="shared" si="43"/>
        <v>0</v>
      </c>
      <c r="K688" s="30" t="str">
        <f t="shared" si="44"/>
        <v>---</v>
      </c>
      <c r="L688" s="57" t="str">
        <f t="shared" si="45"/>
        <v>---</v>
      </c>
      <c r="M688" s="58"/>
    </row>
    <row r="689" spans="1:13" ht="14.1" hidden="1" customHeight="1" x14ac:dyDescent="0.2">
      <c r="A689" s="37">
        <v>678</v>
      </c>
      <c r="B689" s="8"/>
      <c r="C689" s="24"/>
      <c r="D689" s="9"/>
      <c r="E689" s="10"/>
      <c r="F689" s="10"/>
      <c r="G689" s="38"/>
      <c r="H689" s="10"/>
      <c r="I689" s="35"/>
      <c r="J689" s="33">
        <f t="shared" si="43"/>
        <v>0</v>
      </c>
      <c r="K689" s="30" t="str">
        <f t="shared" si="44"/>
        <v>---</v>
      </c>
      <c r="L689" s="57" t="str">
        <f t="shared" si="45"/>
        <v>---</v>
      </c>
      <c r="M689" s="58"/>
    </row>
    <row r="690" spans="1:13" ht="14.1" hidden="1" customHeight="1" x14ac:dyDescent="0.2">
      <c r="A690" s="37">
        <v>679</v>
      </c>
      <c r="B690" s="8"/>
      <c r="C690" s="24"/>
      <c r="D690" s="9"/>
      <c r="E690" s="10"/>
      <c r="F690" s="10"/>
      <c r="G690" s="38"/>
      <c r="H690" s="10"/>
      <c r="I690" s="35"/>
      <c r="J690" s="33">
        <f t="shared" si="43"/>
        <v>0</v>
      </c>
      <c r="K690" s="30" t="str">
        <f t="shared" si="44"/>
        <v>---</v>
      </c>
      <c r="L690" s="57" t="str">
        <f t="shared" si="45"/>
        <v>---</v>
      </c>
      <c r="M690" s="58"/>
    </row>
    <row r="691" spans="1:13" ht="14.1" hidden="1" customHeight="1" x14ac:dyDescent="0.2">
      <c r="A691" s="37">
        <v>680</v>
      </c>
      <c r="B691" s="8"/>
      <c r="C691" s="24"/>
      <c r="D691" s="9"/>
      <c r="E691" s="10"/>
      <c r="F691" s="10"/>
      <c r="G691" s="38"/>
      <c r="H691" s="10"/>
      <c r="I691" s="35"/>
      <c r="J691" s="33">
        <f t="shared" si="43"/>
        <v>0</v>
      </c>
      <c r="K691" s="30" t="str">
        <f t="shared" si="44"/>
        <v>---</v>
      </c>
      <c r="L691" s="57" t="str">
        <f t="shared" si="45"/>
        <v>---</v>
      </c>
      <c r="M691" s="58"/>
    </row>
    <row r="692" spans="1:13" ht="14.1" hidden="1" customHeight="1" x14ac:dyDescent="0.2">
      <c r="A692" s="37">
        <v>681</v>
      </c>
      <c r="B692" s="8"/>
      <c r="C692" s="24"/>
      <c r="D692" s="9"/>
      <c r="E692" s="10"/>
      <c r="F692" s="10"/>
      <c r="G692" s="38"/>
      <c r="H692" s="10"/>
      <c r="I692" s="35"/>
      <c r="J692" s="33">
        <f t="shared" si="43"/>
        <v>0</v>
      </c>
      <c r="K692" s="30" t="str">
        <f t="shared" si="44"/>
        <v>---</v>
      </c>
      <c r="L692" s="57" t="str">
        <f t="shared" si="45"/>
        <v>---</v>
      </c>
      <c r="M692" s="58"/>
    </row>
    <row r="693" spans="1:13" ht="14.1" hidden="1" customHeight="1" x14ac:dyDescent="0.2">
      <c r="A693" s="37">
        <v>682</v>
      </c>
      <c r="B693" s="8"/>
      <c r="C693" s="24"/>
      <c r="D693" s="9"/>
      <c r="E693" s="10"/>
      <c r="F693" s="10"/>
      <c r="G693" s="38"/>
      <c r="H693" s="10"/>
      <c r="I693" s="35"/>
      <c r="J693" s="33">
        <f t="shared" si="43"/>
        <v>0</v>
      </c>
      <c r="K693" s="30" t="str">
        <f t="shared" si="44"/>
        <v>---</v>
      </c>
      <c r="L693" s="57" t="str">
        <f t="shared" si="45"/>
        <v>---</v>
      </c>
      <c r="M693" s="58"/>
    </row>
    <row r="694" spans="1:13" ht="14.1" hidden="1" customHeight="1" x14ac:dyDescent="0.2">
      <c r="A694" s="37">
        <v>683</v>
      </c>
      <c r="B694" s="8"/>
      <c r="C694" s="24"/>
      <c r="D694" s="9"/>
      <c r="E694" s="10"/>
      <c r="F694" s="10"/>
      <c r="G694" s="38"/>
      <c r="H694" s="10"/>
      <c r="I694" s="35"/>
      <c r="J694" s="33">
        <f t="shared" si="43"/>
        <v>0</v>
      </c>
      <c r="K694" s="30" t="str">
        <f t="shared" si="44"/>
        <v>---</v>
      </c>
      <c r="L694" s="57" t="str">
        <f t="shared" si="45"/>
        <v>---</v>
      </c>
      <c r="M694" s="58"/>
    </row>
    <row r="695" spans="1:13" ht="14.1" hidden="1" customHeight="1" x14ac:dyDescent="0.2">
      <c r="A695" s="37">
        <v>684</v>
      </c>
      <c r="B695" s="8"/>
      <c r="C695" s="24"/>
      <c r="D695" s="9"/>
      <c r="E695" s="10"/>
      <c r="F695" s="10"/>
      <c r="G695" s="38"/>
      <c r="H695" s="10"/>
      <c r="I695" s="35"/>
      <c r="J695" s="33">
        <f t="shared" si="43"/>
        <v>0</v>
      </c>
      <c r="K695" s="30" t="str">
        <f t="shared" si="44"/>
        <v>---</v>
      </c>
      <c r="L695" s="57" t="str">
        <f t="shared" si="45"/>
        <v>---</v>
      </c>
      <c r="M695" s="58"/>
    </row>
    <row r="696" spans="1:13" ht="14.1" hidden="1" customHeight="1" x14ac:dyDescent="0.2">
      <c r="A696" s="37">
        <v>685</v>
      </c>
      <c r="B696" s="8"/>
      <c r="C696" s="24"/>
      <c r="D696" s="9"/>
      <c r="E696" s="10"/>
      <c r="F696" s="10"/>
      <c r="G696" s="38"/>
      <c r="H696" s="10"/>
      <c r="I696" s="35"/>
      <c r="J696" s="33">
        <f t="shared" si="43"/>
        <v>0</v>
      </c>
      <c r="K696" s="30" t="str">
        <f t="shared" si="44"/>
        <v>---</v>
      </c>
      <c r="L696" s="57" t="str">
        <f t="shared" si="45"/>
        <v>---</v>
      </c>
      <c r="M696" s="58"/>
    </row>
    <row r="697" spans="1:13" ht="14.1" hidden="1" customHeight="1" x14ac:dyDescent="0.2">
      <c r="A697" s="37">
        <v>686</v>
      </c>
      <c r="B697" s="8"/>
      <c r="C697" s="24"/>
      <c r="D697" s="9"/>
      <c r="E697" s="10"/>
      <c r="F697" s="10"/>
      <c r="G697" s="38"/>
      <c r="H697" s="10"/>
      <c r="I697" s="35"/>
      <c r="J697" s="33">
        <f t="shared" si="43"/>
        <v>0</v>
      </c>
      <c r="K697" s="30" t="str">
        <f t="shared" si="44"/>
        <v>---</v>
      </c>
      <c r="L697" s="57" t="str">
        <f t="shared" si="45"/>
        <v>---</v>
      </c>
      <c r="M697" s="58"/>
    </row>
    <row r="698" spans="1:13" ht="14.1" hidden="1" customHeight="1" x14ac:dyDescent="0.2">
      <c r="A698" s="37">
        <v>687</v>
      </c>
      <c r="B698" s="8"/>
      <c r="C698" s="24"/>
      <c r="D698" s="9"/>
      <c r="E698" s="10"/>
      <c r="F698" s="10"/>
      <c r="G698" s="38"/>
      <c r="H698" s="10"/>
      <c r="I698" s="35"/>
      <c r="J698" s="33">
        <f t="shared" si="43"/>
        <v>0</v>
      </c>
      <c r="K698" s="30" t="str">
        <f t="shared" si="44"/>
        <v>---</v>
      </c>
      <c r="L698" s="57" t="str">
        <f t="shared" si="45"/>
        <v>---</v>
      </c>
      <c r="M698" s="58"/>
    </row>
    <row r="699" spans="1:13" ht="14.1" hidden="1" customHeight="1" x14ac:dyDescent="0.2">
      <c r="A699" s="37">
        <v>688</v>
      </c>
      <c r="B699" s="8"/>
      <c r="C699" s="24"/>
      <c r="D699" s="9"/>
      <c r="E699" s="10"/>
      <c r="F699" s="10"/>
      <c r="G699" s="38"/>
      <c r="H699" s="10"/>
      <c r="I699" s="35"/>
      <c r="J699" s="33">
        <f t="shared" si="43"/>
        <v>0</v>
      </c>
      <c r="K699" s="30" t="str">
        <f t="shared" si="44"/>
        <v>---</v>
      </c>
      <c r="L699" s="57" t="str">
        <f t="shared" si="45"/>
        <v>---</v>
      </c>
      <c r="M699" s="58"/>
    </row>
    <row r="700" spans="1:13" ht="14.1" hidden="1" customHeight="1" x14ac:dyDescent="0.2">
      <c r="A700" s="37">
        <v>689</v>
      </c>
      <c r="B700" s="8"/>
      <c r="C700" s="24"/>
      <c r="D700" s="9"/>
      <c r="E700" s="10"/>
      <c r="F700" s="10"/>
      <c r="G700" s="38"/>
      <c r="H700" s="10"/>
      <c r="I700" s="35"/>
      <c r="J700" s="33">
        <f t="shared" si="43"/>
        <v>0</v>
      </c>
      <c r="K700" s="30" t="str">
        <f t="shared" si="44"/>
        <v>---</v>
      </c>
      <c r="L700" s="57" t="str">
        <f t="shared" si="45"/>
        <v>---</v>
      </c>
      <c r="M700" s="58"/>
    </row>
    <row r="701" spans="1:13" ht="14.1" hidden="1" customHeight="1" x14ac:dyDescent="0.2">
      <c r="A701" s="37">
        <v>690</v>
      </c>
      <c r="B701" s="8"/>
      <c r="C701" s="24"/>
      <c r="D701" s="9"/>
      <c r="E701" s="10"/>
      <c r="F701" s="10"/>
      <c r="G701" s="38"/>
      <c r="H701" s="10"/>
      <c r="I701" s="35"/>
      <c r="J701" s="33">
        <f t="shared" si="43"/>
        <v>0</v>
      </c>
      <c r="K701" s="30" t="str">
        <f t="shared" si="44"/>
        <v>---</v>
      </c>
      <c r="L701" s="57" t="str">
        <f t="shared" si="45"/>
        <v>---</v>
      </c>
      <c r="M701" s="58"/>
    </row>
    <row r="702" spans="1:13" ht="14.1" hidden="1" customHeight="1" x14ac:dyDescent="0.2">
      <c r="A702" s="37">
        <v>691</v>
      </c>
      <c r="B702" s="8"/>
      <c r="C702" s="24"/>
      <c r="D702" s="9"/>
      <c r="E702" s="10"/>
      <c r="F702" s="10"/>
      <c r="G702" s="38"/>
      <c r="H702" s="10"/>
      <c r="I702" s="35"/>
      <c r="J702" s="33">
        <f t="shared" si="43"/>
        <v>0</v>
      </c>
      <c r="K702" s="30" t="str">
        <f t="shared" si="44"/>
        <v>---</v>
      </c>
      <c r="L702" s="57" t="str">
        <f t="shared" si="45"/>
        <v>---</v>
      </c>
      <c r="M702" s="58"/>
    </row>
    <row r="703" spans="1:13" ht="14.1" hidden="1" customHeight="1" x14ac:dyDescent="0.2">
      <c r="A703" s="37">
        <v>692</v>
      </c>
      <c r="B703" s="8"/>
      <c r="C703" s="24"/>
      <c r="D703" s="9"/>
      <c r="E703" s="10"/>
      <c r="F703" s="10"/>
      <c r="G703" s="38"/>
      <c r="H703" s="10"/>
      <c r="I703" s="35"/>
      <c r="J703" s="33">
        <f t="shared" si="43"/>
        <v>0</v>
      </c>
      <c r="K703" s="30" t="str">
        <f t="shared" si="44"/>
        <v>---</v>
      </c>
      <c r="L703" s="57" t="str">
        <f t="shared" si="45"/>
        <v>---</v>
      </c>
      <c r="M703" s="58"/>
    </row>
    <row r="704" spans="1:13" ht="14.1" hidden="1" customHeight="1" x14ac:dyDescent="0.2">
      <c r="A704" s="37">
        <v>693</v>
      </c>
      <c r="B704" s="8"/>
      <c r="C704" s="24"/>
      <c r="D704" s="9"/>
      <c r="E704" s="10"/>
      <c r="F704" s="10"/>
      <c r="G704" s="38"/>
      <c r="H704" s="10"/>
      <c r="I704" s="35"/>
      <c r="J704" s="33">
        <f t="shared" si="43"/>
        <v>0</v>
      </c>
      <c r="K704" s="30" t="str">
        <f t="shared" si="44"/>
        <v>---</v>
      </c>
      <c r="L704" s="57" t="str">
        <f t="shared" si="45"/>
        <v>---</v>
      </c>
      <c r="M704" s="58"/>
    </row>
    <row r="705" spans="1:13" ht="14.1" hidden="1" customHeight="1" x14ac:dyDescent="0.2">
      <c r="A705" s="37">
        <v>694</v>
      </c>
      <c r="B705" s="8"/>
      <c r="C705" s="24"/>
      <c r="D705" s="9"/>
      <c r="E705" s="10"/>
      <c r="F705" s="10"/>
      <c r="G705" s="38"/>
      <c r="H705" s="10"/>
      <c r="I705" s="35"/>
      <c r="J705" s="33">
        <f t="shared" si="43"/>
        <v>0</v>
      </c>
      <c r="K705" s="30" t="str">
        <f t="shared" si="44"/>
        <v>---</v>
      </c>
      <c r="L705" s="57" t="str">
        <f t="shared" si="45"/>
        <v>---</v>
      </c>
      <c r="M705" s="58"/>
    </row>
    <row r="706" spans="1:13" ht="14.1" hidden="1" customHeight="1" x14ac:dyDescent="0.2">
      <c r="A706" s="37">
        <v>695</v>
      </c>
      <c r="B706" s="8"/>
      <c r="C706" s="24"/>
      <c r="D706" s="9"/>
      <c r="E706" s="10"/>
      <c r="F706" s="10"/>
      <c r="G706" s="38"/>
      <c r="H706" s="10"/>
      <c r="I706" s="35"/>
      <c r="J706" s="33">
        <f t="shared" si="43"/>
        <v>0</v>
      </c>
      <c r="K706" s="30" t="str">
        <f t="shared" si="44"/>
        <v>---</v>
      </c>
      <c r="L706" s="57" t="str">
        <f t="shared" si="45"/>
        <v>---</v>
      </c>
      <c r="M706" s="58"/>
    </row>
    <row r="707" spans="1:13" ht="14.1" hidden="1" customHeight="1" x14ac:dyDescent="0.2">
      <c r="A707" s="37">
        <v>696</v>
      </c>
      <c r="B707" s="8"/>
      <c r="C707" s="24"/>
      <c r="D707" s="9"/>
      <c r="E707" s="10"/>
      <c r="F707" s="10"/>
      <c r="G707" s="38"/>
      <c r="H707" s="10"/>
      <c r="I707" s="35"/>
      <c r="J707" s="33">
        <f t="shared" si="43"/>
        <v>0</v>
      </c>
      <c r="K707" s="30" t="str">
        <f t="shared" si="44"/>
        <v>---</v>
      </c>
      <c r="L707" s="57" t="str">
        <f t="shared" si="45"/>
        <v>---</v>
      </c>
      <c r="M707" s="58"/>
    </row>
    <row r="708" spans="1:13" ht="14.1" hidden="1" customHeight="1" x14ac:dyDescent="0.2">
      <c r="A708" s="37">
        <v>697</v>
      </c>
      <c r="B708" s="8"/>
      <c r="C708" s="24"/>
      <c r="D708" s="9"/>
      <c r="E708" s="10"/>
      <c r="F708" s="10"/>
      <c r="G708" s="38"/>
      <c r="H708" s="10"/>
      <c r="I708" s="35"/>
      <c r="J708" s="33">
        <f t="shared" si="43"/>
        <v>0</v>
      </c>
      <c r="K708" s="30" t="str">
        <f t="shared" si="44"/>
        <v>---</v>
      </c>
      <c r="L708" s="57" t="str">
        <f t="shared" si="45"/>
        <v>---</v>
      </c>
      <c r="M708" s="58"/>
    </row>
    <row r="709" spans="1:13" ht="14.1" hidden="1" customHeight="1" x14ac:dyDescent="0.2">
      <c r="A709" s="37">
        <v>698</v>
      </c>
      <c r="B709" s="8"/>
      <c r="C709" s="24"/>
      <c r="D709" s="9"/>
      <c r="E709" s="10"/>
      <c r="F709" s="10"/>
      <c r="G709" s="38"/>
      <c r="H709" s="10"/>
      <c r="I709" s="35"/>
      <c r="J709" s="33">
        <f t="shared" si="43"/>
        <v>0</v>
      </c>
      <c r="K709" s="30" t="str">
        <f t="shared" si="44"/>
        <v>---</v>
      </c>
      <c r="L709" s="57" t="str">
        <f t="shared" si="45"/>
        <v>---</v>
      </c>
      <c r="M709" s="58"/>
    </row>
    <row r="710" spans="1:13" ht="14.1" hidden="1" customHeight="1" x14ac:dyDescent="0.2">
      <c r="A710" s="37">
        <v>699</v>
      </c>
      <c r="B710" s="8"/>
      <c r="C710" s="24"/>
      <c r="D710" s="9"/>
      <c r="E710" s="10"/>
      <c r="F710" s="10"/>
      <c r="G710" s="38"/>
      <c r="H710" s="10"/>
      <c r="I710" s="35"/>
      <c r="J710" s="33">
        <f t="shared" si="43"/>
        <v>0</v>
      </c>
      <c r="K710" s="30" t="str">
        <f t="shared" si="44"/>
        <v>---</v>
      </c>
      <c r="L710" s="57" t="str">
        <f t="shared" si="45"/>
        <v>---</v>
      </c>
      <c r="M710" s="58"/>
    </row>
    <row r="711" spans="1:13" ht="14.1" hidden="1" customHeight="1" x14ac:dyDescent="0.2">
      <c r="A711" s="37">
        <v>700</v>
      </c>
      <c r="B711" s="8"/>
      <c r="C711" s="24"/>
      <c r="D711" s="9"/>
      <c r="E711" s="10"/>
      <c r="F711" s="10"/>
      <c r="G711" s="38"/>
      <c r="H711" s="10"/>
      <c r="I711" s="35"/>
      <c r="J711" s="33">
        <f t="shared" si="43"/>
        <v>0</v>
      </c>
      <c r="K711" s="30" t="str">
        <f t="shared" si="44"/>
        <v>---</v>
      </c>
      <c r="L711" s="57" t="str">
        <f t="shared" si="45"/>
        <v>---</v>
      </c>
      <c r="M711" s="58"/>
    </row>
    <row r="712" spans="1:13" ht="14.1" hidden="1" customHeight="1" x14ac:dyDescent="0.2">
      <c r="A712" s="37">
        <v>701</v>
      </c>
      <c r="B712" s="8"/>
      <c r="C712" s="24"/>
      <c r="D712" s="9"/>
      <c r="E712" s="10"/>
      <c r="F712" s="10"/>
      <c r="G712" s="38"/>
      <c r="H712" s="10"/>
      <c r="I712" s="35"/>
      <c r="J712" s="33">
        <f t="shared" si="43"/>
        <v>0</v>
      </c>
      <c r="K712" s="30" t="str">
        <f t="shared" si="44"/>
        <v>---</v>
      </c>
      <c r="L712" s="57" t="str">
        <f t="shared" si="45"/>
        <v>---</v>
      </c>
      <c r="M712" s="58"/>
    </row>
    <row r="713" spans="1:13" ht="14.1" hidden="1" customHeight="1" x14ac:dyDescent="0.2">
      <c r="A713" s="37">
        <v>702</v>
      </c>
      <c r="B713" s="8"/>
      <c r="C713" s="24"/>
      <c r="D713" s="9"/>
      <c r="E713" s="10"/>
      <c r="F713" s="10"/>
      <c r="G713" s="38"/>
      <c r="H713" s="10"/>
      <c r="I713" s="35"/>
      <c r="J713" s="33">
        <f t="shared" si="43"/>
        <v>0</v>
      </c>
      <c r="K713" s="30" t="str">
        <f t="shared" si="44"/>
        <v>---</v>
      </c>
      <c r="L713" s="57" t="str">
        <f t="shared" si="45"/>
        <v>---</v>
      </c>
      <c r="M713" s="58"/>
    </row>
    <row r="714" spans="1:13" ht="14.1" hidden="1" customHeight="1" x14ac:dyDescent="0.2">
      <c r="A714" s="37">
        <v>703</v>
      </c>
      <c r="B714" s="8"/>
      <c r="C714" s="24"/>
      <c r="D714" s="9"/>
      <c r="E714" s="10"/>
      <c r="F714" s="10"/>
      <c r="G714" s="38"/>
      <c r="H714" s="10"/>
      <c r="I714" s="35"/>
      <c r="J714" s="33">
        <f t="shared" si="43"/>
        <v>0</v>
      </c>
      <c r="K714" s="30" t="str">
        <f t="shared" si="44"/>
        <v>---</v>
      </c>
      <c r="L714" s="57" t="str">
        <f t="shared" si="45"/>
        <v>---</v>
      </c>
      <c r="M714" s="58"/>
    </row>
    <row r="715" spans="1:13" ht="14.1" hidden="1" customHeight="1" x14ac:dyDescent="0.2">
      <c r="A715" s="37">
        <v>704</v>
      </c>
      <c r="B715" s="8"/>
      <c r="C715" s="24"/>
      <c r="D715" s="9"/>
      <c r="E715" s="10"/>
      <c r="F715" s="10"/>
      <c r="G715" s="38"/>
      <c r="H715" s="10"/>
      <c r="I715" s="35"/>
      <c r="J715" s="33">
        <f t="shared" si="43"/>
        <v>0</v>
      </c>
      <c r="K715" s="30" t="str">
        <f t="shared" si="44"/>
        <v>---</v>
      </c>
      <c r="L715" s="57" t="str">
        <f t="shared" si="45"/>
        <v>---</v>
      </c>
      <c r="M715" s="58"/>
    </row>
    <row r="716" spans="1:13" ht="14.1" hidden="1" customHeight="1" x14ac:dyDescent="0.2">
      <c r="A716" s="37">
        <v>705</v>
      </c>
      <c r="B716" s="8"/>
      <c r="C716" s="24"/>
      <c r="D716" s="9"/>
      <c r="E716" s="10"/>
      <c r="F716" s="10"/>
      <c r="G716" s="38"/>
      <c r="H716" s="10"/>
      <c r="I716" s="35"/>
      <c r="J716" s="33">
        <f t="shared" ref="J716:J779" si="46">IF(AND(B716&lt;&gt;"",B716&lt;&gt;0),VLOOKUP(B716,tabela_referencia,4,FALSE),0)</f>
        <v>0</v>
      </c>
      <c r="K716" s="30" t="str">
        <f t="shared" ref="K716:K779" si="47">IF(OR(B716&lt;&gt;"",D716&lt;&gt;""),VLOOKUP(B716,tabela_referencia,3,FALSE),"---")</f>
        <v>---</v>
      </c>
      <c r="L716" s="57" t="str">
        <f t="shared" si="45"/>
        <v>---</v>
      </c>
      <c r="M716" s="58"/>
    </row>
    <row r="717" spans="1:13" ht="14.1" hidden="1" customHeight="1" x14ac:dyDescent="0.2">
      <c r="A717" s="37">
        <v>706</v>
      </c>
      <c r="B717" s="8"/>
      <c r="C717" s="24"/>
      <c r="D717" s="9"/>
      <c r="E717" s="10"/>
      <c r="F717" s="10"/>
      <c r="G717" s="38"/>
      <c r="H717" s="10"/>
      <c r="I717" s="35"/>
      <c r="J717" s="33">
        <f t="shared" si="46"/>
        <v>0</v>
      </c>
      <c r="K717" s="30" t="str">
        <f t="shared" si="47"/>
        <v>---</v>
      </c>
      <c r="L717" s="57" t="str">
        <f t="shared" si="45"/>
        <v>---</v>
      </c>
      <c r="M717" s="58"/>
    </row>
    <row r="718" spans="1:13" ht="14.1" hidden="1" customHeight="1" x14ac:dyDescent="0.2">
      <c r="A718" s="37">
        <v>707</v>
      </c>
      <c r="B718" s="8"/>
      <c r="C718" s="24"/>
      <c r="D718" s="9"/>
      <c r="E718" s="10"/>
      <c r="F718" s="10"/>
      <c r="G718" s="38"/>
      <c r="H718" s="10"/>
      <c r="I718" s="35"/>
      <c r="J718" s="33">
        <f t="shared" si="46"/>
        <v>0</v>
      </c>
      <c r="K718" s="30" t="str">
        <f t="shared" si="47"/>
        <v>---</v>
      </c>
      <c r="L718" s="57" t="str">
        <f t="shared" si="45"/>
        <v>---</v>
      </c>
      <c r="M718" s="58"/>
    </row>
    <row r="719" spans="1:13" ht="14.1" hidden="1" customHeight="1" x14ac:dyDescent="0.2">
      <c r="A719" s="37">
        <v>708</v>
      </c>
      <c r="B719" s="8"/>
      <c r="C719" s="24"/>
      <c r="D719" s="9"/>
      <c r="E719" s="10"/>
      <c r="F719" s="10"/>
      <c r="G719" s="38"/>
      <c r="H719" s="10"/>
      <c r="I719" s="35"/>
      <c r="J719" s="33">
        <f t="shared" si="46"/>
        <v>0</v>
      </c>
      <c r="K719" s="30" t="str">
        <f t="shared" si="47"/>
        <v>---</v>
      </c>
      <c r="L719" s="57" t="str">
        <f t="shared" si="45"/>
        <v>---</v>
      </c>
      <c r="M719" s="58"/>
    </row>
    <row r="720" spans="1:13" ht="14.1" hidden="1" customHeight="1" x14ac:dyDescent="0.2">
      <c r="A720" s="37">
        <v>709</v>
      </c>
      <c r="B720" s="8"/>
      <c r="C720" s="24"/>
      <c r="D720" s="9"/>
      <c r="E720" s="10"/>
      <c r="F720" s="10"/>
      <c r="G720" s="38"/>
      <c r="H720" s="10"/>
      <c r="I720" s="35"/>
      <c r="J720" s="33">
        <f t="shared" si="46"/>
        <v>0</v>
      </c>
      <c r="K720" s="30" t="str">
        <f t="shared" si="47"/>
        <v>---</v>
      </c>
      <c r="L720" s="57" t="str">
        <f t="shared" si="45"/>
        <v>---</v>
      </c>
      <c r="M720" s="58"/>
    </row>
    <row r="721" spans="1:13" ht="14.1" hidden="1" customHeight="1" x14ac:dyDescent="0.2">
      <c r="A721" s="37">
        <v>710</v>
      </c>
      <c r="B721" s="8"/>
      <c r="C721" s="24"/>
      <c r="D721" s="9"/>
      <c r="E721" s="10"/>
      <c r="F721" s="10"/>
      <c r="G721" s="38"/>
      <c r="H721" s="10"/>
      <c r="I721" s="35"/>
      <c r="J721" s="33">
        <f t="shared" si="46"/>
        <v>0</v>
      </c>
      <c r="K721" s="30" t="str">
        <f t="shared" si="47"/>
        <v>---</v>
      </c>
      <c r="L721" s="57" t="str">
        <f t="shared" si="45"/>
        <v>---</v>
      </c>
      <c r="M721" s="58"/>
    </row>
    <row r="722" spans="1:13" ht="14.1" hidden="1" customHeight="1" x14ac:dyDescent="0.2">
      <c r="A722" s="37">
        <v>711</v>
      </c>
      <c r="B722" s="8"/>
      <c r="C722" s="24"/>
      <c r="D722" s="9"/>
      <c r="E722" s="10"/>
      <c r="F722" s="10"/>
      <c r="G722" s="38"/>
      <c r="H722" s="10"/>
      <c r="I722" s="35"/>
      <c r="J722" s="33">
        <f t="shared" si="46"/>
        <v>0</v>
      </c>
      <c r="K722" s="30" t="str">
        <f t="shared" si="47"/>
        <v>---</v>
      </c>
      <c r="L722" s="57" t="str">
        <f t="shared" si="45"/>
        <v>---</v>
      </c>
      <c r="M722" s="58"/>
    </row>
    <row r="723" spans="1:13" ht="14.1" hidden="1" customHeight="1" x14ac:dyDescent="0.2">
      <c r="A723" s="37">
        <v>712</v>
      </c>
      <c r="B723" s="8"/>
      <c r="C723" s="24"/>
      <c r="D723" s="9"/>
      <c r="E723" s="10"/>
      <c r="F723" s="10"/>
      <c r="G723" s="38"/>
      <c r="H723" s="10"/>
      <c r="I723" s="35"/>
      <c r="J723" s="33">
        <f t="shared" si="46"/>
        <v>0</v>
      </c>
      <c r="K723" s="30" t="str">
        <f t="shared" si="47"/>
        <v>---</v>
      </c>
      <c r="L723" s="57" t="str">
        <f t="shared" ref="L723:L786" si="48">IF(AND(B723&lt;&gt;"",B723&lt;&gt;0),IF(J723&lt;F723,"VERIFICAR!","OK"),"---")</f>
        <v>---</v>
      </c>
      <c r="M723" s="58"/>
    </row>
    <row r="724" spans="1:13" ht="14.1" hidden="1" customHeight="1" x14ac:dyDescent="0.2">
      <c r="A724" s="37">
        <v>713</v>
      </c>
      <c r="B724" s="8"/>
      <c r="C724" s="24"/>
      <c r="D724" s="9"/>
      <c r="E724" s="10"/>
      <c r="F724" s="10"/>
      <c r="G724" s="38"/>
      <c r="H724" s="10"/>
      <c r="I724" s="35"/>
      <c r="J724" s="33">
        <f t="shared" si="46"/>
        <v>0</v>
      </c>
      <c r="K724" s="30" t="str">
        <f t="shared" si="47"/>
        <v>---</v>
      </c>
      <c r="L724" s="57" t="str">
        <f t="shared" si="48"/>
        <v>---</v>
      </c>
      <c r="M724" s="58"/>
    </row>
    <row r="725" spans="1:13" ht="14.1" hidden="1" customHeight="1" x14ac:dyDescent="0.2">
      <c r="A725" s="37">
        <v>714</v>
      </c>
      <c r="B725" s="8"/>
      <c r="C725" s="24"/>
      <c r="D725" s="9"/>
      <c r="E725" s="10"/>
      <c r="F725" s="10"/>
      <c r="G725" s="38"/>
      <c r="H725" s="10"/>
      <c r="I725" s="35"/>
      <c r="J725" s="33">
        <f t="shared" si="46"/>
        <v>0</v>
      </c>
      <c r="K725" s="30" t="str">
        <f t="shared" si="47"/>
        <v>---</v>
      </c>
      <c r="L725" s="57" t="str">
        <f t="shared" si="48"/>
        <v>---</v>
      </c>
      <c r="M725" s="58"/>
    </row>
    <row r="726" spans="1:13" ht="14.1" hidden="1" customHeight="1" x14ac:dyDescent="0.2">
      <c r="A726" s="37">
        <v>715</v>
      </c>
      <c r="B726" s="8"/>
      <c r="C726" s="24"/>
      <c r="D726" s="9"/>
      <c r="E726" s="10"/>
      <c r="F726" s="10"/>
      <c r="G726" s="38"/>
      <c r="H726" s="10"/>
      <c r="I726" s="35"/>
      <c r="J726" s="33">
        <f t="shared" si="46"/>
        <v>0</v>
      </c>
      <c r="K726" s="30" t="str">
        <f t="shared" si="47"/>
        <v>---</v>
      </c>
      <c r="L726" s="57" t="str">
        <f t="shared" si="48"/>
        <v>---</v>
      </c>
      <c r="M726" s="58"/>
    </row>
    <row r="727" spans="1:13" ht="14.1" hidden="1" customHeight="1" x14ac:dyDescent="0.2">
      <c r="A727" s="37">
        <v>716</v>
      </c>
      <c r="B727" s="8"/>
      <c r="C727" s="24"/>
      <c r="D727" s="9"/>
      <c r="E727" s="10"/>
      <c r="F727" s="10"/>
      <c r="G727" s="38"/>
      <c r="H727" s="10"/>
      <c r="I727" s="35"/>
      <c r="J727" s="33">
        <f t="shared" si="46"/>
        <v>0</v>
      </c>
      <c r="K727" s="30" t="str">
        <f t="shared" si="47"/>
        <v>---</v>
      </c>
      <c r="L727" s="57" t="str">
        <f t="shared" si="48"/>
        <v>---</v>
      </c>
      <c r="M727" s="58"/>
    </row>
    <row r="728" spans="1:13" ht="14.1" hidden="1" customHeight="1" x14ac:dyDescent="0.2">
      <c r="A728" s="37">
        <v>717</v>
      </c>
      <c r="B728" s="8"/>
      <c r="C728" s="24"/>
      <c r="D728" s="9"/>
      <c r="E728" s="10"/>
      <c r="F728" s="10"/>
      <c r="G728" s="38"/>
      <c r="H728" s="10"/>
      <c r="I728" s="35"/>
      <c r="J728" s="33">
        <f t="shared" si="46"/>
        <v>0</v>
      </c>
      <c r="K728" s="30" t="str">
        <f t="shared" si="47"/>
        <v>---</v>
      </c>
      <c r="L728" s="57" t="str">
        <f t="shared" si="48"/>
        <v>---</v>
      </c>
      <c r="M728" s="58"/>
    </row>
    <row r="729" spans="1:13" ht="14.1" hidden="1" customHeight="1" x14ac:dyDescent="0.2">
      <c r="A729" s="37">
        <v>718</v>
      </c>
      <c r="B729" s="8"/>
      <c r="C729" s="24"/>
      <c r="D729" s="9"/>
      <c r="E729" s="10"/>
      <c r="F729" s="10"/>
      <c r="G729" s="38"/>
      <c r="H729" s="10"/>
      <c r="I729" s="35"/>
      <c r="J729" s="33">
        <f t="shared" si="46"/>
        <v>0</v>
      </c>
      <c r="K729" s="30" t="str">
        <f t="shared" si="47"/>
        <v>---</v>
      </c>
      <c r="L729" s="57" t="str">
        <f t="shared" si="48"/>
        <v>---</v>
      </c>
      <c r="M729" s="58"/>
    </row>
    <row r="730" spans="1:13" ht="14.1" hidden="1" customHeight="1" x14ac:dyDescent="0.2">
      <c r="A730" s="37">
        <v>719</v>
      </c>
      <c r="B730" s="8"/>
      <c r="C730" s="24"/>
      <c r="D730" s="9"/>
      <c r="E730" s="10"/>
      <c r="F730" s="10"/>
      <c r="G730" s="38"/>
      <c r="H730" s="10"/>
      <c r="I730" s="35"/>
      <c r="J730" s="33">
        <f t="shared" si="46"/>
        <v>0</v>
      </c>
      <c r="K730" s="30" t="str">
        <f t="shared" si="47"/>
        <v>---</v>
      </c>
      <c r="L730" s="57" t="str">
        <f t="shared" si="48"/>
        <v>---</v>
      </c>
      <c r="M730" s="58"/>
    </row>
    <row r="731" spans="1:13" ht="14.1" hidden="1" customHeight="1" x14ac:dyDescent="0.2">
      <c r="A731" s="37">
        <v>720</v>
      </c>
      <c r="B731" s="8"/>
      <c r="C731" s="24"/>
      <c r="D731" s="9"/>
      <c r="E731" s="10"/>
      <c r="F731" s="10"/>
      <c r="G731" s="38"/>
      <c r="H731" s="10"/>
      <c r="I731" s="35"/>
      <c r="J731" s="33">
        <f t="shared" si="46"/>
        <v>0</v>
      </c>
      <c r="K731" s="30" t="str">
        <f t="shared" si="47"/>
        <v>---</v>
      </c>
      <c r="L731" s="57" t="str">
        <f t="shared" si="48"/>
        <v>---</v>
      </c>
      <c r="M731" s="58"/>
    </row>
    <row r="732" spans="1:13" ht="14.1" hidden="1" customHeight="1" x14ac:dyDescent="0.2">
      <c r="A732" s="37">
        <v>721</v>
      </c>
      <c r="B732" s="8"/>
      <c r="C732" s="24"/>
      <c r="D732" s="9"/>
      <c r="E732" s="10"/>
      <c r="F732" s="10"/>
      <c r="G732" s="38"/>
      <c r="H732" s="10"/>
      <c r="I732" s="35"/>
      <c r="J732" s="33">
        <f t="shared" si="46"/>
        <v>0</v>
      </c>
      <c r="K732" s="30" t="str">
        <f t="shared" si="47"/>
        <v>---</v>
      </c>
      <c r="L732" s="57" t="str">
        <f t="shared" si="48"/>
        <v>---</v>
      </c>
      <c r="M732" s="58"/>
    </row>
    <row r="733" spans="1:13" ht="14.1" hidden="1" customHeight="1" x14ac:dyDescent="0.2">
      <c r="A733" s="37">
        <v>722</v>
      </c>
      <c r="B733" s="8"/>
      <c r="C733" s="24"/>
      <c r="D733" s="9"/>
      <c r="E733" s="10"/>
      <c r="F733" s="10"/>
      <c r="G733" s="38"/>
      <c r="H733" s="10"/>
      <c r="I733" s="35"/>
      <c r="J733" s="33">
        <f t="shared" si="46"/>
        <v>0</v>
      </c>
      <c r="K733" s="30" t="str">
        <f t="shared" si="47"/>
        <v>---</v>
      </c>
      <c r="L733" s="57" t="str">
        <f t="shared" si="48"/>
        <v>---</v>
      </c>
      <c r="M733" s="58"/>
    </row>
    <row r="734" spans="1:13" ht="14.1" hidden="1" customHeight="1" x14ac:dyDescent="0.2">
      <c r="A734" s="37">
        <v>723</v>
      </c>
      <c r="B734" s="8"/>
      <c r="C734" s="24"/>
      <c r="D734" s="9"/>
      <c r="E734" s="10"/>
      <c r="F734" s="10"/>
      <c r="G734" s="38"/>
      <c r="H734" s="10"/>
      <c r="I734" s="35"/>
      <c r="J734" s="33">
        <f t="shared" si="46"/>
        <v>0</v>
      </c>
      <c r="K734" s="30" t="str">
        <f t="shared" si="47"/>
        <v>---</v>
      </c>
      <c r="L734" s="57" t="str">
        <f t="shared" si="48"/>
        <v>---</v>
      </c>
      <c r="M734" s="58"/>
    </row>
    <row r="735" spans="1:13" ht="14.1" hidden="1" customHeight="1" x14ac:dyDescent="0.2">
      <c r="A735" s="37">
        <v>724</v>
      </c>
      <c r="B735" s="8"/>
      <c r="C735" s="24"/>
      <c r="D735" s="9"/>
      <c r="E735" s="10"/>
      <c r="F735" s="10"/>
      <c r="G735" s="38"/>
      <c r="H735" s="10"/>
      <c r="I735" s="35"/>
      <c r="J735" s="33">
        <f t="shared" si="46"/>
        <v>0</v>
      </c>
      <c r="K735" s="30" t="str">
        <f t="shared" si="47"/>
        <v>---</v>
      </c>
      <c r="L735" s="57" t="str">
        <f t="shared" si="48"/>
        <v>---</v>
      </c>
      <c r="M735" s="58"/>
    </row>
    <row r="736" spans="1:13" ht="14.1" hidden="1" customHeight="1" x14ac:dyDescent="0.2">
      <c r="A736" s="37">
        <v>725</v>
      </c>
      <c r="B736" s="8"/>
      <c r="C736" s="24"/>
      <c r="D736" s="9"/>
      <c r="E736" s="10"/>
      <c r="F736" s="10"/>
      <c r="G736" s="38"/>
      <c r="H736" s="10"/>
      <c r="I736" s="35"/>
      <c r="J736" s="33">
        <f t="shared" si="46"/>
        <v>0</v>
      </c>
      <c r="K736" s="30" t="str">
        <f t="shared" si="47"/>
        <v>---</v>
      </c>
      <c r="L736" s="57" t="str">
        <f t="shared" si="48"/>
        <v>---</v>
      </c>
      <c r="M736" s="58"/>
    </row>
    <row r="737" spans="1:13" ht="14.1" hidden="1" customHeight="1" x14ac:dyDescent="0.2">
      <c r="A737" s="37">
        <v>726</v>
      </c>
      <c r="B737" s="8"/>
      <c r="C737" s="24"/>
      <c r="D737" s="9"/>
      <c r="E737" s="10"/>
      <c r="F737" s="10"/>
      <c r="G737" s="38"/>
      <c r="H737" s="10"/>
      <c r="I737" s="35"/>
      <c r="J737" s="33">
        <f t="shared" si="46"/>
        <v>0</v>
      </c>
      <c r="K737" s="30" t="str">
        <f t="shared" si="47"/>
        <v>---</v>
      </c>
      <c r="L737" s="57" t="str">
        <f t="shared" si="48"/>
        <v>---</v>
      </c>
      <c r="M737" s="58"/>
    </row>
    <row r="738" spans="1:13" ht="14.1" hidden="1" customHeight="1" x14ac:dyDescent="0.2">
      <c r="A738" s="37">
        <v>727</v>
      </c>
      <c r="B738" s="8"/>
      <c r="C738" s="24"/>
      <c r="D738" s="9"/>
      <c r="E738" s="10"/>
      <c r="F738" s="10"/>
      <c r="G738" s="38"/>
      <c r="H738" s="10"/>
      <c r="I738" s="35"/>
      <c r="J738" s="33">
        <f t="shared" si="46"/>
        <v>0</v>
      </c>
      <c r="K738" s="30" t="str">
        <f t="shared" si="47"/>
        <v>---</v>
      </c>
      <c r="L738" s="57" t="str">
        <f t="shared" si="48"/>
        <v>---</v>
      </c>
      <c r="M738" s="58"/>
    </row>
    <row r="739" spans="1:13" ht="14.1" hidden="1" customHeight="1" x14ac:dyDescent="0.2">
      <c r="A739" s="37">
        <v>728</v>
      </c>
      <c r="B739" s="8"/>
      <c r="C739" s="24"/>
      <c r="D739" s="9"/>
      <c r="E739" s="10"/>
      <c r="F739" s="10"/>
      <c r="G739" s="38"/>
      <c r="H739" s="10"/>
      <c r="I739" s="35"/>
      <c r="J739" s="33">
        <f t="shared" si="46"/>
        <v>0</v>
      </c>
      <c r="K739" s="30" t="str">
        <f t="shared" si="47"/>
        <v>---</v>
      </c>
      <c r="L739" s="57" t="str">
        <f t="shared" si="48"/>
        <v>---</v>
      </c>
      <c r="M739" s="58"/>
    </row>
    <row r="740" spans="1:13" ht="14.1" hidden="1" customHeight="1" x14ac:dyDescent="0.2">
      <c r="A740" s="37">
        <v>729</v>
      </c>
      <c r="B740" s="8"/>
      <c r="C740" s="24"/>
      <c r="D740" s="9"/>
      <c r="E740" s="10"/>
      <c r="F740" s="10"/>
      <c r="G740" s="38"/>
      <c r="H740" s="10"/>
      <c r="I740" s="35"/>
      <c r="J740" s="33">
        <f t="shared" si="46"/>
        <v>0</v>
      </c>
      <c r="K740" s="30" t="str">
        <f t="shared" si="47"/>
        <v>---</v>
      </c>
      <c r="L740" s="57" t="str">
        <f t="shared" si="48"/>
        <v>---</v>
      </c>
      <c r="M740" s="58"/>
    </row>
    <row r="741" spans="1:13" ht="14.1" hidden="1" customHeight="1" x14ac:dyDescent="0.2">
      <c r="A741" s="37">
        <v>730</v>
      </c>
      <c r="B741" s="8"/>
      <c r="C741" s="24"/>
      <c r="D741" s="9"/>
      <c r="E741" s="10"/>
      <c r="F741" s="10"/>
      <c r="G741" s="38"/>
      <c r="H741" s="10"/>
      <c r="I741" s="35"/>
      <c r="J741" s="33">
        <f t="shared" si="46"/>
        <v>0</v>
      </c>
      <c r="K741" s="30" t="str">
        <f t="shared" si="47"/>
        <v>---</v>
      </c>
      <c r="L741" s="57" t="str">
        <f t="shared" si="48"/>
        <v>---</v>
      </c>
      <c r="M741" s="58"/>
    </row>
    <row r="742" spans="1:13" ht="14.1" hidden="1" customHeight="1" x14ac:dyDescent="0.2">
      <c r="A742" s="37">
        <v>731</v>
      </c>
      <c r="B742" s="8"/>
      <c r="C742" s="24"/>
      <c r="D742" s="9"/>
      <c r="E742" s="10"/>
      <c r="F742" s="10"/>
      <c r="G742" s="38"/>
      <c r="H742" s="10"/>
      <c r="I742" s="35"/>
      <c r="J742" s="33">
        <f t="shared" si="46"/>
        <v>0</v>
      </c>
      <c r="K742" s="30" t="str">
        <f t="shared" si="47"/>
        <v>---</v>
      </c>
      <c r="L742" s="57" t="str">
        <f t="shared" si="48"/>
        <v>---</v>
      </c>
      <c r="M742" s="58"/>
    </row>
    <row r="743" spans="1:13" ht="14.1" hidden="1" customHeight="1" x14ac:dyDescent="0.2">
      <c r="A743" s="37">
        <v>732</v>
      </c>
      <c r="B743" s="8"/>
      <c r="C743" s="24"/>
      <c r="D743" s="9"/>
      <c r="E743" s="10"/>
      <c r="F743" s="10"/>
      <c r="G743" s="38"/>
      <c r="H743" s="10"/>
      <c r="I743" s="35"/>
      <c r="J743" s="33">
        <f t="shared" si="46"/>
        <v>0</v>
      </c>
      <c r="K743" s="30" t="str">
        <f t="shared" si="47"/>
        <v>---</v>
      </c>
      <c r="L743" s="57" t="str">
        <f t="shared" si="48"/>
        <v>---</v>
      </c>
      <c r="M743" s="58"/>
    </row>
    <row r="744" spans="1:13" ht="14.1" hidden="1" customHeight="1" x14ac:dyDescent="0.2">
      <c r="A744" s="37">
        <v>733</v>
      </c>
      <c r="B744" s="8"/>
      <c r="C744" s="24"/>
      <c r="D744" s="9"/>
      <c r="E744" s="10"/>
      <c r="F744" s="10"/>
      <c r="G744" s="38"/>
      <c r="H744" s="10"/>
      <c r="I744" s="35"/>
      <c r="J744" s="33">
        <f t="shared" si="46"/>
        <v>0</v>
      </c>
      <c r="K744" s="30" t="str">
        <f t="shared" si="47"/>
        <v>---</v>
      </c>
      <c r="L744" s="57" t="str">
        <f t="shared" si="48"/>
        <v>---</v>
      </c>
      <c r="M744" s="58"/>
    </row>
    <row r="745" spans="1:13" ht="14.1" hidden="1" customHeight="1" x14ac:dyDescent="0.2">
      <c r="A745" s="37">
        <v>734</v>
      </c>
      <c r="B745" s="8"/>
      <c r="C745" s="24"/>
      <c r="D745" s="9"/>
      <c r="E745" s="10"/>
      <c r="F745" s="10"/>
      <c r="G745" s="38"/>
      <c r="H745" s="10"/>
      <c r="I745" s="35"/>
      <c r="J745" s="33">
        <f t="shared" si="46"/>
        <v>0</v>
      </c>
      <c r="K745" s="30" t="str">
        <f t="shared" si="47"/>
        <v>---</v>
      </c>
      <c r="L745" s="57" t="str">
        <f t="shared" si="48"/>
        <v>---</v>
      </c>
      <c r="M745" s="58"/>
    </row>
    <row r="746" spans="1:13" ht="14.1" hidden="1" customHeight="1" x14ac:dyDescent="0.2">
      <c r="A746" s="37">
        <v>735</v>
      </c>
      <c r="B746" s="8"/>
      <c r="C746" s="24"/>
      <c r="D746" s="9"/>
      <c r="E746" s="10"/>
      <c r="F746" s="10"/>
      <c r="G746" s="38"/>
      <c r="H746" s="10"/>
      <c r="I746" s="35"/>
      <c r="J746" s="33">
        <f t="shared" si="46"/>
        <v>0</v>
      </c>
      <c r="K746" s="30" t="str">
        <f t="shared" si="47"/>
        <v>---</v>
      </c>
      <c r="L746" s="57" t="str">
        <f t="shared" si="48"/>
        <v>---</v>
      </c>
      <c r="M746" s="58"/>
    </row>
    <row r="747" spans="1:13" ht="14.1" hidden="1" customHeight="1" x14ac:dyDescent="0.2">
      <c r="A747" s="37">
        <v>736</v>
      </c>
      <c r="B747" s="8"/>
      <c r="C747" s="24"/>
      <c r="D747" s="9"/>
      <c r="E747" s="10"/>
      <c r="F747" s="10"/>
      <c r="G747" s="38"/>
      <c r="H747" s="10"/>
      <c r="I747" s="35"/>
      <c r="J747" s="33">
        <f t="shared" si="46"/>
        <v>0</v>
      </c>
      <c r="K747" s="30" t="str">
        <f t="shared" si="47"/>
        <v>---</v>
      </c>
      <c r="L747" s="57" t="str">
        <f t="shared" si="48"/>
        <v>---</v>
      </c>
      <c r="M747" s="58"/>
    </row>
    <row r="748" spans="1:13" ht="14.1" hidden="1" customHeight="1" x14ac:dyDescent="0.2">
      <c r="A748" s="37">
        <v>737</v>
      </c>
      <c r="B748" s="8"/>
      <c r="C748" s="24"/>
      <c r="D748" s="9"/>
      <c r="E748" s="10"/>
      <c r="F748" s="10"/>
      <c r="G748" s="38"/>
      <c r="H748" s="10"/>
      <c r="I748" s="35"/>
      <c r="J748" s="33">
        <f t="shared" si="46"/>
        <v>0</v>
      </c>
      <c r="K748" s="30" t="str">
        <f t="shared" si="47"/>
        <v>---</v>
      </c>
      <c r="L748" s="57" t="str">
        <f t="shared" si="48"/>
        <v>---</v>
      </c>
      <c r="M748" s="58"/>
    </row>
    <row r="749" spans="1:13" ht="14.1" hidden="1" customHeight="1" x14ac:dyDescent="0.2">
      <c r="A749" s="37">
        <v>738</v>
      </c>
      <c r="B749" s="8"/>
      <c r="C749" s="24"/>
      <c r="D749" s="9"/>
      <c r="E749" s="10"/>
      <c r="F749" s="10"/>
      <c r="G749" s="38"/>
      <c r="H749" s="10"/>
      <c r="I749" s="35"/>
      <c r="J749" s="33">
        <f t="shared" si="46"/>
        <v>0</v>
      </c>
      <c r="K749" s="30" t="str">
        <f t="shared" si="47"/>
        <v>---</v>
      </c>
      <c r="L749" s="57" t="str">
        <f t="shared" si="48"/>
        <v>---</v>
      </c>
      <c r="M749" s="58"/>
    </row>
    <row r="750" spans="1:13" ht="14.1" hidden="1" customHeight="1" x14ac:dyDescent="0.2">
      <c r="A750" s="37">
        <v>739</v>
      </c>
      <c r="B750" s="8"/>
      <c r="C750" s="24"/>
      <c r="D750" s="9"/>
      <c r="E750" s="10"/>
      <c r="F750" s="10"/>
      <c r="G750" s="38"/>
      <c r="H750" s="10"/>
      <c r="I750" s="35"/>
      <c r="J750" s="33">
        <f t="shared" si="46"/>
        <v>0</v>
      </c>
      <c r="K750" s="30" t="str">
        <f t="shared" si="47"/>
        <v>---</v>
      </c>
      <c r="L750" s="57" t="str">
        <f t="shared" si="48"/>
        <v>---</v>
      </c>
      <c r="M750" s="58"/>
    </row>
    <row r="751" spans="1:13" ht="14.1" hidden="1" customHeight="1" x14ac:dyDescent="0.2">
      <c r="A751" s="37">
        <v>740</v>
      </c>
      <c r="B751" s="8"/>
      <c r="C751" s="24"/>
      <c r="D751" s="9"/>
      <c r="E751" s="10"/>
      <c r="F751" s="10"/>
      <c r="G751" s="38"/>
      <c r="H751" s="10"/>
      <c r="I751" s="35"/>
      <c r="J751" s="33">
        <f t="shared" si="46"/>
        <v>0</v>
      </c>
      <c r="K751" s="30" t="str">
        <f t="shared" si="47"/>
        <v>---</v>
      </c>
      <c r="L751" s="57" t="str">
        <f t="shared" si="48"/>
        <v>---</v>
      </c>
      <c r="M751" s="58"/>
    </row>
    <row r="752" spans="1:13" ht="14.1" hidden="1" customHeight="1" x14ac:dyDescent="0.2">
      <c r="A752" s="37">
        <v>741</v>
      </c>
      <c r="B752" s="8"/>
      <c r="C752" s="24"/>
      <c r="D752" s="9"/>
      <c r="E752" s="10"/>
      <c r="F752" s="10"/>
      <c r="G752" s="38"/>
      <c r="H752" s="10"/>
      <c r="I752" s="35"/>
      <c r="J752" s="33">
        <f t="shared" si="46"/>
        <v>0</v>
      </c>
      <c r="K752" s="30" t="str">
        <f t="shared" si="47"/>
        <v>---</v>
      </c>
      <c r="L752" s="57" t="str">
        <f t="shared" si="48"/>
        <v>---</v>
      </c>
      <c r="M752" s="58"/>
    </row>
    <row r="753" spans="1:13" ht="14.1" hidden="1" customHeight="1" x14ac:dyDescent="0.2">
      <c r="A753" s="37">
        <v>742</v>
      </c>
      <c r="B753" s="8"/>
      <c r="C753" s="24"/>
      <c r="D753" s="9"/>
      <c r="E753" s="10"/>
      <c r="F753" s="10"/>
      <c r="G753" s="38"/>
      <c r="H753" s="10"/>
      <c r="I753" s="35"/>
      <c r="J753" s="33">
        <f t="shared" si="46"/>
        <v>0</v>
      </c>
      <c r="K753" s="30" t="str">
        <f t="shared" si="47"/>
        <v>---</v>
      </c>
      <c r="L753" s="57" t="str">
        <f t="shared" si="48"/>
        <v>---</v>
      </c>
      <c r="M753" s="58"/>
    </row>
    <row r="754" spans="1:13" ht="14.1" hidden="1" customHeight="1" x14ac:dyDescent="0.2">
      <c r="A754" s="37">
        <v>743</v>
      </c>
      <c r="B754" s="8"/>
      <c r="C754" s="24"/>
      <c r="D754" s="9"/>
      <c r="E754" s="10"/>
      <c r="F754" s="10"/>
      <c r="G754" s="38"/>
      <c r="H754" s="10"/>
      <c r="I754" s="35"/>
      <c r="J754" s="33">
        <f t="shared" si="46"/>
        <v>0</v>
      </c>
      <c r="K754" s="30" t="str">
        <f t="shared" si="47"/>
        <v>---</v>
      </c>
      <c r="L754" s="57" t="str">
        <f t="shared" si="48"/>
        <v>---</v>
      </c>
      <c r="M754" s="58"/>
    </row>
    <row r="755" spans="1:13" ht="14.1" hidden="1" customHeight="1" x14ac:dyDescent="0.2">
      <c r="A755" s="37">
        <v>744</v>
      </c>
      <c r="B755" s="8"/>
      <c r="C755" s="24"/>
      <c r="D755" s="9"/>
      <c r="E755" s="10"/>
      <c r="F755" s="10"/>
      <c r="G755" s="38"/>
      <c r="H755" s="10"/>
      <c r="I755" s="35"/>
      <c r="J755" s="33">
        <f t="shared" si="46"/>
        <v>0</v>
      </c>
      <c r="K755" s="30" t="str">
        <f t="shared" si="47"/>
        <v>---</v>
      </c>
      <c r="L755" s="57" t="str">
        <f t="shared" si="48"/>
        <v>---</v>
      </c>
      <c r="M755" s="58"/>
    </row>
    <row r="756" spans="1:13" ht="14.1" hidden="1" customHeight="1" x14ac:dyDescent="0.2">
      <c r="A756" s="37">
        <v>745</v>
      </c>
      <c r="B756" s="8"/>
      <c r="C756" s="24"/>
      <c r="D756" s="9"/>
      <c r="E756" s="10"/>
      <c r="F756" s="10"/>
      <c r="G756" s="38"/>
      <c r="H756" s="10"/>
      <c r="I756" s="35"/>
      <c r="J756" s="33">
        <f t="shared" si="46"/>
        <v>0</v>
      </c>
      <c r="K756" s="30" t="str">
        <f t="shared" si="47"/>
        <v>---</v>
      </c>
      <c r="L756" s="57" t="str">
        <f t="shared" si="48"/>
        <v>---</v>
      </c>
      <c r="M756" s="58"/>
    </row>
    <row r="757" spans="1:13" ht="14.1" hidden="1" customHeight="1" x14ac:dyDescent="0.2">
      <c r="A757" s="37">
        <v>746</v>
      </c>
      <c r="B757" s="8"/>
      <c r="C757" s="24"/>
      <c r="D757" s="9"/>
      <c r="E757" s="10"/>
      <c r="F757" s="10"/>
      <c r="G757" s="38"/>
      <c r="H757" s="10"/>
      <c r="I757" s="35"/>
      <c r="J757" s="33">
        <f t="shared" si="46"/>
        <v>0</v>
      </c>
      <c r="K757" s="30" t="str">
        <f t="shared" si="47"/>
        <v>---</v>
      </c>
      <c r="L757" s="57" t="str">
        <f t="shared" si="48"/>
        <v>---</v>
      </c>
      <c r="M757" s="58"/>
    </row>
    <row r="758" spans="1:13" ht="14.1" hidden="1" customHeight="1" x14ac:dyDescent="0.2">
      <c r="A758" s="37">
        <v>747</v>
      </c>
      <c r="B758" s="8"/>
      <c r="C758" s="24"/>
      <c r="D758" s="9"/>
      <c r="E758" s="10"/>
      <c r="F758" s="10"/>
      <c r="G758" s="38"/>
      <c r="H758" s="10"/>
      <c r="I758" s="35"/>
      <c r="J758" s="33">
        <f t="shared" si="46"/>
        <v>0</v>
      </c>
      <c r="K758" s="30" t="str">
        <f t="shared" si="47"/>
        <v>---</v>
      </c>
      <c r="L758" s="57" t="str">
        <f t="shared" si="48"/>
        <v>---</v>
      </c>
      <c r="M758" s="58"/>
    </row>
    <row r="759" spans="1:13" ht="14.1" hidden="1" customHeight="1" x14ac:dyDescent="0.2">
      <c r="A759" s="37">
        <v>748</v>
      </c>
      <c r="B759" s="8"/>
      <c r="C759" s="24"/>
      <c r="D759" s="9"/>
      <c r="E759" s="10"/>
      <c r="F759" s="10"/>
      <c r="G759" s="38"/>
      <c r="H759" s="10"/>
      <c r="I759" s="35"/>
      <c r="J759" s="33">
        <f t="shared" si="46"/>
        <v>0</v>
      </c>
      <c r="K759" s="30" t="str">
        <f t="shared" si="47"/>
        <v>---</v>
      </c>
      <c r="L759" s="57" t="str">
        <f t="shared" si="48"/>
        <v>---</v>
      </c>
      <c r="M759" s="58"/>
    </row>
    <row r="760" spans="1:13" ht="14.1" hidden="1" customHeight="1" x14ac:dyDescent="0.2">
      <c r="A760" s="37">
        <v>749</v>
      </c>
      <c r="B760" s="8"/>
      <c r="C760" s="24"/>
      <c r="D760" s="9"/>
      <c r="E760" s="10"/>
      <c r="F760" s="10"/>
      <c r="G760" s="38"/>
      <c r="H760" s="10"/>
      <c r="I760" s="35"/>
      <c r="J760" s="33">
        <f t="shared" si="46"/>
        <v>0</v>
      </c>
      <c r="K760" s="30" t="str">
        <f t="shared" si="47"/>
        <v>---</v>
      </c>
      <c r="L760" s="57" t="str">
        <f t="shared" si="48"/>
        <v>---</v>
      </c>
      <c r="M760" s="58"/>
    </row>
    <row r="761" spans="1:13" ht="14.1" hidden="1" customHeight="1" x14ac:dyDescent="0.2">
      <c r="A761" s="37">
        <v>750</v>
      </c>
      <c r="B761" s="8"/>
      <c r="C761" s="24"/>
      <c r="D761" s="9"/>
      <c r="E761" s="10"/>
      <c r="F761" s="10"/>
      <c r="G761" s="38"/>
      <c r="H761" s="10"/>
      <c r="I761" s="35"/>
      <c r="J761" s="33">
        <f t="shared" si="46"/>
        <v>0</v>
      </c>
      <c r="K761" s="30" t="str">
        <f t="shared" si="47"/>
        <v>---</v>
      </c>
      <c r="L761" s="57" t="str">
        <f t="shared" si="48"/>
        <v>---</v>
      </c>
      <c r="M761" s="58"/>
    </row>
    <row r="762" spans="1:13" ht="14.1" hidden="1" customHeight="1" x14ac:dyDescent="0.2">
      <c r="A762" s="37">
        <v>751</v>
      </c>
      <c r="B762" s="8"/>
      <c r="C762" s="24"/>
      <c r="D762" s="9"/>
      <c r="E762" s="10"/>
      <c r="F762" s="10"/>
      <c r="G762" s="38"/>
      <c r="H762" s="10"/>
      <c r="I762" s="35"/>
      <c r="J762" s="33">
        <f t="shared" si="46"/>
        <v>0</v>
      </c>
      <c r="K762" s="30" t="str">
        <f t="shared" si="47"/>
        <v>---</v>
      </c>
      <c r="L762" s="57" t="str">
        <f t="shared" si="48"/>
        <v>---</v>
      </c>
      <c r="M762" s="58"/>
    </row>
    <row r="763" spans="1:13" ht="14.1" hidden="1" customHeight="1" x14ac:dyDescent="0.2">
      <c r="A763" s="37">
        <v>752</v>
      </c>
      <c r="B763" s="8"/>
      <c r="C763" s="24"/>
      <c r="D763" s="9"/>
      <c r="E763" s="10"/>
      <c r="F763" s="10"/>
      <c r="G763" s="38"/>
      <c r="H763" s="10"/>
      <c r="I763" s="35"/>
      <c r="J763" s="33">
        <f t="shared" si="46"/>
        <v>0</v>
      </c>
      <c r="K763" s="30" t="str">
        <f t="shared" si="47"/>
        <v>---</v>
      </c>
      <c r="L763" s="57" t="str">
        <f t="shared" si="48"/>
        <v>---</v>
      </c>
      <c r="M763" s="58"/>
    </row>
    <row r="764" spans="1:13" ht="14.1" hidden="1" customHeight="1" x14ac:dyDescent="0.2">
      <c r="A764" s="37">
        <v>753</v>
      </c>
      <c r="B764" s="8"/>
      <c r="C764" s="24"/>
      <c r="D764" s="9"/>
      <c r="E764" s="10"/>
      <c r="F764" s="10"/>
      <c r="G764" s="38"/>
      <c r="H764" s="10"/>
      <c r="I764" s="35"/>
      <c r="J764" s="33">
        <f t="shared" si="46"/>
        <v>0</v>
      </c>
      <c r="K764" s="30" t="str">
        <f t="shared" si="47"/>
        <v>---</v>
      </c>
      <c r="L764" s="57" t="str">
        <f t="shared" si="48"/>
        <v>---</v>
      </c>
      <c r="M764" s="58"/>
    </row>
    <row r="765" spans="1:13" ht="14.1" hidden="1" customHeight="1" x14ac:dyDescent="0.2">
      <c r="A765" s="37">
        <v>754</v>
      </c>
      <c r="B765" s="8"/>
      <c r="C765" s="24"/>
      <c r="D765" s="9"/>
      <c r="E765" s="10"/>
      <c r="F765" s="10"/>
      <c r="G765" s="38"/>
      <c r="H765" s="10"/>
      <c r="I765" s="35"/>
      <c r="J765" s="33">
        <f t="shared" si="46"/>
        <v>0</v>
      </c>
      <c r="K765" s="30" t="str">
        <f t="shared" si="47"/>
        <v>---</v>
      </c>
      <c r="L765" s="57" t="str">
        <f t="shared" si="48"/>
        <v>---</v>
      </c>
      <c r="M765" s="58"/>
    </row>
    <row r="766" spans="1:13" ht="14.1" hidden="1" customHeight="1" x14ac:dyDescent="0.2">
      <c r="A766" s="37">
        <v>755</v>
      </c>
      <c r="B766" s="8"/>
      <c r="C766" s="24"/>
      <c r="D766" s="9"/>
      <c r="E766" s="10"/>
      <c r="F766" s="10"/>
      <c r="G766" s="38"/>
      <c r="H766" s="10"/>
      <c r="I766" s="35"/>
      <c r="J766" s="33">
        <f t="shared" si="46"/>
        <v>0</v>
      </c>
      <c r="K766" s="30" t="str">
        <f t="shared" si="47"/>
        <v>---</v>
      </c>
      <c r="L766" s="57" t="str">
        <f t="shared" si="48"/>
        <v>---</v>
      </c>
      <c r="M766" s="58"/>
    </row>
    <row r="767" spans="1:13" ht="14.1" hidden="1" customHeight="1" x14ac:dyDescent="0.2">
      <c r="A767" s="37">
        <v>756</v>
      </c>
      <c r="B767" s="8"/>
      <c r="C767" s="24"/>
      <c r="D767" s="9"/>
      <c r="E767" s="10"/>
      <c r="F767" s="10"/>
      <c r="G767" s="38"/>
      <c r="H767" s="10"/>
      <c r="I767" s="35"/>
      <c r="J767" s="33">
        <f t="shared" si="46"/>
        <v>0</v>
      </c>
      <c r="K767" s="30" t="str">
        <f t="shared" si="47"/>
        <v>---</v>
      </c>
      <c r="L767" s="57" t="str">
        <f t="shared" si="48"/>
        <v>---</v>
      </c>
      <c r="M767" s="58"/>
    </row>
    <row r="768" spans="1:13" ht="14.1" hidden="1" customHeight="1" x14ac:dyDescent="0.2">
      <c r="A768" s="37">
        <v>757</v>
      </c>
      <c r="B768" s="8"/>
      <c r="C768" s="24"/>
      <c r="D768" s="9"/>
      <c r="E768" s="10"/>
      <c r="F768" s="10"/>
      <c r="G768" s="38"/>
      <c r="H768" s="10"/>
      <c r="I768" s="35"/>
      <c r="J768" s="33">
        <f t="shared" si="46"/>
        <v>0</v>
      </c>
      <c r="K768" s="30" t="str">
        <f t="shared" si="47"/>
        <v>---</v>
      </c>
      <c r="L768" s="57" t="str">
        <f t="shared" si="48"/>
        <v>---</v>
      </c>
      <c r="M768" s="58"/>
    </row>
    <row r="769" spans="1:13" ht="14.1" hidden="1" customHeight="1" x14ac:dyDescent="0.2">
      <c r="A769" s="37">
        <v>758</v>
      </c>
      <c r="B769" s="8"/>
      <c r="C769" s="24"/>
      <c r="D769" s="9"/>
      <c r="E769" s="10"/>
      <c r="F769" s="10"/>
      <c r="G769" s="38"/>
      <c r="H769" s="10"/>
      <c r="I769" s="35"/>
      <c r="J769" s="33">
        <f t="shared" si="46"/>
        <v>0</v>
      </c>
      <c r="K769" s="30" t="str">
        <f t="shared" si="47"/>
        <v>---</v>
      </c>
      <c r="L769" s="57" t="str">
        <f t="shared" si="48"/>
        <v>---</v>
      </c>
      <c r="M769" s="58"/>
    </row>
    <row r="770" spans="1:13" ht="14.1" hidden="1" customHeight="1" x14ac:dyDescent="0.2">
      <c r="A770" s="37">
        <v>759</v>
      </c>
      <c r="B770" s="8"/>
      <c r="C770" s="24"/>
      <c r="D770" s="9"/>
      <c r="E770" s="10"/>
      <c r="F770" s="10"/>
      <c r="G770" s="38"/>
      <c r="H770" s="10"/>
      <c r="I770" s="35"/>
      <c r="J770" s="33">
        <f t="shared" si="46"/>
        <v>0</v>
      </c>
      <c r="K770" s="30" t="str">
        <f t="shared" si="47"/>
        <v>---</v>
      </c>
      <c r="L770" s="57" t="str">
        <f t="shared" si="48"/>
        <v>---</v>
      </c>
      <c r="M770" s="58"/>
    </row>
    <row r="771" spans="1:13" ht="14.1" hidden="1" customHeight="1" x14ac:dyDescent="0.2">
      <c r="A771" s="37">
        <v>760</v>
      </c>
      <c r="B771" s="8"/>
      <c r="C771" s="24"/>
      <c r="D771" s="9"/>
      <c r="E771" s="10"/>
      <c r="F771" s="10"/>
      <c r="G771" s="38"/>
      <c r="H771" s="10"/>
      <c r="I771" s="35"/>
      <c r="J771" s="33">
        <f t="shared" si="46"/>
        <v>0</v>
      </c>
      <c r="K771" s="30" t="str">
        <f t="shared" si="47"/>
        <v>---</v>
      </c>
      <c r="L771" s="57" t="str">
        <f t="shared" si="48"/>
        <v>---</v>
      </c>
      <c r="M771" s="58"/>
    </row>
    <row r="772" spans="1:13" ht="14.1" hidden="1" customHeight="1" x14ac:dyDescent="0.2">
      <c r="A772" s="37">
        <v>761</v>
      </c>
      <c r="B772" s="8"/>
      <c r="C772" s="24"/>
      <c r="D772" s="9"/>
      <c r="E772" s="10"/>
      <c r="F772" s="10"/>
      <c r="G772" s="38"/>
      <c r="H772" s="10"/>
      <c r="I772" s="35"/>
      <c r="J772" s="33">
        <f t="shared" si="46"/>
        <v>0</v>
      </c>
      <c r="K772" s="30" t="str">
        <f t="shared" si="47"/>
        <v>---</v>
      </c>
      <c r="L772" s="57" t="str">
        <f t="shared" si="48"/>
        <v>---</v>
      </c>
      <c r="M772" s="58"/>
    </row>
    <row r="773" spans="1:13" ht="14.1" hidden="1" customHeight="1" x14ac:dyDescent="0.2">
      <c r="A773" s="37">
        <v>762</v>
      </c>
      <c r="B773" s="8"/>
      <c r="C773" s="24"/>
      <c r="D773" s="9"/>
      <c r="E773" s="10"/>
      <c r="F773" s="10"/>
      <c r="G773" s="38"/>
      <c r="H773" s="10"/>
      <c r="I773" s="35"/>
      <c r="J773" s="33">
        <f t="shared" si="46"/>
        <v>0</v>
      </c>
      <c r="K773" s="30" t="str">
        <f t="shared" si="47"/>
        <v>---</v>
      </c>
      <c r="L773" s="57" t="str">
        <f t="shared" si="48"/>
        <v>---</v>
      </c>
      <c r="M773" s="58"/>
    </row>
    <row r="774" spans="1:13" ht="14.1" hidden="1" customHeight="1" x14ac:dyDescent="0.2">
      <c r="A774" s="37">
        <v>763</v>
      </c>
      <c r="B774" s="8"/>
      <c r="C774" s="24"/>
      <c r="D774" s="9"/>
      <c r="E774" s="10"/>
      <c r="F774" s="10"/>
      <c r="G774" s="38"/>
      <c r="H774" s="10"/>
      <c r="I774" s="35"/>
      <c r="J774" s="33">
        <f t="shared" si="46"/>
        <v>0</v>
      </c>
      <c r="K774" s="30" t="str">
        <f t="shared" si="47"/>
        <v>---</v>
      </c>
      <c r="L774" s="57" t="str">
        <f t="shared" si="48"/>
        <v>---</v>
      </c>
      <c r="M774" s="58"/>
    </row>
    <row r="775" spans="1:13" ht="14.1" hidden="1" customHeight="1" x14ac:dyDescent="0.2">
      <c r="A775" s="37">
        <v>764</v>
      </c>
      <c r="B775" s="8"/>
      <c r="C775" s="24"/>
      <c r="D775" s="9"/>
      <c r="E775" s="10"/>
      <c r="F775" s="10"/>
      <c r="G775" s="38"/>
      <c r="H775" s="10"/>
      <c r="I775" s="35"/>
      <c r="J775" s="33">
        <f t="shared" si="46"/>
        <v>0</v>
      </c>
      <c r="K775" s="30" t="str">
        <f t="shared" si="47"/>
        <v>---</v>
      </c>
      <c r="L775" s="57" t="str">
        <f t="shared" si="48"/>
        <v>---</v>
      </c>
      <c r="M775" s="58"/>
    </row>
    <row r="776" spans="1:13" ht="14.1" hidden="1" customHeight="1" x14ac:dyDescent="0.2">
      <c r="A776" s="37">
        <v>765</v>
      </c>
      <c r="B776" s="8"/>
      <c r="C776" s="24"/>
      <c r="D776" s="9"/>
      <c r="E776" s="10"/>
      <c r="F776" s="10"/>
      <c r="G776" s="38"/>
      <c r="H776" s="10"/>
      <c r="I776" s="35"/>
      <c r="J776" s="33">
        <f t="shared" si="46"/>
        <v>0</v>
      </c>
      <c r="K776" s="30" t="str">
        <f t="shared" si="47"/>
        <v>---</v>
      </c>
      <c r="L776" s="57" t="str">
        <f t="shared" si="48"/>
        <v>---</v>
      </c>
      <c r="M776" s="58"/>
    </row>
    <row r="777" spans="1:13" ht="14.1" hidden="1" customHeight="1" x14ac:dyDescent="0.2">
      <c r="A777" s="37">
        <v>766</v>
      </c>
      <c r="B777" s="8"/>
      <c r="C777" s="24"/>
      <c r="D777" s="9"/>
      <c r="E777" s="10"/>
      <c r="F777" s="10"/>
      <c r="G777" s="38"/>
      <c r="H777" s="10"/>
      <c r="I777" s="35"/>
      <c r="J777" s="33">
        <f t="shared" si="46"/>
        <v>0</v>
      </c>
      <c r="K777" s="30" t="str">
        <f t="shared" si="47"/>
        <v>---</v>
      </c>
      <c r="L777" s="57" t="str">
        <f t="shared" si="48"/>
        <v>---</v>
      </c>
      <c r="M777" s="58"/>
    </row>
    <row r="778" spans="1:13" ht="14.1" hidden="1" customHeight="1" x14ac:dyDescent="0.2">
      <c r="A778" s="37">
        <v>767</v>
      </c>
      <c r="B778" s="8"/>
      <c r="C778" s="24"/>
      <c r="D778" s="9"/>
      <c r="E778" s="10"/>
      <c r="F778" s="10"/>
      <c r="G778" s="38"/>
      <c r="H778" s="10"/>
      <c r="I778" s="35"/>
      <c r="J778" s="33">
        <f t="shared" si="46"/>
        <v>0</v>
      </c>
      <c r="K778" s="30" t="str">
        <f t="shared" si="47"/>
        <v>---</v>
      </c>
      <c r="L778" s="57" t="str">
        <f t="shared" si="48"/>
        <v>---</v>
      </c>
      <c r="M778" s="58"/>
    </row>
    <row r="779" spans="1:13" ht="14.1" hidden="1" customHeight="1" x14ac:dyDescent="0.2">
      <c r="A779" s="37">
        <v>768</v>
      </c>
      <c r="B779" s="8"/>
      <c r="C779" s="24"/>
      <c r="D779" s="9"/>
      <c r="E779" s="10"/>
      <c r="F779" s="10"/>
      <c r="G779" s="38"/>
      <c r="H779" s="10"/>
      <c r="I779" s="35"/>
      <c r="J779" s="33">
        <f t="shared" si="46"/>
        <v>0</v>
      </c>
      <c r="K779" s="30" t="str">
        <f t="shared" si="47"/>
        <v>---</v>
      </c>
      <c r="L779" s="57" t="str">
        <f t="shared" si="48"/>
        <v>---</v>
      </c>
      <c r="M779" s="58"/>
    </row>
    <row r="780" spans="1:13" ht="14.1" hidden="1" customHeight="1" x14ac:dyDescent="0.2">
      <c r="A780" s="37">
        <v>769</v>
      </c>
      <c r="B780" s="8"/>
      <c r="C780" s="24"/>
      <c r="D780" s="9"/>
      <c r="E780" s="10"/>
      <c r="F780" s="10"/>
      <c r="G780" s="38"/>
      <c r="H780" s="10"/>
      <c r="I780" s="35"/>
      <c r="J780" s="33">
        <f t="shared" ref="J780:J843" si="49">IF(AND(B780&lt;&gt;"",B780&lt;&gt;0),VLOOKUP(B780,tabela_referencia,4,FALSE),0)</f>
        <v>0</v>
      </c>
      <c r="K780" s="30" t="str">
        <f t="shared" ref="K780:K843" si="50">IF(OR(B780&lt;&gt;"",D780&lt;&gt;""),VLOOKUP(B780,tabela_referencia,3,FALSE),"---")</f>
        <v>---</v>
      </c>
      <c r="L780" s="57" t="str">
        <f t="shared" si="48"/>
        <v>---</v>
      </c>
      <c r="M780" s="58"/>
    </row>
    <row r="781" spans="1:13" ht="14.1" hidden="1" customHeight="1" x14ac:dyDescent="0.2">
      <c r="A781" s="37">
        <v>770</v>
      </c>
      <c r="B781" s="8"/>
      <c r="C781" s="24"/>
      <c r="D781" s="9"/>
      <c r="E781" s="10"/>
      <c r="F781" s="10"/>
      <c r="G781" s="38"/>
      <c r="H781" s="10"/>
      <c r="I781" s="35"/>
      <c r="J781" s="33">
        <f t="shared" si="49"/>
        <v>0</v>
      </c>
      <c r="K781" s="30" t="str">
        <f t="shared" si="50"/>
        <v>---</v>
      </c>
      <c r="L781" s="57" t="str">
        <f t="shared" si="48"/>
        <v>---</v>
      </c>
      <c r="M781" s="58"/>
    </row>
    <row r="782" spans="1:13" ht="14.1" hidden="1" customHeight="1" x14ac:dyDescent="0.2">
      <c r="A782" s="37">
        <v>771</v>
      </c>
      <c r="B782" s="8"/>
      <c r="C782" s="24"/>
      <c r="D782" s="9"/>
      <c r="E782" s="10"/>
      <c r="F782" s="10"/>
      <c r="G782" s="38"/>
      <c r="H782" s="10"/>
      <c r="I782" s="35"/>
      <c r="J782" s="33">
        <f t="shared" si="49"/>
        <v>0</v>
      </c>
      <c r="K782" s="30" t="str">
        <f t="shared" si="50"/>
        <v>---</v>
      </c>
      <c r="L782" s="57" t="str">
        <f t="shared" si="48"/>
        <v>---</v>
      </c>
      <c r="M782" s="58"/>
    </row>
    <row r="783" spans="1:13" ht="14.1" hidden="1" customHeight="1" x14ac:dyDescent="0.2">
      <c r="A783" s="37">
        <v>772</v>
      </c>
      <c r="B783" s="8"/>
      <c r="C783" s="24"/>
      <c r="D783" s="9"/>
      <c r="E783" s="10"/>
      <c r="F783" s="10"/>
      <c r="G783" s="38"/>
      <c r="H783" s="10"/>
      <c r="I783" s="35"/>
      <c r="J783" s="33">
        <f t="shared" si="49"/>
        <v>0</v>
      </c>
      <c r="K783" s="30" t="str">
        <f t="shared" si="50"/>
        <v>---</v>
      </c>
      <c r="L783" s="57" t="str">
        <f t="shared" si="48"/>
        <v>---</v>
      </c>
      <c r="M783" s="58"/>
    </row>
    <row r="784" spans="1:13" ht="14.1" hidden="1" customHeight="1" x14ac:dyDescent="0.2">
      <c r="A784" s="37">
        <v>773</v>
      </c>
      <c r="B784" s="8"/>
      <c r="C784" s="24"/>
      <c r="D784" s="9"/>
      <c r="E784" s="10"/>
      <c r="F784" s="10"/>
      <c r="G784" s="38"/>
      <c r="H784" s="10"/>
      <c r="I784" s="35"/>
      <c r="J784" s="33">
        <f t="shared" si="49"/>
        <v>0</v>
      </c>
      <c r="K784" s="30" t="str">
        <f t="shared" si="50"/>
        <v>---</v>
      </c>
      <c r="L784" s="57" t="str">
        <f t="shared" si="48"/>
        <v>---</v>
      </c>
      <c r="M784" s="58"/>
    </row>
    <row r="785" spans="1:13" ht="14.1" hidden="1" customHeight="1" x14ac:dyDescent="0.2">
      <c r="A785" s="37">
        <v>774</v>
      </c>
      <c r="B785" s="8"/>
      <c r="C785" s="24"/>
      <c r="D785" s="9"/>
      <c r="E785" s="10"/>
      <c r="F785" s="10"/>
      <c r="G785" s="38"/>
      <c r="H785" s="10"/>
      <c r="I785" s="35"/>
      <c r="J785" s="33">
        <f t="shared" si="49"/>
        <v>0</v>
      </c>
      <c r="K785" s="30" t="str">
        <f t="shared" si="50"/>
        <v>---</v>
      </c>
      <c r="L785" s="57" t="str">
        <f t="shared" si="48"/>
        <v>---</v>
      </c>
      <c r="M785" s="58"/>
    </row>
    <row r="786" spans="1:13" ht="14.1" hidden="1" customHeight="1" x14ac:dyDescent="0.2">
      <c r="A786" s="37">
        <v>775</v>
      </c>
      <c r="B786" s="8"/>
      <c r="C786" s="24"/>
      <c r="D786" s="9"/>
      <c r="E786" s="10"/>
      <c r="F786" s="10"/>
      <c r="G786" s="38"/>
      <c r="H786" s="10"/>
      <c r="I786" s="35"/>
      <c r="J786" s="33">
        <f t="shared" si="49"/>
        <v>0</v>
      </c>
      <c r="K786" s="30" t="str">
        <f t="shared" si="50"/>
        <v>---</v>
      </c>
      <c r="L786" s="57" t="str">
        <f t="shared" si="48"/>
        <v>---</v>
      </c>
      <c r="M786" s="58"/>
    </row>
    <row r="787" spans="1:13" ht="14.1" hidden="1" customHeight="1" x14ac:dyDescent="0.2">
      <c r="A787" s="37">
        <v>776</v>
      </c>
      <c r="B787" s="8"/>
      <c r="C787" s="24"/>
      <c r="D787" s="9"/>
      <c r="E787" s="10"/>
      <c r="F787" s="10"/>
      <c r="G787" s="38"/>
      <c r="H787" s="10"/>
      <c r="I787" s="35"/>
      <c r="J787" s="33">
        <f t="shared" si="49"/>
        <v>0</v>
      </c>
      <c r="K787" s="30" t="str">
        <f t="shared" si="50"/>
        <v>---</v>
      </c>
      <c r="L787" s="57" t="str">
        <f t="shared" ref="L787:L850" si="51">IF(AND(B787&lt;&gt;"",B787&lt;&gt;0),IF(J787&lt;F787,"VERIFICAR!","OK"),"---")</f>
        <v>---</v>
      </c>
      <c r="M787" s="58"/>
    </row>
    <row r="788" spans="1:13" ht="14.1" hidden="1" customHeight="1" x14ac:dyDescent="0.2">
      <c r="A788" s="37">
        <v>777</v>
      </c>
      <c r="B788" s="8"/>
      <c r="C788" s="24"/>
      <c r="D788" s="9"/>
      <c r="E788" s="10"/>
      <c r="F788" s="10"/>
      <c r="G788" s="38"/>
      <c r="H788" s="10"/>
      <c r="I788" s="35"/>
      <c r="J788" s="33">
        <f t="shared" si="49"/>
        <v>0</v>
      </c>
      <c r="K788" s="30" t="str">
        <f t="shared" si="50"/>
        <v>---</v>
      </c>
      <c r="L788" s="57" t="str">
        <f t="shared" si="51"/>
        <v>---</v>
      </c>
      <c r="M788" s="58"/>
    </row>
    <row r="789" spans="1:13" ht="14.1" hidden="1" customHeight="1" x14ac:dyDescent="0.2">
      <c r="A789" s="37">
        <v>778</v>
      </c>
      <c r="B789" s="8"/>
      <c r="C789" s="24"/>
      <c r="D789" s="9"/>
      <c r="E789" s="10"/>
      <c r="F789" s="10"/>
      <c r="G789" s="38"/>
      <c r="H789" s="10"/>
      <c r="I789" s="35"/>
      <c r="J789" s="33">
        <f t="shared" si="49"/>
        <v>0</v>
      </c>
      <c r="K789" s="30" t="str">
        <f t="shared" si="50"/>
        <v>---</v>
      </c>
      <c r="L789" s="57" t="str">
        <f t="shared" si="51"/>
        <v>---</v>
      </c>
      <c r="M789" s="58"/>
    </row>
    <row r="790" spans="1:13" ht="14.1" hidden="1" customHeight="1" x14ac:dyDescent="0.2">
      <c r="A790" s="37">
        <v>779</v>
      </c>
      <c r="B790" s="8"/>
      <c r="C790" s="24"/>
      <c r="D790" s="9"/>
      <c r="E790" s="10"/>
      <c r="F790" s="10"/>
      <c r="G790" s="38"/>
      <c r="H790" s="10"/>
      <c r="I790" s="35"/>
      <c r="J790" s="33">
        <f t="shared" si="49"/>
        <v>0</v>
      </c>
      <c r="K790" s="30" t="str">
        <f t="shared" si="50"/>
        <v>---</v>
      </c>
      <c r="L790" s="57" t="str">
        <f t="shared" si="51"/>
        <v>---</v>
      </c>
      <c r="M790" s="58"/>
    </row>
    <row r="791" spans="1:13" ht="14.1" hidden="1" customHeight="1" x14ac:dyDescent="0.2">
      <c r="A791" s="37">
        <v>780</v>
      </c>
      <c r="B791" s="8"/>
      <c r="C791" s="24"/>
      <c r="D791" s="9"/>
      <c r="E791" s="10"/>
      <c r="F791" s="10"/>
      <c r="G791" s="38"/>
      <c r="H791" s="10"/>
      <c r="I791" s="35"/>
      <c r="J791" s="33">
        <f t="shared" si="49"/>
        <v>0</v>
      </c>
      <c r="K791" s="30" t="str">
        <f t="shared" si="50"/>
        <v>---</v>
      </c>
      <c r="L791" s="57" t="str">
        <f t="shared" si="51"/>
        <v>---</v>
      </c>
      <c r="M791" s="58"/>
    </row>
    <row r="792" spans="1:13" ht="14.1" hidden="1" customHeight="1" x14ac:dyDescent="0.2">
      <c r="A792" s="37">
        <v>781</v>
      </c>
      <c r="B792" s="8"/>
      <c r="C792" s="24"/>
      <c r="D792" s="9"/>
      <c r="E792" s="10"/>
      <c r="F792" s="10"/>
      <c r="G792" s="38"/>
      <c r="H792" s="10"/>
      <c r="I792" s="35"/>
      <c r="J792" s="33">
        <f t="shared" si="49"/>
        <v>0</v>
      </c>
      <c r="K792" s="30" t="str">
        <f t="shared" si="50"/>
        <v>---</v>
      </c>
      <c r="L792" s="57" t="str">
        <f t="shared" si="51"/>
        <v>---</v>
      </c>
      <c r="M792" s="58"/>
    </row>
    <row r="793" spans="1:13" ht="14.1" hidden="1" customHeight="1" x14ac:dyDescent="0.2">
      <c r="A793" s="37">
        <v>782</v>
      </c>
      <c r="B793" s="8"/>
      <c r="C793" s="24"/>
      <c r="D793" s="9"/>
      <c r="E793" s="10"/>
      <c r="F793" s="10"/>
      <c r="G793" s="38"/>
      <c r="H793" s="10"/>
      <c r="I793" s="35"/>
      <c r="J793" s="33">
        <f t="shared" si="49"/>
        <v>0</v>
      </c>
      <c r="K793" s="30" t="str">
        <f t="shared" si="50"/>
        <v>---</v>
      </c>
      <c r="L793" s="57" t="str">
        <f t="shared" si="51"/>
        <v>---</v>
      </c>
      <c r="M793" s="58"/>
    </row>
    <row r="794" spans="1:13" ht="14.1" hidden="1" customHeight="1" x14ac:dyDescent="0.2">
      <c r="A794" s="37">
        <v>783</v>
      </c>
      <c r="B794" s="8"/>
      <c r="C794" s="24"/>
      <c r="D794" s="9"/>
      <c r="E794" s="10"/>
      <c r="F794" s="10"/>
      <c r="G794" s="38"/>
      <c r="H794" s="10"/>
      <c r="I794" s="35"/>
      <c r="J794" s="33">
        <f t="shared" si="49"/>
        <v>0</v>
      </c>
      <c r="K794" s="30" t="str">
        <f t="shared" si="50"/>
        <v>---</v>
      </c>
      <c r="L794" s="57" t="str">
        <f t="shared" si="51"/>
        <v>---</v>
      </c>
      <c r="M794" s="58"/>
    </row>
    <row r="795" spans="1:13" ht="14.1" hidden="1" customHeight="1" x14ac:dyDescent="0.2">
      <c r="A795" s="37">
        <v>784</v>
      </c>
      <c r="B795" s="8"/>
      <c r="C795" s="24"/>
      <c r="D795" s="9"/>
      <c r="E795" s="10"/>
      <c r="F795" s="10"/>
      <c r="G795" s="38"/>
      <c r="H795" s="10"/>
      <c r="I795" s="35"/>
      <c r="J795" s="33">
        <f t="shared" si="49"/>
        <v>0</v>
      </c>
      <c r="K795" s="30" t="str">
        <f t="shared" si="50"/>
        <v>---</v>
      </c>
      <c r="L795" s="57" t="str">
        <f t="shared" si="51"/>
        <v>---</v>
      </c>
      <c r="M795" s="58"/>
    </row>
    <row r="796" spans="1:13" ht="14.1" hidden="1" customHeight="1" x14ac:dyDescent="0.2">
      <c r="A796" s="37">
        <v>785</v>
      </c>
      <c r="B796" s="8"/>
      <c r="C796" s="24"/>
      <c r="D796" s="9"/>
      <c r="E796" s="10"/>
      <c r="F796" s="10"/>
      <c r="G796" s="38"/>
      <c r="H796" s="10"/>
      <c r="I796" s="35"/>
      <c r="J796" s="33">
        <f t="shared" si="49"/>
        <v>0</v>
      </c>
      <c r="K796" s="30" t="str">
        <f t="shared" si="50"/>
        <v>---</v>
      </c>
      <c r="L796" s="57" t="str">
        <f t="shared" si="51"/>
        <v>---</v>
      </c>
      <c r="M796" s="58"/>
    </row>
    <row r="797" spans="1:13" ht="14.1" hidden="1" customHeight="1" x14ac:dyDescent="0.2">
      <c r="A797" s="37">
        <v>786</v>
      </c>
      <c r="B797" s="8"/>
      <c r="C797" s="24"/>
      <c r="D797" s="9"/>
      <c r="E797" s="10"/>
      <c r="F797" s="10"/>
      <c r="G797" s="38"/>
      <c r="H797" s="10"/>
      <c r="I797" s="35"/>
      <c r="J797" s="33">
        <f t="shared" si="49"/>
        <v>0</v>
      </c>
      <c r="K797" s="30" t="str">
        <f t="shared" si="50"/>
        <v>---</v>
      </c>
      <c r="L797" s="57" t="str">
        <f t="shared" si="51"/>
        <v>---</v>
      </c>
      <c r="M797" s="58"/>
    </row>
    <row r="798" spans="1:13" ht="14.1" hidden="1" customHeight="1" x14ac:dyDescent="0.2">
      <c r="A798" s="37">
        <v>787</v>
      </c>
      <c r="B798" s="8"/>
      <c r="C798" s="24"/>
      <c r="D798" s="9"/>
      <c r="E798" s="10"/>
      <c r="F798" s="10"/>
      <c r="G798" s="38"/>
      <c r="H798" s="10"/>
      <c r="I798" s="35"/>
      <c r="J798" s="33">
        <f t="shared" si="49"/>
        <v>0</v>
      </c>
      <c r="K798" s="30" t="str">
        <f t="shared" si="50"/>
        <v>---</v>
      </c>
      <c r="L798" s="57" t="str">
        <f t="shared" si="51"/>
        <v>---</v>
      </c>
      <c r="M798" s="58"/>
    </row>
    <row r="799" spans="1:13" ht="14.1" hidden="1" customHeight="1" x14ac:dyDescent="0.2">
      <c r="A799" s="37">
        <v>788</v>
      </c>
      <c r="B799" s="8"/>
      <c r="C799" s="24"/>
      <c r="D799" s="9"/>
      <c r="E799" s="10"/>
      <c r="F799" s="10"/>
      <c r="G799" s="38"/>
      <c r="H799" s="10"/>
      <c r="I799" s="35"/>
      <c r="J799" s="33">
        <f t="shared" si="49"/>
        <v>0</v>
      </c>
      <c r="K799" s="30" t="str">
        <f t="shared" si="50"/>
        <v>---</v>
      </c>
      <c r="L799" s="57" t="str">
        <f t="shared" si="51"/>
        <v>---</v>
      </c>
      <c r="M799" s="58"/>
    </row>
    <row r="800" spans="1:13" ht="14.1" hidden="1" customHeight="1" x14ac:dyDescent="0.2">
      <c r="A800" s="37">
        <v>789</v>
      </c>
      <c r="B800" s="8"/>
      <c r="C800" s="24"/>
      <c r="D800" s="9"/>
      <c r="E800" s="10"/>
      <c r="F800" s="10"/>
      <c r="G800" s="38"/>
      <c r="H800" s="10"/>
      <c r="I800" s="35"/>
      <c r="J800" s="33">
        <f t="shared" si="49"/>
        <v>0</v>
      </c>
      <c r="K800" s="30" t="str">
        <f t="shared" si="50"/>
        <v>---</v>
      </c>
      <c r="L800" s="57" t="str">
        <f t="shared" si="51"/>
        <v>---</v>
      </c>
      <c r="M800" s="58"/>
    </row>
    <row r="801" spans="1:13" ht="14.1" hidden="1" customHeight="1" x14ac:dyDescent="0.2">
      <c r="A801" s="37">
        <v>790</v>
      </c>
      <c r="B801" s="8"/>
      <c r="C801" s="24"/>
      <c r="D801" s="9"/>
      <c r="E801" s="10"/>
      <c r="F801" s="10"/>
      <c r="G801" s="38"/>
      <c r="H801" s="10"/>
      <c r="I801" s="35"/>
      <c r="J801" s="33">
        <f t="shared" si="49"/>
        <v>0</v>
      </c>
      <c r="K801" s="30" t="str">
        <f t="shared" si="50"/>
        <v>---</v>
      </c>
      <c r="L801" s="57" t="str">
        <f t="shared" si="51"/>
        <v>---</v>
      </c>
      <c r="M801" s="58"/>
    </row>
    <row r="802" spans="1:13" ht="14.1" hidden="1" customHeight="1" x14ac:dyDescent="0.2">
      <c r="A802" s="37">
        <v>791</v>
      </c>
      <c r="B802" s="8"/>
      <c r="C802" s="24"/>
      <c r="D802" s="9"/>
      <c r="E802" s="10"/>
      <c r="F802" s="10"/>
      <c r="G802" s="38"/>
      <c r="H802" s="10"/>
      <c r="I802" s="35"/>
      <c r="J802" s="33">
        <f t="shared" si="49"/>
        <v>0</v>
      </c>
      <c r="K802" s="30" t="str">
        <f t="shared" si="50"/>
        <v>---</v>
      </c>
      <c r="L802" s="57" t="str">
        <f t="shared" si="51"/>
        <v>---</v>
      </c>
      <c r="M802" s="58"/>
    </row>
    <row r="803" spans="1:13" ht="14.1" hidden="1" customHeight="1" x14ac:dyDescent="0.2">
      <c r="A803" s="37">
        <v>792</v>
      </c>
      <c r="B803" s="8"/>
      <c r="C803" s="24"/>
      <c r="D803" s="9"/>
      <c r="E803" s="10"/>
      <c r="F803" s="10"/>
      <c r="G803" s="38"/>
      <c r="H803" s="10"/>
      <c r="I803" s="35"/>
      <c r="J803" s="33">
        <f t="shared" si="49"/>
        <v>0</v>
      </c>
      <c r="K803" s="30" t="str">
        <f t="shared" si="50"/>
        <v>---</v>
      </c>
      <c r="L803" s="57" t="str">
        <f t="shared" si="51"/>
        <v>---</v>
      </c>
      <c r="M803" s="58"/>
    </row>
    <row r="804" spans="1:13" ht="14.1" hidden="1" customHeight="1" x14ac:dyDescent="0.2">
      <c r="A804" s="37">
        <v>793</v>
      </c>
      <c r="B804" s="8"/>
      <c r="C804" s="24"/>
      <c r="D804" s="9"/>
      <c r="E804" s="10"/>
      <c r="F804" s="10"/>
      <c r="G804" s="38"/>
      <c r="H804" s="10"/>
      <c r="I804" s="35"/>
      <c r="J804" s="33">
        <f t="shared" si="49"/>
        <v>0</v>
      </c>
      <c r="K804" s="30" t="str">
        <f t="shared" si="50"/>
        <v>---</v>
      </c>
      <c r="L804" s="57" t="str">
        <f t="shared" si="51"/>
        <v>---</v>
      </c>
      <c r="M804" s="58"/>
    </row>
    <row r="805" spans="1:13" ht="14.1" hidden="1" customHeight="1" x14ac:dyDescent="0.2">
      <c r="A805" s="37">
        <v>794</v>
      </c>
      <c r="B805" s="8"/>
      <c r="C805" s="24"/>
      <c r="D805" s="9"/>
      <c r="E805" s="10"/>
      <c r="F805" s="10"/>
      <c r="G805" s="38"/>
      <c r="H805" s="10"/>
      <c r="I805" s="35"/>
      <c r="J805" s="33">
        <f t="shared" si="49"/>
        <v>0</v>
      </c>
      <c r="K805" s="30" t="str">
        <f t="shared" si="50"/>
        <v>---</v>
      </c>
      <c r="L805" s="57" t="str">
        <f t="shared" si="51"/>
        <v>---</v>
      </c>
      <c r="M805" s="58"/>
    </row>
    <row r="806" spans="1:13" ht="14.1" hidden="1" customHeight="1" x14ac:dyDescent="0.2">
      <c r="A806" s="37">
        <v>795</v>
      </c>
      <c r="B806" s="8"/>
      <c r="C806" s="24"/>
      <c r="D806" s="9"/>
      <c r="E806" s="10"/>
      <c r="F806" s="10"/>
      <c r="G806" s="38"/>
      <c r="H806" s="10"/>
      <c r="I806" s="35"/>
      <c r="J806" s="33">
        <f t="shared" si="49"/>
        <v>0</v>
      </c>
      <c r="K806" s="30" t="str">
        <f t="shared" si="50"/>
        <v>---</v>
      </c>
      <c r="L806" s="57" t="str">
        <f t="shared" si="51"/>
        <v>---</v>
      </c>
      <c r="M806" s="58"/>
    </row>
    <row r="807" spans="1:13" ht="14.1" hidden="1" customHeight="1" x14ac:dyDescent="0.2">
      <c r="A807" s="37">
        <v>796</v>
      </c>
      <c r="B807" s="8"/>
      <c r="C807" s="24"/>
      <c r="D807" s="9"/>
      <c r="E807" s="10"/>
      <c r="F807" s="10"/>
      <c r="G807" s="38"/>
      <c r="H807" s="10"/>
      <c r="I807" s="35"/>
      <c r="J807" s="33">
        <f t="shared" si="49"/>
        <v>0</v>
      </c>
      <c r="K807" s="30" t="str">
        <f t="shared" si="50"/>
        <v>---</v>
      </c>
      <c r="L807" s="57" t="str">
        <f t="shared" si="51"/>
        <v>---</v>
      </c>
      <c r="M807" s="58"/>
    </row>
    <row r="808" spans="1:13" ht="14.1" hidden="1" customHeight="1" x14ac:dyDescent="0.2">
      <c r="A808" s="37">
        <v>797</v>
      </c>
      <c r="B808" s="8"/>
      <c r="C808" s="24"/>
      <c r="D808" s="9"/>
      <c r="E808" s="10"/>
      <c r="F808" s="10"/>
      <c r="G808" s="38"/>
      <c r="H808" s="10"/>
      <c r="I808" s="35"/>
      <c r="J808" s="33">
        <f t="shared" si="49"/>
        <v>0</v>
      </c>
      <c r="K808" s="30" t="str">
        <f t="shared" si="50"/>
        <v>---</v>
      </c>
      <c r="L808" s="57" t="str">
        <f t="shared" si="51"/>
        <v>---</v>
      </c>
      <c r="M808" s="58"/>
    </row>
    <row r="809" spans="1:13" ht="14.1" hidden="1" customHeight="1" x14ac:dyDescent="0.2">
      <c r="A809" s="37">
        <v>798</v>
      </c>
      <c r="B809" s="8"/>
      <c r="C809" s="24"/>
      <c r="D809" s="9"/>
      <c r="E809" s="10"/>
      <c r="F809" s="10"/>
      <c r="G809" s="38"/>
      <c r="H809" s="10"/>
      <c r="I809" s="35"/>
      <c r="J809" s="33">
        <f t="shared" si="49"/>
        <v>0</v>
      </c>
      <c r="K809" s="30" t="str">
        <f t="shared" si="50"/>
        <v>---</v>
      </c>
      <c r="L809" s="57" t="str">
        <f t="shared" si="51"/>
        <v>---</v>
      </c>
      <c r="M809" s="58"/>
    </row>
    <row r="810" spans="1:13" ht="14.1" hidden="1" customHeight="1" x14ac:dyDescent="0.2">
      <c r="A810" s="37">
        <v>799</v>
      </c>
      <c r="B810" s="8"/>
      <c r="C810" s="24"/>
      <c r="D810" s="9"/>
      <c r="E810" s="10"/>
      <c r="F810" s="10"/>
      <c r="G810" s="38"/>
      <c r="H810" s="10"/>
      <c r="I810" s="35"/>
      <c r="J810" s="33">
        <f t="shared" si="49"/>
        <v>0</v>
      </c>
      <c r="K810" s="30" t="str">
        <f t="shared" si="50"/>
        <v>---</v>
      </c>
      <c r="L810" s="57" t="str">
        <f t="shared" si="51"/>
        <v>---</v>
      </c>
      <c r="M810" s="58"/>
    </row>
    <row r="811" spans="1:13" ht="14.1" hidden="1" customHeight="1" x14ac:dyDescent="0.2">
      <c r="A811" s="37">
        <v>800</v>
      </c>
      <c r="B811" s="8"/>
      <c r="C811" s="24"/>
      <c r="D811" s="9"/>
      <c r="E811" s="10"/>
      <c r="F811" s="10"/>
      <c r="G811" s="38"/>
      <c r="H811" s="10"/>
      <c r="I811" s="35"/>
      <c r="J811" s="33">
        <f t="shared" si="49"/>
        <v>0</v>
      </c>
      <c r="K811" s="30" t="str">
        <f t="shared" si="50"/>
        <v>---</v>
      </c>
      <c r="L811" s="57" t="str">
        <f t="shared" si="51"/>
        <v>---</v>
      </c>
      <c r="M811" s="58"/>
    </row>
    <row r="812" spans="1:13" ht="14.1" hidden="1" customHeight="1" x14ac:dyDescent="0.2">
      <c r="A812" s="37">
        <v>801</v>
      </c>
      <c r="B812" s="8"/>
      <c r="C812" s="24"/>
      <c r="D812" s="9"/>
      <c r="E812" s="10"/>
      <c r="F812" s="10"/>
      <c r="G812" s="38"/>
      <c r="H812" s="10"/>
      <c r="I812" s="35"/>
      <c r="J812" s="33">
        <f t="shared" si="49"/>
        <v>0</v>
      </c>
      <c r="K812" s="30" t="str">
        <f t="shared" si="50"/>
        <v>---</v>
      </c>
      <c r="L812" s="57" t="str">
        <f t="shared" si="51"/>
        <v>---</v>
      </c>
      <c r="M812" s="58"/>
    </row>
    <row r="813" spans="1:13" ht="14.1" hidden="1" customHeight="1" x14ac:dyDescent="0.2">
      <c r="A813" s="37">
        <v>802</v>
      </c>
      <c r="B813" s="8"/>
      <c r="C813" s="24"/>
      <c r="D813" s="9"/>
      <c r="E813" s="10"/>
      <c r="F813" s="10"/>
      <c r="G813" s="38"/>
      <c r="H813" s="10"/>
      <c r="I813" s="35"/>
      <c r="J813" s="33">
        <f t="shared" si="49"/>
        <v>0</v>
      </c>
      <c r="K813" s="30" t="str">
        <f t="shared" si="50"/>
        <v>---</v>
      </c>
      <c r="L813" s="57" t="str">
        <f t="shared" si="51"/>
        <v>---</v>
      </c>
      <c r="M813" s="58"/>
    </row>
    <row r="814" spans="1:13" ht="14.1" hidden="1" customHeight="1" x14ac:dyDescent="0.2">
      <c r="A814" s="37">
        <v>803</v>
      </c>
      <c r="B814" s="8"/>
      <c r="C814" s="24"/>
      <c r="D814" s="9"/>
      <c r="E814" s="10"/>
      <c r="F814" s="10"/>
      <c r="G814" s="38"/>
      <c r="H814" s="10"/>
      <c r="I814" s="35"/>
      <c r="J814" s="33">
        <f t="shared" si="49"/>
        <v>0</v>
      </c>
      <c r="K814" s="30" t="str">
        <f t="shared" si="50"/>
        <v>---</v>
      </c>
      <c r="L814" s="57" t="str">
        <f t="shared" si="51"/>
        <v>---</v>
      </c>
      <c r="M814" s="58"/>
    </row>
    <row r="815" spans="1:13" ht="14.1" hidden="1" customHeight="1" x14ac:dyDescent="0.2">
      <c r="A815" s="37">
        <v>804</v>
      </c>
      <c r="B815" s="8"/>
      <c r="C815" s="24"/>
      <c r="D815" s="9"/>
      <c r="E815" s="10"/>
      <c r="F815" s="10"/>
      <c r="G815" s="38"/>
      <c r="H815" s="10"/>
      <c r="I815" s="35"/>
      <c r="J815" s="33">
        <f t="shared" si="49"/>
        <v>0</v>
      </c>
      <c r="K815" s="30" t="str">
        <f t="shared" si="50"/>
        <v>---</v>
      </c>
      <c r="L815" s="57" t="str">
        <f t="shared" si="51"/>
        <v>---</v>
      </c>
      <c r="M815" s="58"/>
    </row>
    <row r="816" spans="1:13" ht="14.1" hidden="1" customHeight="1" x14ac:dyDescent="0.2">
      <c r="A816" s="37">
        <v>805</v>
      </c>
      <c r="B816" s="8"/>
      <c r="C816" s="24"/>
      <c r="D816" s="9"/>
      <c r="E816" s="10"/>
      <c r="F816" s="10"/>
      <c r="G816" s="38"/>
      <c r="H816" s="10"/>
      <c r="I816" s="35"/>
      <c r="J816" s="33">
        <f t="shared" si="49"/>
        <v>0</v>
      </c>
      <c r="K816" s="30" t="str">
        <f t="shared" si="50"/>
        <v>---</v>
      </c>
      <c r="L816" s="57" t="str">
        <f t="shared" si="51"/>
        <v>---</v>
      </c>
      <c r="M816" s="58"/>
    </row>
    <row r="817" spans="1:13" ht="14.1" hidden="1" customHeight="1" x14ac:dyDescent="0.2">
      <c r="A817" s="37">
        <v>806</v>
      </c>
      <c r="B817" s="8"/>
      <c r="C817" s="24"/>
      <c r="D817" s="9"/>
      <c r="E817" s="10"/>
      <c r="F817" s="10"/>
      <c r="G817" s="38"/>
      <c r="H817" s="10"/>
      <c r="I817" s="35"/>
      <c r="J817" s="33">
        <f t="shared" si="49"/>
        <v>0</v>
      </c>
      <c r="K817" s="30" t="str">
        <f t="shared" si="50"/>
        <v>---</v>
      </c>
      <c r="L817" s="57" t="str">
        <f t="shared" si="51"/>
        <v>---</v>
      </c>
      <c r="M817" s="58"/>
    </row>
    <row r="818" spans="1:13" ht="14.1" hidden="1" customHeight="1" x14ac:dyDescent="0.2">
      <c r="A818" s="37">
        <v>807</v>
      </c>
      <c r="B818" s="8"/>
      <c r="C818" s="24"/>
      <c r="D818" s="9"/>
      <c r="E818" s="10"/>
      <c r="F818" s="10"/>
      <c r="G818" s="38"/>
      <c r="H818" s="10"/>
      <c r="I818" s="35"/>
      <c r="J818" s="33">
        <f t="shared" si="49"/>
        <v>0</v>
      </c>
      <c r="K818" s="30" t="str">
        <f t="shared" si="50"/>
        <v>---</v>
      </c>
      <c r="L818" s="57" t="str">
        <f t="shared" si="51"/>
        <v>---</v>
      </c>
      <c r="M818" s="58"/>
    </row>
    <row r="819" spans="1:13" ht="14.1" hidden="1" customHeight="1" x14ac:dyDescent="0.2">
      <c r="A819" s="37">
        <v>808</v>
      </c>
      <c r="B819" s="8"/>
      <c r="C819" s="24"/>
      <c r="D819" s="9"/>
      <c r="E819" s="10"/>
      <c r="F819" s="10"/>
      <c r="G819" s="38"/>
      <c r="H819" s="10"/>
      <c r="I819" s="35"/>
      <c r="J819" s="33">
        <f t="shared" si="49"/>
        <v>0</v>
      </c>
      <c r="K819" s="30" t="str">
        <f t="shared" si="50"/>
        <v>---</v>
      </c>
      <c r="L819" s="57" t="str">
        <f t="shared" si="51"/>
        <v>---</v>
      </c>
      <c r="M819" s="58"/>
    </row>
    <row r="820" spans="1:13" ht="14.1" hidden="1" customHeight="1" x14ac:dyDescent="0.2">
      <c r="A820" s="37">
        <v>809</v>
      </c>
      <c r="B820" s="8"/>
      <c r="C820" s="24"/>
      <c r="D820" s="9"/>
      <c r="E820" s="10"/>
      <c r="F820" s="10"/>
      <c r="G820" s="38"/>
      <c r="H820" s="10"/>
      <c r="I820" s="35"/>
      <c r="J820" s="33">
        <f t="shared" si="49"/>
        <v>0</v>
      </c>
      <c r="K820" s="30" t="str">
        <f t="shared" si="50"/>
        <v>---</v>
      </c>
      <c r="L820" s="57" t="str">
        <f t="shared" si="51"/>
        <v>---</v>
      </c>
      <c r="M820" s="58"/>
    </row>
    <row r="821" spans="1:13" ht="14.1" hidden="1" customHeight="1" x14ac:dyDescent="0.2">
      <c r="A821" s="37">
        <v>810</v>
      </c>
      <c r="B821" s="8"/>
      <c r="C821" s="24"/>
      <c r="D821" s="9"/>
      <c r="E821" s="10"/>
      <c r="F821" s="10"/>
      <c r="G821" s="38"/>
      <c r="H821" s="10"/>
      <c r="I821" s="35"/>
      <c r="J821" s="33">
        <f t="shared" si="49"/>
        <v>0</v>
      </c>
      <c r="K821" s="30" t="str">
        <f t="shared" si="50"/>
        <v>---</v>
      </c>
      <c r="L821" s="57" t="str">
        <f t="shared" si="51"/>
        <v>---</v>
      </c>
      <c r="M821" s="58"/>
    </row>
    <row r="822" spans="1:13" ht="14.1" hidden="1" customHeight="1" x14ac:dyDescent="0.2">
      <c r="A822" s="37">
        <v>811</v>
      </c>
      <c r="B822" s="8"/>
      <c r="C822" s="24"/>
      <c r="D822" s="9"/>
      <c r="E822" s="10"/>
      <c r="F822" s="10"/>
      <c r="G822" s="38"/>
      <c r="H822" s="10"/>
      <c r="I822" s="35"/>
      <c r="J822" s="33">
        <f t="shared" si="49"/>
        <v>0</v>
      </c>
      <c r="K822" s="30" t="str">
        <f t="shared" si="50"/>
        <v>---</v>
      </c>
      <c r="L822" s="57" t="str">
        <f t="shared" si="51"/>
        <v>---</v>
      </c>
      <c r="M822" s="58"/>
    </row>
    <row r="823" spans="1:13" ht="14.1" hidden="1" customHeight="1" x14ac:dyDescent="0.2">
      <c r="A823" s="37">
        <v>812</v>
      </c>
      <c r="B823" s="8"/>
      <c r="C823" s="24"/>
      <c r="D823" s="9"/>
      <c r="E823" s="10"/>
      <c r="F823" s="10"/>
      <c r="G823" s="38"/>
      <c r="H823" s="10"/>
      <c r="I823" s="35"/>
      <c r="J823" s="33">
        <f t="shared" si="49"/>
        <v>0</v>
      </c>
      <c r="K823" s="30" t="str">
        <f t="shared" si="50"/>
        <v>---</v>
      </c>
      <c r="L823" s="57" t="str">
        <f t="shared" si="51"/>
        <v>---</v>
      </c>
      <c r="M823" s="58"/>
    </row>
    <row r="824" spans="1:13" ht="14.1" hidden="1" customHeight="1" x14ac:dyDescent="0.2">
      <c r="A824" s="37">
        <v>813</v>
      </c>
      <c r="B824" s="8"/>
      <c r="C824" s="24"/>
      <c r="D824" s="9"/>
      <c r="E824" s="10"/>
      <c r="F824" s="10"/>
      <c r="G824" s="38"/>
      <c r="H824" s="10"/>
      <c r="I824" s="35"/>
      <c r="J824" s="33">
        <f t="shared" si="49"/>
        <v>0</v>
      </c>
      <c r="K824" s="30" t="str">
        <f t="shared" si="50"/>
        <v>---</v>
      </c>
      <c r="L824" s="57" t="str">
        <f t="shared" si="51"/>
        <v>---</v>
      </c>
      <c r="M824" s="58"/>
    </row>
    <row r="825" spans="1:13" ht="14.1" hidden="1" customHeight="1" x14ac:dyDescent="0.2">
      <c r="A825" s="37">
        <v>814</v>
      </c>
      <c r="B825" s="8"/>
      <c r="C825" s="24"/>
      <c r="D825" s="9"/>
      <c r="E825" s="10"/>
      <c r="F825" s="10"/>
      <c r="G825" s="38"/>
      <c r="H825" s="10"/>
      <c r="I825" s="35"/>
      <c r="J825" s="33">
        <f t="shared" si="49"/>
        <v>0</v>
      </c>
      <c r="K825" s="30" t="str">
        <f t="shared" si="50"/>
        <v>---</v>
      </c>
      <c r="L825" s="57" t="str">
        <f t="shared" si="51"/>
        <v>---</v>
      </c>
      <c r="M825" s="58"/>
    </row>
    <row r="826" spans="1:13" ht="14.1" hidden="1" customHeight="1" x14ac:dyDescent="0.2">
      <c r="A826" s="37">
        <v>815</v>
      </c>
      <c r="B826" s="8"/>
      <c r="C826" s="24"/>
      <c r="D826" s="9"/>
      <c r="E826" s="10"/>
      <c r="F826" s="10"/>
      <c r="G826" s="38"/>
      <c r="H826" s="10"/>
      <c r="I826" s="35"/>
      <c r="J826" s="33">
        <f t="shared" si="49"/>
        <v>0</v>
      </c>
      <c r="K826" s="30" t="str">
        <f t="shared" si="50"/>
        <v>---</v>
      </c>
      <c r="L826" s="57" t="str">
        <f t="shared" si="51"/>
        <v>---</v>
      </c>
      <c r="M826" s="58"/>
    </row>
    <row r="827" spans="1:13" ht="14.1" hidden="1" customHeight="1" x14ac:dyDescent="0.2">
      <c r="A827" s="37">
        <v>816</v>
      </c>
      <c r="B827" s="8"/>
      <c r="C827" s="24"/>
      <c r="D827" s="9"/>
      <c r="E827" s="10"/>
      <c r="F827" s="10"/>
      <c r="G827" s="38"/>
      <c r="H827" s="10"/>
      <c r="I827" s="35"/>
      <c r="J827" s="33">
        <f t="shared" si="49"/>
        <v>0</v>
      </c>
      <c r="K827" s="30" t="str">
        <f t="shared" si="50"/>
        <v>---</v>
      </c>
      <c r="L827" s="57" t="str">
        <f t="shared" si="51"/>
        <v>---</v>
      </c>
      <c r="M827" s="58"/>
    </row>
    <row r="828" spans="1:13" ht="14.1" hidden="1" customHeight="1" x14ac:dyDescent="0.2">
      <c r="A828" s="37">
        <v>817</v>
      </c>
      <c r="B828" s="8"/>
      <c r="C828" s="24"/>
      <c r="D828" s="9"/>
      <c r="E828" s="10"/>
      <c r="F828" s="10"/>
      <c r="G828" s="38"/>
      <c r="H828" s="10"/>
      <c r="I828" s="35"/>
      <c r="J828" s="33">
        <f t="shared" si="49"/>
        <v>0</v>
      </c>
      <c r="K828" s="30" t="str">
        <f t="shared" si="50"/>
        <v>---</v>
      </c>
      <c r="L828" s="57" t="str">
        <f t="shared" si="51"/>
        <v>---</v>
      </c>
      <c r="M828" s="58"/>
    </row>
    <row r="829" spans="1:13" ht="14.1" hidden="1" customHeight="1" x14ac:dyDescent="0.2">
      <c r="A829" s="37">
        <v>818</v>
      </c>
      <c r="B829" s="8"/>
      <c r="C829" s="24"/>
      <c r="D829" s="9"/>
      <c r="E829" s="10"/>
      <c r="F829" s="10"/>
      <c r="G829" s="38"/>
      <c r="H829" s="10"/>
      <c r="I829" s="35"/>
      <c r="J829" s="33">
        <f t="shared" si="49"/>
        <v>0</v>
      </c>
      <c r="K829" s="30" t="str">
        <f t="shared" si="50"/>
        <v>---</v>
      </c>
      <c r="L829" s="57" t="str">
        <f t="shared" si="51"/>
        <v>---</v>
      </c>
      <c r="M829" s="58"/>
    </row>
    <row r="830" spans="1:13" ht="14.1" hidden="1" customHeight="1" x14ac:dyDescent="0.2">
      <c r="A830" s="37">
        <v>819</v>
      </c>
      <c r="B830" s="8"/>
      <c r="C830" s="24"/>
      <c r="D830" s="9"/>
      <c r="E830" s="10"/>
      <c r="F830" s="10"/>
      <c r="G830" s="38"/>
      <c r="H830" s="10"/>
      <c r="I830" s="35"/>
      <c r="J830" s="33">
        <f t="shared" si="49"/>
        <v>0</v>
      </c>
      <c r="K830" s="30" t="str">
        <f t="shared" si="50"/>
        <v>---</v>
      </c>
      <c r="L830" s="57" t="str">
        <f t="shared" si="51"/>
        <v>---</v>
      </c>
      <c r="M830" s="58"/>
    </row>
    <row r="831" spans="1:13" ht="14.1" hidden="1" customHeight="1" x14ac:dyDescent="0.2">
      <c r="A831" s="37">
        <v>820</v>
      </c>
      <c r="B831" s="8"/>
      <c r="C831" s="24"/>
      <c r="D831" s="9"/>
      <c r="E831" s="10"/>
      <c r="F831" s="10"/>
      <c r="G831" s="38"/>
      <c r="H831" s="10"/>
      <c r="I831" s="35"/>
      <c r="J831" s="33">
        <f t="shared" si="49"/>
        <v>0</v>
      </c>
      <c r="K831" s="30" t="str">
        <f t="shared" si="50"/>
        <v>---</v>
      </c>
      <c r="L831" s="57" t="str">
        <f t="shared" si="51"/>
        <v>---</v>
      </c>
      <c r="M831" s="58"/>
    </row>
    <row r="832" spans="1:13" ht="14.1" hidden="1" customHeight="1" x14ac:dyDescent="0.2">
      <c r="A832" s="37">
        <v>821</v>
      </c>
      <c r="B832" s="8"/>
      <c r="C832" s="24"/>
      <c r="D832" s="9"/>
      <c r="E832" s="10"/>
      <c r="F832" s="10"/>
      <c r="G832" s="38"/>
      <c r="H832" s="10"/>
      <c r="I832" s="35"/>
      <c r="J832" s="33">
        <f t="shared" si="49"/>
        <v>0</v>
      </c>
      <c r="K832" s="30" t="str">
        <f t="shared" si="50"/>
        <v>---</v>
      </c>
      <c r="L832" s="57" t="str">
        <f t="shared" si="51"/>
        <v>---</v>
      </c>
      <c r="M832" s="58"/>
    </row>
    <row r="833" spans="1:13" ht="14.1" hidden="1" customHeight="1" x14ac:dyDescent="0.2">
      <c r="A833" s="37">
        <v>822</v>
      </c>
      <c r="B833" s="8"/>
      <c r="C833" s="24"/>
      <c r="D833" s="9"/>
      <c r="E833" s="10"/>
      <c r="F833" s="10"/>
      <c r="G833" s="38"/>
      <c r="H833" s="10"/>
      <c r="I833" s="35"/>
      <c r="J833" s="33">
        <f t="shared" si="49"/>
        <v>0</v>
      </c>
      <c r="K833" s="30" t="str">
        <f t="shared" si="50"/>
        <v>---</v>
      </c>
      <c r="L833" s="57" t="str">
        <f t="shared" si="51"/>
        <v>---</v>
      </c>
      <c r="M833" s="58"/>
    </row>
    <row r="834" spans="1:13" ht="14.1" hidden="1" customHeight="1" x14ac:dyDescent="0.2">
      <c r="A834" s="37">
        <v>823</v>
      </c>
      <c r="B834" s="8"/>
      <c r="C834" s="24"/>
      <c r="D834" s="9"/>
      <c r="E834" s="10"/>
      <c r="F834" s="10"/>
      <c r="G834" s="38"/>
      <c r="H834" s="10"/>
      <c r="I834" s="35"/>
      <c r="J834" s="33">
        <f t="shared" si="49"/>
        <v>0</v>
      </c>
      <c r="K834" s="30" t="str">
        <f t="shared" si="50"/>
        <v>---</v>
      </c>
      <c r="L834" s="57" t="str">
        <f t="shared" si="51"/>
        <v>---</v>
      </c>
      <c r="M834" s="58"/>
    </row>
    <row r="835" spans="1:13" ht="14.1" hidden="1" customHeight="1" x14ac:dyDescent="0.2">
      <c r="A835" s="37">
        <v>824</v>
      </c>
      <c r="B835" s="8"/>
      <c r="C835" s="24"/>
      <c r="D835" s="9"/>
      <c r="E835" s="10"/>
      <c r="F835" s="10"/>
      <c r="G835" s="38"/>
      <c r="H835" s="10"/>
      <c r="I835" s="35"/>
      <c r="J835" s="33">
        <f t="shared" si="49"/>
        <v>0</v>
      </c>
      <c r="K835" s="30" t="str">
        <f t="shared" si="50"/>
        <v>---</v>
      </c>
      <c r="L835" s="57" t="str">
        <f t="shared" si="51"/>
        <v>---</v>
      </c>
      <c r="M835" s="58"/>
    </row>
    <row r="836" spans="1:13" ht="14.1" hidden="1" customHeight="1" x14ac:dyDescent="0.2">
      <c r="A836" s="37">
        <v>825</v>
      </c>
      <c r="B836" s="8"/>
      <c r="C836" s="24"/>
      <c r="D836" s="9"/>
      <c r="E836" s="10"/>
      <c r="F836" s="10"/>
      <c r="G836" s="38"/>
      <c r="H836" s="10"/>
      <c r="I836" s="35"/>
      <c r="J836" s="33">
        <f t="shared" si="49"/>
        <v>0</v>
      </c>
      <c r="K836" s="30" t="str">
        <f t="shared" si="50"/>
        <v>---</v>
      </c>
      <c r="L836" s="57" t="str">
        <f t="shared" si="51"/>
        <v>---</v>
      </c>
      <c r="M836" s="58"/>
    </row>
    <row r="837" spans="1:13" ht="14.1" hidden="1" customHeight="1" x14ac:dyDescent="0.2">
      <c r="A837" s="37">
        <v>826</v>
      </c>
      <c r="B837" s="8"/>
      <c r="C837" s="24"/>
      <c r="D837" s="9"/>
      <c r="E837" s="10"/>
      <c r="F837" s="10"/>
      <c r="G837" s="38"/>
      <c r="H837" s="10"/>
      <c r="I837" s="35"/>
      <c r="J837" s="33">
        <f t="shared" si="49"/>
        <v>0</v>
      </c>
      <c r="K837" s="30" t="str">
        <f t="shared" si="50"/>
        <v>---</v>
      </c>
      <c r="L837" s="57" t="str">
        <f t="shared" si="51"/>
        <v>---</v>
      </c>
      <c r="M837" s="58"/>
    </row>
    <row r="838" spans="1:13" ht="14.1" hidden="1" customHeight="1" x14ac:dyDescent="0.2">
      <c r="A838" s="37">
        <v>827</v>
      </c>
      <c r="B838" s="8"/>
      <c r="C838" s="24"/>
      <c r="D838" s="9"/>
      <c r="E838" s="10"/>
      <c r="F838" s="10"/>
      <c r="G838" s="38"/>
      <c r="H838" s="10"/>
      <c r="I838" s="35"/>
      <c r="J838" s="33">
        <f t="shared" si="49"/>
        <v>0</v>
      </c>
      <c r="K838" s="30" t="str">
        <f t="shared" si="50"/>
        <v>---</v>
      </c>
      <c r="L838" s="57" t="str">
        <f t="shared" si="51"/>
        <v>---</v>
      </c>
      <c r="M838" s="58"/>
    </row>
    <row r="839" spans="1:13" ht="14.1" hidden="1" customHeight="1" x14ac:dyDescent="0.2">
      <c r="A839" s="37">
        <v>828</v>
      </c>
      <c r="B839" s="8"/>
      <c r="C839" s="24"/>
      <c r="D839" s="9"/>
      <c r="E839" s="10"/>
      <c r="F839" s="10"/>
      <c r="G839" s="38"/>
      <c r="H839" s="10"/>
      <c r="I839" s="35"/>
      <c r="J839" s="33">
        <f t="shared" si="49"/>
        <v>0</v>
      </c>
      <c r="K839" s="30" t="str">
        <f t="shared" si="50"/>
        <v>---</v>
      </c>
      <c r="L839" s="57" t="str">
        <f t="shared" si="51"/>
        <v>---</v>
      </c>
      <c r="M839" s="58"/>
    </row>
    <row r="840" spans="1:13" ht="14.1" hidden="1" customHeight="1" x14ac:dyDescent="0.2">
      <c r="A840" s="37">
        <v>829</v>
      </c>
      <c r="B840" s="8"/>
      <c r="C840" s="24"/>
      <c r="D840" s="9"/>
      <c r="E840" s="10"/>
      <c r="F840" s="10"/>
      <c r="G840" s="38"/>
      <c r="H840" s="10"/>
      <c r="I840" s="35"/>
      <c r="J840" s="33">
        <f t="shared" si="49"/>
        <v>0</v>
      </c>
      <c r="K840" s="30" t="str">
        <f t="shared" si="50"/>
        <v>---</v>
      </c>
      <c r="L840" s="57" t="str">
        <f t="shared" si="51"/>
        <v>---</v>
      </c>
      <c r="M840" s="58"/>
    </row>
    <row r="841" spans="1:13" ht="14.1" hidden="1" customHeight="1" x14ac:dyDescent="0.2">
      <c r="A841" s="37">
        <v>830</v>
      </c>
      <c r="B841" s="8"/>
      <c r="C841" s="24"/>
      <c r="D841" s="9"/>
      <c r="E841" s="10"/>
      <c r="F841" s="10"/>
      <c r="G841" s="38"/>
      <c r="H841" s="10"/>
      <c r="I841" s="35"/>
      <c r="J841" s="33">
        <f t="shared" si="49"/>
        <v>0</v>
      </c>
      <c r="K841" s="30" t="str">
        <f t="shared" si="50"/>
        <v>---</v>
      </c>
      <c r="L841" s="57" t="str">
        <f t="shared" si="51"/>
        <v>---</v>
      </c>
      <c r="M841" s="58"/>
    </row>
    <row r="842" spans="1:13" ht="14.1" hidden="1" customHeight="1" x14ac:dyDescent="0.2">
      <c r="A842" s="37">
        <v>831</v>
      </c>
      <c r="B842" s="8"/>
      <c r="C842" s="24"/>
      <c r="D842" s="9"/>
      <c r="E842" s="10"/>
      <c r="F842" s="10"/>
      <c r="G842" s="38"/>
      <c r="H842" s="10"/>
      <c r="I842" s="35"/>
      <c r="J842" s="33">
        <f t="shared" si="49"/>
        <v>0</v>
      </c>
      <c r="K842" s="30" t="str">
        <f t="shared" si="50"/>
        <v>---</v>
      </c>
      <c r="L842" s="57" t="str">
        <f t="shared" si="51"/>
        <v>---</v>
      </c>
      <c r="M842" s="58"/>
    </row>
    <row r="843" spans="1:13" ht="14.1" hidden="1" customHeight="1" x14ac:dyDescent="0.2">
      <c r="A843" s="37">
        <v>832</v>
      </c>
      <c r="B843" s="8"/>
      <c r="C843" s="24"/>
      <c r="D843" s="9"/>
      <c r="E843" s="10"/>
      <c r="F843" s="10"/>
      <c r="G843" s="38"/>
      <c r="H843" s="10"/>
      <c r="I843" s="35"/>
      <c r="J843" s="33">
        <f t="shared" si="49"/>
        <v>0</v>
      </c>
      <c r="K843" s="30" t="str">
        <f t="shared" si="50"/>
        <v>---</v>
      </c>
      <c r="L843" s="57" t="str">
        <f t="shared" si="51"/>
        <v>---</v>
      </c>
      <c r="M843" s="58"/>
    </row>
    <row r="844" spans="1:13" ht="14.1" hidden="1" customHeight="1" x14ac:dyDescent="0.2">
      <c r="A844" s="37">
        <v>833</v>
      </c>
      <c r="B844" s="8"/>
      <c r="C844" s="24"/>
      <c r="D844" s="9"/>
      <c r="E844" s="10"/>
      <c r="F844" s="10"/>
      <c r="G844" s="38"/>
      <c r="H844" s="10"/>
      <c r="I844" s="35"/>
      <c r="J844" s="33">
        <f t="shared" ref="J844:J907" si="52">IF(AND(B844&lt;&gt;"",B844&lt;&gt;0),VLOOKUP(B844,tabela_referencia,4,FALSE),0)</f>
        <v>0</v>
      </c>
      <c r="K844" s="30" t="str">
        <f t="shared" ref="K844:K907" si="53">IF(OR(B844&lt;&gt;"",D844&lt;&gt;""),VLOOKUP(B844,tabela_referencia,3,FALSE),"---")</f>
        <v>---</v>
      </c>
      <c r="L844" s="57" t="str">
        <f t="shared" si="51"/>
        <v>---</v>
      </c>
      <c r="M844" s="58"/>
    </row>
    <row r="845" spans="1:13" ht="14.1" hidden="1" customHeight="1" x14ac:dyDescent="0.2">
      <c r="A845" s="37">
        <v>834</v>
      </c>
      <c r="B845" s="8"/>
      <c r="C845" s="24"/>
      <c r="D845" s="9"/>
      <c r="E845" s="10"/>
      <c r="F845" s="10"/>
      <c r="G845" s="38"/>
      <c r="H845" s="10"/>
      <c r="I845" s="35"/>
      <c r="J845" s="33">
        <f t="shared" si="52"/>
        <v>0</v>
      </c>
      <c r="K845" s="30" t="str">
        <f t="shared" si="53"/>
        <v>---</v>
      </c>
      <c r="L845" s="57" t="str">
        <f t="shared" si="51"/>
        <v>---</v>
      </c>
      <c r="M845" s="58"/>
    </row>
    <row r="846" spans="1:13" ht="14.1" hidden="1" customHeight="1" x14ac:dyDescent="0.2">
      <c r="A846" s="37">
        <v>835</v>
      </c>
      <c r="B846" s="8"/>
      <c r="C846" s="24"/>
      <c r="D846" s="9"/>
      <c r="E846" s="10"/>
      <c r="F846" s="10"/>
      <c r="G846" s="38"/>
      <c r="H846" s="10"/>
      <c r="I846" s="35"/>
      <c r="J846" s="33">
        <f t="shared" si="52"/>
        <v>0</v>
      </c>
      <c r="K846" s="30" t="str">
        <f t="shared" si="53"/>
        <v>---</v>
      </c>
      <c r="L846" s="57" t="str">
        <f t="shared" si="51"/>
        <v>---</v>
      </c>
      <c r="M846" s="58"/>
    </row>
    <row r="847" spans="1:13" ht="14.1" hidden="1" customHeight="1" x14ac:dyDescent="0.2">
      <c r="A847" s="37">
        <v>836</v>
      </c>
      <c r="B847" s="8"/>
      <c r="C847" s="24"/>
      <c r="D847" s="9"/>
      <c r="E847" s="10"/>
      <c r="F847" s="10"/>
      <c r="G847" s="38"/>
      <c r="H847" s="10"/>
      <c r="I847" s="35"/>
      <c r="J847" s="33">
        <f t="shared" si="52"/>
        <v>0</v>
      </c>
      <c r="K847" s="30" t="str">
        <f t="shared" si="53"/>
        <v>---</v>
      </c>
      <c r="L847" s="57" t="str">
        <f t="shared" si="51"/>
        <v>---</v>
      </c>
      <c r="M847" s="58"/>
    </row>
    <row r="848" spans="1:13" ht="14.1" hidden="1" customHeight="1" x14ac:dyDescent="0.2">
      <c r="A848" s="37">
        <v>837</v>
      </c>
      <c r="B848" s="8"/>
      <c r="C848" s="24"/>
      <c r="D848" s="9"/>
      <c r="E848" s="10"/>
      <c r="F848" s="10"/>
      <c r="G848" s="38"/>
      <c r="H848" s="10"/>
      <c r="I848" s="35"/>
      <c r="J848" s="33">
        <f t="shared" si="52"/>
        <v>0</v>
      </c>
      <c r="K848" s="30" t="str">
        <f t="shared" si="53"/>
        <v>---</v>
      </c>
      <c r="L848" s="57" t="str">
        <f t="shared" si="51"/>
        <v>---</v>
      </c>
      <c r="M848" s="58"/>
    </row>
    <row r="849" spans="1:13" ht="14.1" hidden="1" customHeight="1" x14ac:dyDescent="0.2">
      <c r="A849" s="37">
        <v>838</v>
      </c>
      <c r="B849" s="8"/>
      <c r="C849" s="24"/>
      <c r="D849" s="9"/>
      <c r="E849" s="10"/>
      <c r="F849" s="10"/>
      <c r="G849" s="38"/>
      <c r="H849" s="10"/>
      <c r="I849" s="35"/>
      <c r="J849" s="33">
        <f t="shared" si="52"/>
        <v>0</v>
      </c>
      <c r="K849" s="30" t="str">
        <f t="shared" si="53"/>
        <v>---</v>
      </c>
      <c r="L849" s="57" t="str">
        <f t="shared" si="51"/>
        <v>---</v>
      </c>
      <c r="M849" s="58"/>
    </row>
    <row r="850" spans="1:13" ht="14.1" hidden="1" customHeight="1" x14ac:dyDescent="0.2">
      <c r="A850" s="37">
        <v>839</v>
      </c>
      <c r="B850" s="8"/>
      <c r="C850" s="24"/>
      <c r="D850" s="9"/>
      <c r="E850" s="10"/>
      <c r="F850" s="10"/>
      <c r="G850" s="38"/>
      <c r="H850" s="10"/>
      <c r="I850" s="35"/>
      <c r="J850" s="33">
        <f t="shared" si="52"/>
        <v>0</v>
      </c>
      <c r="K850" s="30" t="str">
        <f t="shared" si="53"/>
        <v>---</v>
      </c>
      <c r="L850" s="57" t="str">
        <f t="shared" si="51"/>
        <v>---</v>
      </c>
      <c r="M850" s="58"/>
    </row>
    <row r="851" spans="1:13" ht="14.1" hidden="1" customHeight="1" x14ac:dyDescent="0.2">
      <c r="A851" s="37">
        <v>840</v>
      </c>
      <c r="B851" s="8"/>
      <c r="C851" s="24"/>
      <c r="D851" s="9"/>
      <c r="E851" s="10"/>
      <c r="F851" s="10"/>
      <c r="G851" s="38"/>
      <c r="H851" s="10"/>
      <c r="I851" s="35"/>
      <c r="J851" s="33">
        <f t="shared" si="52"/>
        <v>0</v>
      </c>
      <c r="K851" s="30" t="str">
        <f t="shared" si="53"/>
        <v>---</v>
      </c>
      <c r="L851" s="57" t="str">
        <f t="shared" ref="L851:L914" si="54">IF(AND(B851&lt;&gt;"",B851&lt;&gt;0),IF(J851&lt;F851,"VERIFICAR!","OK"),"---")</f>
        <v>---</v>
      </c>
      <c r="M851" s="58"/>
    </row>
    <row r="852" spans="1:13" ht="14.1" hidden="1" customHeight="1" x14ac:dyDescent="0.2">
      <c r="A852" s="37">
        <v>841</v>
      </c>
      <c r="B852" s="8"/>
      <c r="C852" s="24"/>
      <c r="D852" s="9"/>
      <c r="E852" s="10"/>
      <c r="F852" s="10"/>
      <c r="G852" s="38"/>
      <c r="H852" s="10"/>
      <c r="I852" s="35"/>
      <c r="J852" s="33">
        <f t="shared" si="52"/>
        <v>0</v>
      </c>
      <c r="K852" s="30" t="str">
        <f t="shared" si="53"/>
        <v>---</v>
      </c>
      <c r="L852" s="57" t="str">
        <f t="shared" si="54"/>
        <v>---</v>
      </c>
      <c r="M852" s="58"/>
    </row>
    <row r="853" spans="1:13" ht="14.1" hidden="1" customHeight="1" x14ac:dyDescent="0.2">
      <c r="A853" s="37">
        <v>842</v>
      </c>
      <c r="B853" s="8"/>
      <c r="C853" s="24"/>
      <c r="D853" s="9"/>
      <c r="E853" s="10"/>
      <c r="F853" s="10"/>
      <c r="G853" s="38"/>
      <c r="H853" s="10"/>
      <c r="I853" s="35"/>
      <c r="J853" s="33">
        <f t="shared" si="52"/>
        <v>0</v>
      </c>
      <c r="K853" s="30" t="str">
        <f t="shared" si="53"/>
        <v>---</v>
      </c>
      <c r="L853" s="57" t="str">
        <f t="shared" si="54"/>
        <v>---</v>
      </c>
      <c r="M853" s="58"/>
    </row>
    <row r="854" spans="1:13" ht="14.1" hidden="1" customHeight="1" x14ac:dyDescent="0.2">
      <c r="A854" s="37">
        <v>843</v>
      </c>
      <c r="B854" s="8"/>
      <c r="C854" s="24"/>
      <c r="D854" s="9"/>
      <c r="E854" s="10"/>
      <c r="F854" s="10"/>
      <c r="G854" s="38"/>
      <c r="H854" s="10"/>
      <c r="I854" s="35"/>
      <c r="J854" s="33">
        <f t="shared" si="52"/>
        <v>0</v>
      </c>
      <c r="K854" s="30" t="str">
        <f t="shared" si="53"/>
        <v>---</v>
      </c>
      <c r="L854" s="57" t="str">
        <f t="shared" si="54"/>
        <v>---</v>
      </c>
      <c r="M854" s="58"/>
    </row>
    <row r="855" spans="1:13" ht="14.1" hidden="1" customHeight="1" x14ac:dyDescent="0.2">
      <c r="A855" s="37">
        <v>844</v>
      </c>
      <c r="B855" s="8"/>
      <c r="C855" s="24"/>
      <c r="D855" s="9"/>
      <c r="E855" s="10"/>
      <c r="F855" s="10"/>
      <c r="G855" s="38"/>
      <c r="H855" s="10"/>
      <c r="I855" s="35"/>
      <c r="J855" s="33">
        <f t="shared" si="52"/>
        <v>0</v>
      </c>
      <c r="K855" s="30" t="str">
        <f t="shared" si="53"/>
        <v>---</v>
      </c>
      <c r="L855" s="57" t="str">
        <f t="shared" si="54"/>
        <v>---</v>
      </c>
      <c r="M855" s="58"/>
    </row>
    <row r="856" spans="1:13" ht="14.1" hidden="1" customHeight="1" x14ac:dyDescent="0.2">
      <c r="A856" s="37">
        <v>845</v>
      </c>
      <c r="B856" s="8"/>
      <c r="C856" s="24"/>
      <c r="D856" s="9"/>
      <c r="E856" s="10"/>
      <c r="F856" s="10"/>
      <c r="G856" s="38"/>
      <c r="H856" s="10"/>
      <c r="I856" s="35"/>
      <c r="J856" s="33">
        <f t="shared" si="52"/>
        <v>0</v>
      </c>
      <c r="K856" s="30" t="str">
        <f t="shared" si="53"/>
        <v>---</v>
      </c>
      <c r="L856" s="57" t="str">
        <f t="shared" si="54"/>
        <v>---</v>
      </c>
      <c r="M856" s="58"/>
    </row>
    <row r="857" spans="1:13" ht="14.1" hidden="1" customHeight="1" x14ac:dyDescent="0.2">
      <c r="A857" s="37">
        <v>846</v>
      </c>
      <c r="B857" s="8"/>
      <c r="C857" s="24"/>
      <c r="D857" s="9"/>
      <c r="E857" s="10"/>
      <c r="F857" s="10"/>
      <c r="G857" s="38"/>
      <c r="H857" s="10"/>
      <c r="I857" s="35"/>
      <c r="J857" s="33">
        <f t="shared" si="52"/>
        <v>0</v>
      </c>
      <c r="K857" s="30" t="str">
        <f t="shared" si="53"/>
        <v>---</v>
      </c>
      <c r="L857" s="57" t="str">
        <f t="shared" si="54"/>
        <v>---</v>
      </c>
      <c r="M857" s="58"/>
    </row>
    <row r="858" spans="1:13" ht="14.1" hidden="1" customHeight="1" x14ac:dyDescent="0.2">
      <c r="A858" s="37">
        <v>847</v>
      </c>
      <c r="B858" s="8"/>
      <c r="C858" s="24"/>
      <c r="D858" s="9"/>
      <c r="E858" s="10"/>
      <c r="F858" s="10"/>
      <c r="G858" s="38"/>
      <c r="H858" s="10"/>
      <c r="I858" s="35"/>
      <c r="J858" s="33">
        <f t="shared" si="52"/>
        <v>0</v>
      </c>
      <c r="K858" s="30" t="str">
        <f t="shared" si="53"/>
        <v>---</v>
      </c>
      <c r="L858" s="57" t="str">
        <f t="shared" si="54"/>
        <v>---</v>
      </c>
      <c r="M858" s="58"/>
    </row>
    <row r="859" spans="1:13" ht="14.1" hidden="1" customHeight="1" x14ac:dyDescent="0.2">
      <c r="A859" s="37">
        <v>848</v>
      </c>
      <c r="B859" s="8"/>
      <c r="C859" s="24"/>
      <c r="D859" s="9"/>
      <c r="E859" s="10"/>
      <c r="F859" s="10"/>
      <c r="G859" s="38"/>
      <c r="H859" s="10"/>
      <c r="I859" s="35"/>
      <c r="J859" s="33">
        <f t="shared" si="52"/>
        <v>0</v>
      </c>
      <c r="K859" s="30" t="str">
        <f t="shared" si="53"/>
        <v>---</v>
      </c>
      <c r="L859" s="57" t="str">
        <f t="shared" si="54"/>
        <v>---</v>
      </c>
      <c r="M859" s="58"/>
    </row>
    <row r="860" spans="1:13" ht="14.1" hidden="1" customHeight="1" x14ac:dyDescent="0.2">
      <c r="A860" s="37">
        <v>849</v>
      </c>
      <c r="B860" s="8"/>
      <c r="C860" s="24"/>
      <c r="D860" s="9"/>
      <c r="E860" s="10"/>
      <c r="F860" s="10"/>
      <c r="G860" s="38"/>
      <c r="H860" s="10"/>
      <c r="I860" s="35"/>
      <c r="J860" s="33">
        <f t="shared" si="52"/>
        <v>0</v>
      </c>
      <c r="K860" s="30" t="str">
        <f t="shared" si="53"/>
        <v>---</v>
      </c>
      <c r="L860" s="57" t="str">
        <f t="shared" si="54"/>
        <v>---</v>
      </c>
      <c r="M860" s="58"/>
    </row>
    <row r="861" spans="1:13" ht="14.1" hidden="1" customHeight="1" x14ac:dyDescent="0.2">
      <c r="A861" s="37">
        <v>850</v>
      </c>
      <c r="B861" s="8"/>
      <c r="C861" s="24"/>
      <c r="D861" s="9"/>
      <c r="E861" s="10"/>
      <c r="F861" s="10"/>
      <c r="G861" s="38"/>
      <c r="H861" s="10"/>
      <c r="I861" s="35"/>
      <c r="J861" s="33">
        <f t="shared" si="52"/>
        <v>0</v>
      </c>
      <c r="K861" s="30" t="str">
        <f t="shared" si="53"/>
        <v>---</v>
      </c>
      <c r="L861" s="57" t="str">
        <f t="shared" si="54"/>
        <v>---</v>
      </c>
      <c r="M861" s="58"/>
    </row>
    <row r="862" spans="1:13" ht="14.1" hidden="1" customHeight="1" x14ac:dyDescent="0.2">
      <c r="A862" s="37">
        <v>851</v>
      </c>
      <c r="B862" s="8"/>
      <c r="C862" s="24"/>
      <c r="D862" s="9"/>
      <c r="E862" s="10"/>
      <c r="F862" s="10"/>
      <c r="G862" s="38"/>
      <c r="H862" s="10"/>
      <c r="I862" s="35"/>
      <c r="J862" s="33">
        <f t="shared" si="52"/>
        <v>0</v>
      </c>
      <c r="K862" s="30" t="str">
        <f t="shared" si="53"/>
        <v>---</v>
      </c>
      <c r="L862" s="57" t="str">
        <f t="shared" si="54"/>
        <v>---</v>
      </c>
      <c r="M862" s="58"/>
    </row>
    <row r="863" spans="1:13" ht="14.1" hidden="1" customHeight="1" x14ac:dyDescent="0.2">
      <c r="A863" s="37">
        <v>852</v>
      </c>
      <c r="B863" s="8"/>
      <c r="C863" s="24"/>
      <c r="D863" s="9"/>
      <c r="E863" s="10"/>
      <c r="F863" s="10"/>
      <c r="G863" s="38"/>
      <c r="H863" s="10"/>
      <c r="I863" s="35"/>
      <c r="J863" s="33">
        <f t="shared" si="52"/>
        <v>0</v>
      </c>
      <c r="K863" s="30" t="str">
        <f t="shared" si="53"/>
        <v>---</v>
      </c>
      <c r="L863" s="57" t="str">
        <f t="shared" si="54"/>
        <v>---</v>
      </c>
      <c r="M863" s="58"/>
    </row>
    <row r="864" spans="1:13" ht="14.1" hidden="1" customHeight="1" x14ac:dyDescent="0.2">
      <c r="A864" s="37">
        <v>853</v>
      </c>
      <c r="B864" s="8"/>
      <c r="C864" s="24"/>
      <c r="D864" s="9"/>
      <c r="E864" s="10"/>
      <c r="F864" s="10"/>
      <c r="G864" s="38"/>
      <c r="H864" s="10"/>
      <c r="I864" s="35"/>
      <c r="J864" s="33">
        <f t="shared" si="52"/>
        <v>0</v>
      </c>
      <c r="K864" s="30" t="str">
        <f t="shared" si="53"/>
        <v>---</v>
      </c>
      <c r="L864" s="57" t="str">
        <f t="shared" si="54"/>
        <v>---</v>
      </c>
      <c r="M864" s="58"/>
    </row>
    <row r="865" spans="1:13" ht="14.1" hidden="1" customHeight="1" x14ac:dyDescent="0.2">
      <c r="A865" s="37">
        <v>854</v>
      </c>
      <c r="B865" s="8"/>
      <c r="C865" s="24"/>
      <c r="D865" s="9"/>
      <c r="E865" s="10"/>
      <c r="F865" s="10"/>
      <c r="G865" s="38"/>
      <c r="H865" s="10"/>
      <c r="I865" s="35"/>
      <c r="J865" s="33">
        <f t="shared" si="52"/>
        <v>0</v>
      </c>
      <c r="K865" s="30" t="str">
        <f t="shared" si="53"/>
        <v>---</v>
      </c>
      <c r="L865" s="57" t="str">
        <f t="shared" si="54"/>
        <v>---</v>
      </c>
      <c r="M865" s="58"/>
    </row>
    <row r="866" spans="1:13" ht="14.1" hidden="1" customHeight="1" x14ac:dyDescent="0.2">
      <c r="A866" s="37">
        <v>855</v>
      </c>
      <c r="B866" s="8"/>
      <c r="C866" s="24"/>
      <c r="D866" s="9"/>
      <c r="E866" s="10"/>
      <c r="F866" s="10"/>
      <c r="G866" s="38"/>
      <c r="H866" s="10"/>
      <c r="I866" s="35"/>
      <c r="J866" s="33">
        <f t="shared" si="52"/>
        <v>0</v>
      </c>
      <c r="K866" s="30" t="str">
        <f t="shared" si="53"/>
        <v>---</v>
      </c>
      <c r="L866" s="57" t="str">
        <f t="shared" si="54"/>
        <v>---</v>
      </c>
      <c r="M866" s="58"/>
    </row>
    <row r="867" spans="1:13" ht="14.1" hidden="1" customHeight="1" x14ac:dyDescent="0.2">
      <c r="A867" s="37">
        <v>856</v>
      </c>
      <c r="B867" s="8"/>
      <c r="C867" s="24"/>
      <c r="D867" s="9"/>
      <c r="E867" s="10"/>
      <c r="F867" s="10"/>
      <c r="G867" s="38"/>
      <c r="H867" s="10"/>
      <c r="I867" s="35"/>
      <c r="J867" s="33">
        <f t="shared" si="52"/>
        <v>0</v>
      </c>
      <c r="K867" s="30" t="str">
        <f t="shared" si="53"/>
        <v>---</v>
      </c>
      <c r="L867" s="57" t="str">
        <f t="shared" si="54"/>
        <v>---</v>
      </c>
      <c r="M867" s="58"/>
    </row>
    <row r="868" spans="1:13" ht="14.1" hidden="1" customHeight="1" x14ac:dyDescent="0.2">
      <c r="A868" s="37">
        <v>857</v>
      </c>
      <c r="B868" s="8"/>
      <c r="C868" s="24"/>
      <c r="D868" s="9"/>
      <c r="E868" s="10"/>
      <c r="F868" s="10"/>
      <c r="G868" s="38"/>
      <c r="H868" s="10"/>
      <c r="I868" s="35"/>
      <c r="J868" s="33">
        <f t="shared" si="52"/>
        <v>0</v>
      </c>
      <c r="K868" s="30" t="str">
        <f t="shared" si="53"/>
        <v>---</v>
      </c>
      <c r="L868" s="57" t="str">
        <f t="shared" si="54"/>
        <v>---</v>
      </c>
      <c r="M868" s="58"/>
    </row>
    <row r="869" spans="1:13" ht="14.1" hidden="1" customHeight="1" x14ac:dyDescent="0.2">
      <c r="A869" s="37">
        <v>858</v>
      </c>
      <c r="B869" s="8"/>
      <c r="C869" s="24"/>
      <c r="D869" s="9"/>
      <c r="E869" s="10"/>
      <c r="F869" s="10"/>
      <c r="G869" s="38"/>
      <c r="H869" s="10"/>
      <c r="I869" s="35"/>
      <c r="J869" s="33">
        <f t="shared" si="52"/>
        <v>0</v>
      </c>
      <c r="K869" s="30" t="str">
        <f t="shared" si="53"/>
        <v>---</v>
      </c>
      <c r="L869" s="57" t="str">
        <f t="shared" si="54"/>
        <v>---</v>
      </c>
      <c r="M869" s="58"/>
    </row>
    <row r="870" spans="1:13" ht="14.1" hidden="1" customHeight="1" x14ac:dyDescent="0.2">
      <c r="A870" s="37">
        <v>859</v>
      </c>
      <c r="B870" s="8"/>
      <c r="C870" s="24"/>
      <c r="D870" s="9"/>
      <c r="E870" s="10"/>
      <c r="F870" s="10"/>
      <c r="G870" s="38"/>
      <c r="H870" s="10"/>
      <c r="I870" s="35"/>
      <c r="J870" s="33">
        <f t="shared" si="52"/>
        <v>0</v>
      </c>
      <c r="K870" s="30" t="str">
        <f t="shared" si="53"/>
        <v>---</v>
      </c>
      <c r="L870" s="57" t="str">
        <f t="shared" si="54"/>
        <v>---</v>
      </c>
      <c r="M870" s="58"/>
    </row>
    <row r="871" spans="1:13" ht="14.1" hidden="1" customHeight="1" x14ac:dyDescent="0.2">
      <c r="A871" s="37">
        <v>860</v>
      </c>
      <c r="B871" s="8"/>
      <c r="C871" s="24"/>
      <c r="D871" s="9"/>
      <c r="E871" s="10"/>
      <c r="F871" s="10"/>
      <c r="G871" s="38"/>
      <c r="H871" s="10"/>
      <c r="I871" s="35"/>
      <c r="J871" s="33">
        <f t="shared" si="52"/>
        <v>0</v>
      </c>
      <c r="K871" s="30" t="str">
        <f t="shared" si="53"/>
        <v>---</v>
      </c>
      <c r="L871" s="57" t="str">
        <f t="shared" si="54"/>
        <v>---</v>
      </c>
      <c r="M871" s="58"/>
    </row>
    <row r="872" spans="1:13" ht="14.1" hidden="1" customHeight="1" x14ac:dyDescent="0.2">
      <c r="A872" s="37">
        <v>861</v>
      </c>
      <c r="B872" s="8"/>
      <c r="C872" s="24"/>
      <c r="D872" s="9"/>
      <c r="E872" s="10"/>
      <c r="F872" s="10"/>
      <c r="G872" s="38"/>
      <c r="H872" s="10"/>
      <c r="I872" s="35"/>
      <c r="J872" s="33">
        <f t="shared" si="52"/>
        <v>0</v>
      </c>
      <c r="K872" s="30" t="str">
        <f t="shared" si="53"/>
        <v>---</v>
      </c>
      <c r="L872" s="57" t="str">
        <f t="shared" si="54"/>
        <v>---</v>
      </c>
      <c r="M872" s="58"/>
    </row>
    <row r="873" spans="1:13" ht="14.1" hidden="1" customHeight="1" x14ac:dyDescent="0.2">
      <c r="A873" s="37">
        <v>862</v>
      </c>
      <c r="B873" s="8"/>
      <c r="C873" s="24"/>
      <c r="D873" s="9"/>
      <c r="E873" s="10"/>
      <c r="F873" s="10"/>
      <c r="G873" s="38"/>
      <c r="H873" s="10"/>
      <c r="I873" s="35"/>
      <c r="J873" s="33">
        <f t="shared" si="52"/>
        <v>0</v>
      </c>
      <c r="K873" s="30" t="str">
        <f t="shared" si="53"/>
        <v>---</v>
      </c>
      <c r="L873" s="57" t="str">
        <f t="shared" si="54"/>
        <v>---</v>
      </c>
      <c r="M873" s="58"/>
    </row>
    <row r="874" spans="1:13" ht="14.1" hidden="1" customHeight="1" x14ac:dyDescent="0.2">
      <c r="A874" s="37">
        <v>863</v>
      </c>
      <c r="B874" s="8"/>
      <c r="C874" s="24"/>
      <c r="D874" s="9"/>
      <c r="E874" s="10"/>
      <c r="F874" s="10"/>
      <c r="G874" s="38"/>
      <c r="H874" s="10"/>
      <c r="I874" s="35"/>
      <c r="J874" s="33">
        <f t="shared" si="52"/>
        <v>0</v>
      </c>
      <c r="K874" s="30" t="str">
        <f t="shared" si="53"/>
        <v>---</v>
      </c>
      <c r="L874" s="57" t="str">
        <f t="shared" si="54"/>
        <v>---</v>
      </c>
      <c r="M874" s="58"/>
    </row>
    <row r="875" spans="1:13" ht="14.1" hidden="1" customHeight="1" x14ac:dyDescent="0.2">
      <c r="A875" s="37">
        <v>864</v>
      </c>
      <c r="B875" s="8"/>
      <c r="C875" s="24"/>
      <c r="D875" s="9"/>
      <c r="E875" s="10"/>
      <c r="F875" s="10"/>
      <c r="G875" s="38"/>
      <c r="H875" s="10"/>
      <c r="I875" s="35"/>
      <c r="J875" s="33">
        <f t="shared" si="52"/>
        <v>0</v>
      </c>
      <c r="K875" s="30" t="str">
        <f t="shared" si="53"/>
        <v>---</v>
      </c>
      <c r="L875" s="57" t="str">
        <f t="shared" si="54"/>
        <v>---</v>
      </c>
      <c r="M875" s="58"/>
    </row>
    <row r="876" spans="1:13" ht="14.1" hidden="1" customHeight="1" x14ac:dyDescent="0.2">
      <c r="A876" s="37">
        <v>865</v>
      </c>
      <c r="B876" s="8"/>
      <c r="C876" s="24"/>
      <c r="D876" s="9"/>
      <c r="E876" s="10"/>
      <c r="F876" s="10"/>
      <c r="G876" s="38"/>
      <c r="H876" s="10"/>
      <c r="I876" s="35"/>
      <c r="J876" s="33">
        <f t="shared" si="52"/>
        <v>0</v>
      </c>
      <c r="K876" s="30" t="str">
        <f t="shared" si="53"/>
        <v>---</v>
      </c>
      <c r="L876" s="57" t="str">
        <f t="shared" si="54"/>
        <v>---</v>
      </c>
      <c r="M876" s="58"/>
    </row>
    <row r="877" spans="1:13" ht="14.1" hidden="1" customHeight="1" x14ac:dyDescent="0.2">
      <c r="A877" s="37">
        <v>866</v>
      </c>
      <c r="B877" s="8"/>
      <c r="C877" s="24"/>
      <c r="D877" s="9"/>
      <c r="E877" s="10"/>
      <c r="F877" s="10"/>
      <c r="G877" s="38"/>
      <c r="H877" s="10"/>
      <c r="I877" s="35"/>
      <c r="J877" s="33">
        <f t="shared" si="52"/>
        <v>0</v>
      </c>
      <c r="K877" s="30" t="str">
        <f t="shared" si="53"/>
        <v>---</v>
      </c>
      <c r="L877" s="57" t="str">
        <f t="shared" si="54"/>
        <v>---</v>
      </c>
      <c r="M877" s="58"/>
    </row>
    <row r="878" spans="1:13" ht="14.1" hidden="1" customHeight="1" x14ac:dyDescent="0.2">
      <c r="A878" s="37">
        <v>867</v>
      </c>
      <c r="B878" s="8"/>
      <c r="C878" s="24"/>
      <c r="D878" s="9"/>
      <c r="E878" s="10"/>
      <c r="F878" s="10"/>
      <c r="G878" s="38"/>
      <c r="H878" s="10"/>
      <c r="I878" s="35"/>
      <c r="J878" s="33">
        <f t="shared" si="52"/>
        <v>0</v>
      </c>
      <c r="K878" s="30" t="str">
        <f t="shared" si="53"/>
        <v>---</v>
      </c>
      <c r="L878" s="57" t="str">
        <f t="shared" si="54"/>
        <v>---</v>
      </c>
      <c r="M878" s="58"/>
    </row>
    <row r="879" spans="1:13" ht="14.1" hidden="1" customHeight="1" x14ac:dyDescent="0.2">
      <c r="A879" s="37">
        <v>868</v>
      </c>
      <c r="B879" s="8"/>
      <c r="C879" s="24"/>
      <c r="D879" s="9"/>
      <c r="E879" s="10"/>
      <c r="F879" s="10"/>
      <c r="G879" s="38"/>
      <c r="H879" s="10"/>
      <c r="I879" s="35"/>
      <c r="J879" s="33">
        <f t="shared" si="52"/>
        <v>0</v>
      </c>
      <c r="K879" s="30" t="str">
        <f t="shared" si="53"/>
        <v>---</v>
      </c>
      <c r="L879" s="57" t="str">
        <f t="shared" si="54"/>
        <v>---</v>
      </c>
      <c r="M879" s="58"/>
    </row>
    <row r="880" spans="1:13" ht="14.1" hidden="1" customHeight="1" x14ac:dyDescent="0.2">
      <c r="A880" s="37">
        <v>869</v>
      </c>
      <c r="B880" s="8"/>
      <c r="C880" s="24"/>
      <c r="D880" s="9"/>
      <c r="E880" s="10"/>
      <c r="F880" s="10"/>
      <c r="G880" s="38"/>
      <c r="H880" s="10"/>
      <c r="I880" s="35"/>
      <c r="J880" s="33">
        <f t="shared" si="52"/>
        <v>0</v>
      </c>
      <c r="K880" s="30" t="str">
        <f t="shared" si="53"/>
        <v>---</v>
      </c>
      <c r="L880" s="57" t="str">
        <f t="shared" si="54"/>
        <v>---</v>
      </c>
      <c r="M880" s="58"/>
    </row>
    <row r="881" spans="1:13" ht="14.1" hidden="1" customHeight="1" x14ac:dyDescent="0.2">
      <c r="A881" s="37">
        <v>870</v>
      </c>
      <c r="B881" s="8"/>
      <c r="C881" s="24"/>
      <c r="D881" s="9"/>
      <c r="E881" s="10"/>
      <c r="F881" s="10"/>
      <c r="G881" s="38"/>
      <c r="H881" s="10"/>
      <c r="I881" s="35"/>
      <c r="J881" s="33">
        <f t="shared" si="52"/>
        <v>0</v>
      </c>
      <c r="K881" s="30" t="str">
        <f t="shared" si="53"/>
        <v>---</v>
      </c>
      <c r="L881" s="57" t="str">
        <f t="shared" si="54"/>
        <v>---</v>
      </c>
      <c r="M881" s="58"/>
    </row>
    <row r="882" spans="1:13" ht="14.1" hidden="1" customHeight="1" x14ac:dyDescent="0.2">
      <c r="A882" s="37">
        <v>871</v>
      </c>
      <c r="B882" s="8"/>
      <c r="C882" s="24"/>
      <c r="D882" s="9"/>
      <c r="E882" s="10"/>
      <c r="F882" s="10"/>
      <c r="G882" s="38"/>
      <c r="H882" s="10"/>
      <c r="I882" s="35"/>
      <c r="J882" s="33">
        <f t="shared" si="52"/>
        <v>0</v>
      </c>
      <c r="K882" s="30" t="str">
        <f t="shared" si="53"/>
        <v>---</v>
      </c>
      <c r="L882" s="57" t="str">
        <f t="shared" si="54"/>
        <v>---</v>
      </c>
      <c r="M882" s="58"/>
    </row>
    <row r="883" spans="1:13" ht="14.1" hidden="1" customHeight="1" x14ac:dyDescent="0.2">
      <c r="A883" s="37">
        <v>872</v>
      </c>
      <c r="B883" s="8"/>
      <c r="C883" s="24"/>
      <c r="D883" s="9"/>
      <c r="E883" s="10"/>
      <c r="F883" s="10"/>
      <c r="G883" s="38"/>
      <c r="H883" s="10"/>
      <c r="I883" s="35"/>
      <c r="J883" s="33">
        <f t="shared" si="52"/>
        <v>0</v>
      </c>
      <c r="K883" s="30" t="str">
        <f t="shared" si="53"/>
        <v>---</v>
      </c>
      <c r="L883" s="57" t="str">
        <f t="shared" si="54"/>
        <v>---</v>
      </c>
      <c r="M883" s="58"/>
    </row>
    <row r="884" spans="1:13" ht="14.1" hidden="1" customHeight="1" x14ac:dyDescent="0.2">
      <c r="A884" s="37">
        <v>873</v>
      </c>
      <c r="B884" s="8"/>
      <c r="C884" s="24"/>
      <c r="D884" s="9"/>
      <c r="E884" s="10"/>
      <c r="F884" s="10"/>
      <c r="G884" s="38"/>
      <c r="H884" s="10"/>
      <c r="I884" s="35"/>
      <c r="J884" s="33">
        <f t="shared" si="52"/>
        <v>0</v>
      </c>
      <c r="K884" s="30" t="str">
        <f t="shared" si="53"/>
        <v>---</v>
      </c>
      <c r="L884" s="57" t="str">
        <f t="shared" si="54"/>
        <v>---</v>
      </c>
      <c r="M884" s="58"/>
    </row>
    <row r="885" spans="1:13" ht="14.1" hidden="1" customHeight="1" x14ac:dyDescent="0.2">
      <c r="A885" s="37">
        <v>874</v>
      </c>
      <c r="B885" s="8"/>
      <c r="C885" s="24"/>
      <c r="D885" s="9"/>
      <c r="E885" s="10"/>
      <c r="F885" s="10"/>
      <c r="G885" s="38"/>
      <c r="H885" s="10"/>
      <c r="I885" s="35"/>
      <c r="J885" s="33">
        <f t="shared" si="52"/>
        <v>0</v>
      </c>
      <c r="K885" s="30" t="str">
        <f t="shared" si="53"/>
        <v>---</v>
      </c>
      <c r="L885" s="57" t="str">
        <f t="shared" si="54"/>
        <v>---</v>
      </c>
      <c r="M885" s="58"/>
    </row>
    <row r="886" spans="1:13" ht="14.1" hidden="1" customHeight="1" x14ac:dyDescent="0.2">
      <c r="A886" s="37">
        <v>875</v>
      </c>
      <c r="B886" s="8"/>
      <c r="C886" s="24"/>
      <c r="D886" s="9"/>
      <c r="E886" s="10"/>
      <c r="F886" s="10"/>
      <c r="G886" s="38"/>
      <c r="H886" s="10"/>
      <c r="I886" s="35"/>
      <c r="J886" s="33">
        <f t="shared" si="52"/>
        <v>0</v>
      </c>
      <c r="K886" s="30" t="str">
        <f t="shared" si="53"/>
        <v>---</v>
      </c>
      <c r="L886" s="57" t="str">
        <f t="shared" si="54"/>
        <v>---</v>
      </c>
      <c r="M886" s="58"/>
    </row>
    <row r="887" spans="1:13" ht="14.1" hidden="1" customHeight="1" x14ac:dyDescent="0.2">
      <c r="A887" s="37">
        <v>876</v>
      </c>
      <c r="B887" s="8"/>
      <c r="C887" s="24"/>
      <c r="D887" s="9"/>
      <c r="E887" s="10"/>
      <c r="F887" s="10"/>
      <c r="G887" s="38"/>
      <c r="H887" s="10"/>
      <c r="I887" s="35"/>
      <c r="J887" s="33">
        <f t="shared" si="52"/>
        <v>0</v>
      </c>
      <c r="K887" s="30" t="str">
        <f t="shared" si="53"/>
        <v>---</v>
      </c>
      <c r="L887" s="57" t="str">
        <f t="shared" si="54"/>
        <v>---</v>
      </c>
      <c r="M887" s="58"/>
    </row>
    <row r="888" spans="1:13" ht="14.1" hidden="1" customHeight="1" x14ac:dyDescent="0.2">
      <c r="A888" s="37">
        <v>877</v>
      </c>
      <c r="B888" s="8"/>
      <c r="C888" s="24"/>
      <c r="D888" s="9"/>
      <c r="E888" s="10"/>
      <c r="F888" s="10"/>
      <c r="G888" s="38"/>
      <c r="H888" s="10"/>
      <c r="I888" s="35"/>
      <c r="J888" s="33">
        <f t="shared" si="52"/>
        <v>0</v>
      </c>
      <c r="K888" s="30" t="str">
        <f t="shared" si="53"/>
        <v>---</v>
      </c>
      <c r="L888" s="57" t="str">
        <f t="shared" si="54"/>
        <v>---</v>
      </c>
      <c r="M888" s="58"/>
    </row>
    <row r="889" spans="1:13" ht="14.1" hidden="1" customHeight="1" x14ac:dyDescent="0.2">
      <c r="A889" s="37">
        <v>878</v>
      </c>
      <c r="B889" s="8"/>
      <c r="C889" s="24"/>
      <c r="D889" s="9"/>
      <c r="E889" s="10"/>
      <c r="F889" s="10"/>
      <c r="G889" s="38"/>
      <c r="H889" s="10"/>
      <c r="I889" s="35"/>
      <c r="J889" s="33">
        <f t="shared" si="52"/>
        <v>0</v>
      </c>
      <c r="K889" s="30" t="str">
        <f t="shared" si="53"/>
        <v>---</v>
      </c>
      <c r="L889" s="57" t="str">
        <f t="shared" si="54"/>
        <v>---</v>
      </c>
      <c r="M889" s="58"/>
    </row>
    <row r="890" spans="1:13" ht="14.1" hidden="1" customHeight="1" x14ac:dyDescent="0.2">
      <c r="A890" s="37">
        <v>879</v>
      </c>
      <c r="B890" s="8"/>
      <c r="C890" s="24"/>
      <c r="D890" s="9"/>
      <c r="E890" s="10"/>
      <c r="F890" s="10"/>
      <c r="G890" s="38"/>
      <c r="H890" s="10"/>
      <c r="I890" s="35"/>
      <c r="J890" s="33">
        <f t="shared" si="52"/>
        <v>0</v>
      </c>
      <c r="K890" s="30" t="str">
        <f t="shared" si="53"/>
        <v>---</v>
      </c>
      <c r="L890" s="57" t="str">
        <f t="shared" si="54"/>
        <v>---</v>
      </c>
      <c r="M890" s="58"/>
    </row>
    <row r="891" spans="1:13" ht="14.1" hidden="1" customHeight="1" x14ac:dyDescent="0.2">
      <c r="A891" s="37">
        <v>880</v>
      </c>
      <c r="B891" s="8"/>
      <c r="C891" s="24"/>
      <c r="D891" s="9"/>
      <c r="E891" s="10"/>
      <c r="F891" s="10"/>
      <c r="G891" s="38"/>
      <c r="H891" s="10"/>
      <c r="I891" s="35"/>
      <c r="J891" s="33">
        <f t="shared" si="52"/>
        <v>0</v>
      </c>
      <c r="K891" s="30" t="str">
        <f t="shared" si="53"/>
        <v>---</v>
      </c>
      <c r="L891" s="57" t="str">
        <f t="shared" si="54"/>
        <v>---</v>
      </c>
      <c r="M891" s="58"/>
    </row>
    <row r="892" spans="1:13" ht="14.1" hidden="1" customHeight="1" x14ac:dyDescent="0.2">
      <c r="A892" s="37">
        <v>881</v>
      </c>
      <c r="B892" s="8"/>
      <c r="C892" s="24"/>
      <c r="D892" s="9"/>
      <c r="E892" s="10"/>
      <c r="F892" s="10"/>
      <c r="G892" s="38"/>
      <c r="H892" s="10"/>
      <c r="I892" s="35"/>
      <c r="J892" s="33">
        <f t="shared" si="52"/>
        <v>0</v>
      </c>
      <c r="K892" s="30" t="str">
        <f t="shared" si="53"/>
        <v>---</v>
      </c>
      <c r="L892" s="57" t="str">
        <f t="shared" si="54"/>
        <v>---</v>
      </c>
      <c r="M892" s="58"/>
    </row>
    <row r="893" spans="1:13" ht="14.1" hidden="1" customHeight="1" x14ac:dyDescent="0.2">
      <c r="A893" s="37">
        <v>882</v>
      </c>
      <c r="B893" s="8"/>
      <c r="C893" s="24"/>
      <c r="D893" s="9"/>
      <c r="E893" s="10"/>
      <c r="F893" s="10"/>
      <c r="G893" s="38"/>
      <c r="H893" s="10"/>
      <c r="I893" s="35"/>
      <c r="J893" s="33">
        <f t="shared" si="52"/>
        <v>0</v>
      </c>
      <c r="K893" s="30" t="str">
        <f t="shared" si="53"/>
        <v>---</v>
      </c>
      <c r="L893" s="57" t="str">
        <f t="shared" si="54"/>
        <v>---</v>
      </c>
      <c r="M893" s="58"/>
    </row>
    <row r="894" spans="1:13" ht="14.1" hidden="1" customHeight="1" x14ac:dyDescent="0.2">
      <c r="A894" s="37">
        <v>883</v>
      </c>
      <c r="B894" s="8"/>
      <c r="C894" s="24"/>
      <c r="D894" s="9"/>
      <c r="E894" s="10"/>
      <c r="F894" s="10"/>
      <c r="G894" s="38"/>
      <c r="H894" s="10"/>
      <c r="I894" s="35"/>
      <c r="J894" s="33">
        <f t="shared" si="52"/>
        <v>0</v>
      </c>
      <c r="K894" s="30" t="str">
        <f t="shared" si="53"/>
        <v>---</v>
      </c>
      <c r="L894" s="57" t="str">
        <f t="shared" si="54"/>
        <v>---</v>
      </c>
      <c r="M894" s="58"/>
    </row>
    <row r="895" spans="1:13" ht="14.1" hidden="1" customHeight="1" x14ac:dyDescent="0.2">
      <c r="A895" s="37">
        <v>884</v>
      </c>
      <c r="B895" s="8"/>
      <c r="C895" s="24"/>
      <c r="D895" s="9"/>
      <c r="E895" s="10"/>
      <c r="F895" s="10"/>
      <c r="G895" s="38"/>
      <c r="H895" s="10"/>
      <c r="I895" s="35"/>
      <c r="J895" s="33">
        <f t="shared" si="52"/>
        <v>0</v>
      </c>
      <c r="K895" s="30" t="str">
        <f t="shared" si="53"/>
        <v>---</v>
      </c>
      <c r="L895" s="57" t="str">
        <f t="shared" si="54"/>
        <v>---</v>
      </c>
      <c r="M895" s="58"/>
    </row>
    <row r="896" spans="1:13" ht="14.1" hidden="1" customHeight="1" x14ac:dyDescent="0.2">
      <c r="A896" s="37">
        <v>885</v>
      </c>
      <c r="B896" s="8"/>
      <c r="C896" s="24"/>
      <c r="D896" s="9"/>
      <c r="E896" s="10"/>
      <c r="F896" s="10"/>
      <c r="G896" s="38"/>
      <c r="H896" s="10"/>
      <c r="I896" s="35"/>
      <c r="J896" s="33">
        <f t="shared" si="52"/>
        <v>0</v>
      </c>
      <c r="K896" s="30" t="str">
        <f t="shared" si="53"/>
        <v>---</v>
      </c>
      <c r="L896" s="57" t="str">
        <f t="shared" si="54"/>
        <v>---</v>
      </c>
      <c r="M896" s="58"/>
    </row>
    <row r="897" spans="1:13" ht="14.1" hidden="1" customHeight="1" x14ac:dyDescent="0.2">
      <c r="A897" s="37">
        <v>886</v>
      </c>
      <c r="B897" s="8"/>
      <c r="C897" s="24"/>
      <c r="D897" s="9"/>
      <c r="E897" s="10"/>
      <c r="F897" s="10"/>
      <c r="G897" s="38"/>
      <c r="H897" s="10"/>
      <c r="I897" s="35"/>
      <c r="J897" s="33">
        <f t="shared" si="52"/>
        <v>0</v>
      </c>
      <c r="K897" s="30" t="str">
        <f t="shared" si="53"/>
        <v>---</v>
      </c>
      <c r="L897" s="57" t="str">
        <f t="shared" si="54"/>
        <v>---</v>
      </c>
      <c r="M897" s="58"/>
    </row>
    <row r="898" spans="1:13" ht="14.1" hidden="1" customHeight="1" x14ac:dyDescent="0.2">
      <c r="A898" s="37">
        <v>887</v>
      </c>
      <c r="B898" s="8"/>
      <c r="C898" s="24"/>
      <c r="D898" s="9"/>
      <c r="E898" s="10"/>
      <c r="F898" s="10"/>
      <c r="G898" s="38"/>
      <c r="H898" s="10"/>
      <c r="I898" s="35"/>
      <c r="J898" s="33">
        <f t="shared" si="52"/>
        <v>0</v>
      </c>
      <c r="K898" s="30" t="str">
        <f t="shared" si="53"/>
        <v>---</v>
      </c>
      <c r="L898" s="57" t="str">
        <f t="shared" si="54"/>
        <v>---</v>
      </c>
      <c r="M898" s="58"/>
    </row>
    <row r="899" spans="1:13" ht="14.1" hidden="1" customHeight="1" x14ac:dyDescent="0.2">
      <c r="A899" s="37">
        <v>888</v>
      </c>
      <c r="B899" s="8"/>
      <c r="C899" s="24"/>
      <c r="D899" s="9"/>
      <c r="E899" s="10"/>
      <c r="F899" s="10"/>
      <c r="G899" s="38"/>
      <c r="H899" s="10"/>
      <c r="I899" s="35"/>
      <c r="J899" s="33">
        <f t="shared" si="52"/>
        <v>0</v>
      </c>
      <c r="K899" s="30" t="str">
        <f t="shared" si="53"/>
        <v>---</v>
      </c>
      <c r="L899" s="57" t="str">
        <f t="shared" si="54"/>
        <v>---</v>
      </c>
      <c r="M899" s="58"/>
    </row>
    <row r="900" spans="1:13" ht="14.1" hidden="1" customHeight="1" x14ac:dyDescent="0.2">
      <c r="A900" s="37">
        <v>889</v>
      </c>
      <c r="B900" s="8"/>
      <c r="C900" s="24"/>
      <c r="D900" s="9"/>
      <c r="E900" s="10"/>
      <c r="F900" s="10"/>
      <c r="G900" s="38"/>
      <c r="H900" s="10"/>
      <c r="I900" s="35"/>
      <c r="J900" s="33">
        <f t="shared" si="52"/>
        <v>0</v>
      </c>
      <c r="K900" s="30" t="str">
        <f t="shared" si="53"/>
        <v>---</v>
      </c>
      <c r="L900" s="57" t="str">
        <f t="shared" si="54"/>
        <v>---</v>
      </c>
      <c r="M900" s="58"/>
    </row>
    <row r="901" spans="1:13" ht="14.1" hidden="1" customHeight="1" x14ac:dyDescent="0.2">
      <c r="A901" s="37">
        <v>890</v>
      </c>
      <c r="B901" s="8"/>
      <c r="C901" s="24"/>
      <c r="D901" s="9"/>
      <c r="E901" s="10"/>
      <c r="F901" s="10"/>
      <c r="G901" s="38"/>
      <c r="H901" s="10"/>
      <c r="I901" s="35"/>
      <c r="J901" s="33">
        <f t="shared" si="52"/>
        <v>0</v>
      </c>
      <c r="K901" s="30" t="str">
        <f t="shared" si="53"/>
        <v>---</v>
      </c>
      <c r="L901" s="57" t="str">
        <f t="shared" si="54"/>
        <v>---</v>
      </c>
      <c r="M901" s="58"/>
    </row>
    <row r="902" spans="1:13" ht="14.1" hidden="1" customHeight="1" x14ac:dyDescent="0.2">
      <c r="A902" s="37">
        <v>891</v>
      </c>
      <c r="B902" s="8"/>
      <c r="C902" s="24"/>
      <c r="D902" s="9"/>
      <c r="E902" s="10"/>
      <c r="F902" s="10"/>
      <c r="G902" s="38"/>
      <c r="H902" s="10"/>
      <c r="I902" s="35"/>
      <c r="J902" s="33">
        <f t="shared" si="52"/>
        <v>0</v>
      </c>
      <c r="K902" s="30" t="str">
        <f t="shared" si="53"/>
        <v>---</v>
      </c>
      <c r="L902" s="57" t="str">
        <f t="shared" si="54"/>
        <v>---</v>
      </c>
      <c r="M902" s="58"/>
    </row>
    <row r="903" spans="1:13" ht="14.1" hidden="1" customHeight="1" x14ac:dyDescent="0.2">
      <c r="A903" s="37">
        <v>892</v>
      </c>
      <c r="B903" s="8"/>
      <c r="C903" s="24"/>
      <c r="D903" s="9"/>
      <c r="E903" s="10"/>
      <c r="F903" s="10"/>
      <c r="G903" s="38"/>
      <c r="H903" s="10"/>
      <c r="I903" s="35"/>
      <c r="J903" s="33">
        <f t="shared" si="52"/>
        <v>0</v>
      </c>
      <c r="K903" s="30" t="str">
        <f t="shared" si="53"/>
        <v>---</v>
      </c>
      <c r="L903" s="57" t="str">
        <f t="shared" si="54"/>
        <v>---</v>
      </c>
      <c r="M903" s="58"/>
    </row>
    <row r="904" spans="1:13" ht="14.1" hidden="1" customHeight="1" x14ac:dyDescent="0.2">
      <c r="A904" s="37">
        <v>893</v>
      </c>
      <c r="B904" s="8"/>
      <c r="C904" s="24"/>
      <c r="D904" s="9"/>
      <c r="E904" s="10"/>
      <c r="F904" s="10"/>
      <c r="G904" s="38"/>
      <c r="H904" s="10"/>
      <c r="I904" s="35"/>
      <c r="J904" s="33">
        <f t="shared" si="52"/>
        <v>0</v>
      </c>
      <c r="K904" s="30" t="str">
        <f t="shared" si="53"/>
        <v>---</v>
      </c>
      <c r="L904" s="57" t="str">
        <f t="shared" si="54"/>
        <v>---</v>
      </c>
      <c r="M904" s="58"/>
    </row>
    <row r="905" spans="1:13" ht="14.1" hidden="1" customHeight="1" x14ac:dyDescent="0.2">
      <c r="A905" s="37">
        <v>894</v>
      </c>
      <c r="B905" s="8"/>
      <c r="C905" s="24"/>
      <c r="D905" s="9"/>
      <c r="E905" s="10"/>
      <c r="F905" s="10"/>
      <c r="G905" s="38"/>
      <c r="H905" s="10"/>
      <c r="I905" s="35"/>
      <c r="J905" s="33">
        <f t="shared" si="52"/>
        <v>0</v>
      </c>
      <c r="K905" s="30" t="str">
        <f t="shared" si="53"/>
        <v>---</v>
      </c>
      <c r="L905" s="57" t="str">
        <f t="shared" si="54"/>
        <v>---</v>
      </c>
      <c r="M905" s="58"/>
    </row>
    <row r="906" spans="1:13" ht="14.1" hidden="1" customHeight="1" x14ac:dyDescent="0.2">
      <c r="A906" s="37">
        <v>895</v>
      </c>
      <c r="B906" s="8"/>
      <c r="C906" s="24"/>
      <c r="D906" s="9"/>
      <c r="E906" s="10"/>
      <c r="F906" s="10"/>
      <c r="G906" s="38"/>
      <c r="H906" s="10"/>
      <c r="I906" s="35"/>
      <c r="J906" s="33">
        <f t="shared" si="52"/>
        <v>0</v>
      </c>
      <c r="K906" s="30" t="str">
        <f t="shared" si="53"/>
        <v>---</v>
      </c>
      <c r="L906" s="57" t="str">
        <f t="shared" si="54"/>
        <v>---</v>
      </c>
      <c r="M906" s="58"/>
    </row>
    <row r="907" spans="1:13" ht="14.1" hidden="1" customHeight="1" x14ac:dyDescent="0.2">
      <c r="A907" s="37">
        <v>896</v>
      </c>
      <c r="B907" s="8"/>
      <c r="C907" s="24"/>
      <c r="D907" s="9"/>
      <c r="E907" s="10"/>
      <c r="F907" s="10"/>
      <c r="G907" s="38"/>
      <c r="H907" s="10"/>
      <c r="I907" s="35"/>
      <c r="J907" s="33">
        <f t="shared" si="52"/>
        <v>0</v>
      </c>
      <c r="K907" s="30" t="str">
        <f t="shared" si="53"/>
        <v>---</v>
      </c>
      <c r="L907" s="57" t="str">
        <f t="shared" si="54"/>
        <v>---</v>
      </c>
      <c r="M907" s="58"/>
    </row>
    <row r="908" spans="1:13" ht="14.1" hidden="1" customHeight="1" x14ac:dyDescent="0.2">
      <c r="A908" s="37">
        <v>897</v>
      </c>
      <c r="B908" s="8"/>
      <c r="C908" s="24"/>
      <c r="D908" s="9"/>
      <c r="E908" s="10"/>
      <c r="F908" s="10"/>
      <c r="G908" s="38"/>
      <c r="H908" s="10"/>
      <c r="I908" s="35"/>
      <c r="J908" s="33">
        <f t="shared" ref="J908:J971" si="55">IF(AND(B908&lt;&gt;"",B908&lt;&gt;0),VLOOKUP(B908,tabela_referencia,4,FALSE),0)</f>
        <v>0</v>
      </c>
      <c r="K908" s="30" t="str">
        <f t="shared" ref="K908:K971" si="56">IF(OR(B908&lt;&gt;"",D908&lt;&gt;""),VLOOKUP(B908,tabela_referencia,3,FALSE),"---")</f>
        <v>---</v>
      </c>
      <c r="L908" s="57" t="str">
        <f t="shared" si="54"/>
        <v>---</v>
      </c>
      <c r="M908" s="58"/>
    </row>
    <row r="909" spans="1:13" ht="14.1" hidden="1" customHeight="1" x14ac:dyDescent="0.2">
      <c r="A909" s="37">
        <v>898</v>
      </c>
      <c r="B909" s="8"/>
      <c r="C909" s="24"/>
      <c r="D909" s="9"/>
      <c r="E909" s="10"/>
      <c r="F909" s="10"/>
      <c r="G909" s="38"/>
      <c r="H909" s="10"/>
      <c r="I909" s="35"/>
      <c r="J909" s="33">
        <f t="shared" si="55"/>
        <v>0</v>
      </c>
      <c r="K909" s="30" t="str">
        <f t="shared" si="56"/>
        <v>---</v>
      </c>
      <c r="L909" s="57" t="str">
        <f t="shared" si="54"/>
        <v>---</v>
      </c>
      <c r="M909" s="58"/>
    </row>
    <row r="910" spans="1:13" ht="14.1" hidden="1" customHeight="1" x14ac:dyDescent="0.2">
      <c r="A910" s="37">
        <v>899</v>
      </c>
      <c r="B910" s="8"/>
      <c r="C910" s="24"/>
      <c r="D910" s="9"/>
      <c r="E910" s="10"/>
      <c r="F910" s="10"/>
      <c r="G910" s="38"/>
      <c r="H910" s="10"/>
      <c r="I910" s="35"/>
      <c r="J910" s="33">
        <f t="shared" si="55"/>
        <v>0</v>
      </c>
      <c r="K910" s="30" t="str">
        <f t="shared" si="56"/>
        <v>---</v>
      </c>
      <c r="L910" s="57" t="str">
        <f t="shared" si="54"/>
        <v>---</v>
      </c>
      <c r="M910" s="58"/>
    </row>
    <row r="911" spans="1:13" ht="14.1" hidden="1" customHeight="1" x14ac:dyDescent="0.2">
      <c r="A911" s="37">
        <v>900</v>
      </c>
      <c r="B911" s="8"/>
      <c r="C911" s="24"/>
      <c r="D911" s="9"/>
      <c r="E911" s="10"/>
      <c r="F911" s="10"/>
      <c r="G911" s="38"/>
      <c r="H911" s="10"/>
      <c r="I911" s="35"/>
      <c r="J911" s="33">
        <f t="shared" si="55"/>
        <v>0</v>
      </c>
      <c r="K911" s="30" t="str">
        <f t="shared" si="56"/>
        <v>---</v>
      </c>
      <c r="L911" s="57" t="str">
        <f t="shared" si="54"/>
        <v>---</v>
      </c>
      <c r="M911" s="58"/>
    </row>
    <row r="912" spans="1:13" ht="14.1" hidden="1" customHeight="1" x14ac:dyDescent="0.2">
      <c r="A912" s="37">
        <v>901</v>
      </c>
      <c r="B912" s="8"/>
      <c r="C912" s="24"/>
      <c r="D912" s="9"/>
      <c r="E912" s="10"/>
      <c r="F912" s="10"/>
      <c r="G912" s="38"/>
      <c r="H912" s="10"/>
      <c r="I912" s="35"/>
      <c r="J912" s="33">
        <f t="shared" si="55"/>
        <v>0</v>
      </c>
      <c r="K912" s="30" t="str">
        <f t="shared" si="56"/>
        <v>---</v>
      </c>
      <c r="L912" s="57" t="str">
        <f t="shared" si="54"/>
        <v>---</v>
      </c>
      <c r="M912" s="58"/>
    </row>
    <row r="913" spans="1:13" ht="14.1" hidden="1" customHeight="1" x14ac:dyDescent="0.2">
      <c r="A913" s="37">
        <v>902</v>
      </c>
      <c r="B913" s="8"/>
      <c r="C913" s="24"/>
      <c r="D913" s="9"/>
      <c r="E913" s="10"/>
      <c r="F913" s="10"/>
      <c r="G913" s="38"/>
      <c r="H913" s="10"/>
      <c r="I913" s="35"/>
      <c r="J913" s="33">
        <f t="shared" si="55"/>
        <v>0</v>
      </c>
      <c r="K913" s="30" t="str">
        <f t="shared" si="56"/>
        <v>---</v>
      </c>
      <c r="L913" s="57" t="str">
        <f t="shared" si="54"/>
        <v>---</v>
      </c>
      <c r="M913" s="58"/>
    </row>
    <row r="914" spans="1:13" ht="14.1" hidden="1" customHeight="1" x14ac:dyDescent="0.2">
      <c r="A914" s="37">
        <v>903</v>
      </c>
      <c r="B914" s="8"/>
      <c r="C914" s="24"/>
      <c r="D914" s="9"/>
      <c r="E914" s="10"/>
      <c r="F914" s="10"/>
      <c r="G914" s="38"/>
      <c r="H914" s="10"/>
      <c r="I914" s="35"/>
      <c r="J914" s="33">
        <f t="shared" si="55"/>
        <v>0</v>
      </c>
      <c r="K914" s="30" t="str">
        <f t="shared" si="56"/>
        <v>---</v>
      </c>
      <c r="L914" s="57" t="str">
        <f t="shared" si="54"/>
        <v>---</v>
      </c>
      <c r="M914" s="58"/>
    </row>
    <row r="915" spans="1:13" ht="14.1" hidden="1" customHeight="1" x14ac:dyDescent="0.2">
      <c r="A915" s="37">
        <v>904</v>
      </c>
      <c r="B915" s="8"/>
      <c r="C915" s="24"/>
      <c r="D915" s="9"/>
      <c r="E915" s="10"/>
      <c r="F915" s="10"/>
      <c r="G915" s="38"/>
      <c r="H915" s="10"/>
      <c r="I915" s="35"/>
      <c r="J915" s="33">
        <f t="shared" si="55"/>
        <v>0</v>
      </c>
      <c r="K915" s="30" t="str">
        <f t="shared" si="56"/>
        <v>---</v>
      </c>
      <c r="L915" s="57" t="str">
        <f t="shared" ref="L915:L978" si="57">IF(AND(B915&lt;&gt;"",B915&lt;&gt;0),IF(J915&lt;F915,"VERIFICAR!","OK"),"---")</f>
        <v>---</v>
      </c>
      <c r="M915" s="58"/>
    </row>
    <row r="916" spans="1:13" ht="14.1" hidden="1" customHeight="1" x14ac:dyDescent="0.2">
      <c r="A916" s="37">
        <v>905</v>
      </c>
      <c r="B916" s="8"/>
      <c r="C916" s="24"/>
      <c r="D916" s="9"/>
      <c r="E916" s="10"/>
      <c r="F916" s="10"/>
      <c r="G916" s="38"/>
      <c r="H916" s="10"/>
      <c r="I916" s="35"/>
      <c r="J916" s="33">
        <f t="shared" si="55"/>
        <v>0</v>
      </c>
      <c r="K916" s="30" t="str">
        <f t="shared" si="56"/>
        <v>---</v>
      </c>
      <c r="L916" s="57" t="str">
        <f t="shared" si="57"/>
        <v>---</v>
      </c>
      <c r="M916" s="58"/>
    </row>
    <row r="917" spans="1:13" ht="14.1" hidden="1" customHeight="1" x14ac:dyDescent="0.2">
      <c r="A917" s="37">
        <v>906</v>
      </c>
      <c r="B917" s="8"/>
      <c r="C917" s="24"/>
      <c r="D917" s="9"/>
      <c r="E917" s="10"/>
      <c r="F917" s="10"/>
      <c r="G917" s="38"/>
      <c r="H917" s="10"/>
      <c r="I917" s="35"/>
      <c r="J917" s="33">
        <f t="shared" si="55"/>
        <v>0</v>
      </c>
      <c r="K917" s="30" t="str">
        <f t="shared" si="56"/>
        <v>---</v>
      </c>
      <c r="L917" s="57" t="str">
        <f t="shared" si="57"/>
        <v>---</v>
      </c>
      <c r="M917" s="58"/>
    </row>
    <row r="918" spans="1:13" ht="14.1" hidden="1" customHeight="1" x14ac:dyDescent="0.2">
      <c r="A918" s="37">
        <v>907</v>
      </c>
      <c r="B918" s="8"/>
      <c r="C918" s="24"/>
      <c r="D918" s="9"/>
      <c r="E918" s="10"/>
      <c r="F918" s="10"/>
      <c r="G918" s="38"/>
      <c r="H918" s="10"/>
      <c r="I918" s="35"/>
      <c r="J918" s="33">
        <f t="shared" si="55"/>
        <v>0</v>
      </c>
      <c r="K918" s="30" t="str">
        <f t="shared" si="56"/>
        <v>---</v>
      </c>
      <c r="L918" s="57" t="str">
        <f t="shared" si="57"/>
        <v>---</v>
      </c>
      <c r="M918" s="58"/>
    </row>
    <row r="919" spans="1:13" ht="14.1" hidden="1" customHeight="1" x14ac:dyDescent="0.2">
      <c r="A919" s="37">
        <v>908</v>
      </c>
      <c r="B919" s="8"/>
      <c r="C919" s="24"/>
      <c r="D919" s="9"/>
      <c r="E919" s="10"/>
      <c r="F919" s="10"/>
      <c r="G919" s="38"/>
      <c r="H919" s="10"/>
      <c r="I919" s="35"/>
      <c r="J919" s="33">
        <f t="shared" si="55"/>
        <v>0</v>
      </c>
      <c r="K919" s="30" t="str">
        <f t="shared" si="56"/>
        <v>---</v>
      </c>
      <c r="L919" s="57" t="str">
        <f t="shared" si="57"/>
        <v>---</v>
      </c>
      <c r="M919" s="58"/>
    </row>
    <row r="920" spans="1:13" ht="14.1" hidden="1" customHeight="1" x14ac:dyDescent="0.2">
      <c r="A920" s="37">
        <v>909</v>
      </c>
      <c r="B920" s="8"/>
      <c r="C920" s="24"/>
      <c r="D920" s="9"/>
      <c r="E920" s="10"/>
      <c r="F920" s="10"/>
      <c r="G920" s="38"/>
      <c r="H920" s="10"/>
      <c r="I920" s="35"/>
      <c r="J920" s="33">
        <f t="shared" si="55"/>
        <v>0</v>
      </c>
      <c r="K920" s="30" t="str">
        <f t="shared" si="56"/>
        <v>---</v>
      </c>
      <c r="L920" s="57" t="str">
        <f t="shared" si="57"/>
        <v>---</v>
      </c>
      <c r="M920" s="58"/>
    </row>
    <row r="921" spans="1:13" ht="14.1" hidden="1" customHeight="1" x14ac:dyDescent="0.2">
      <c r="A921" s="37">
        <v>910</v>
      </c>
      <c r="B921" s="8"/>
      <c r="C921" s="24"/>
      <c r="D921" s="9"/>
      <c r="E921" s="10"/>
      <c r="F921" s="10"/>
      <c r="G921" s="38"/>
      <c r="H921" s="10"/>
      <c r="I921" s="35"/>
      <c r="J921" s="33">
        <f t="shared" si="55"/>
        <v>0</v>
      </c>
      <c r="K921" s="30" t="str">
        <f t="shared" si="56"/>
        <v>---</v>
      </c>
      <c r="L921" s="57" t="str">
        <f t="shared" si="57"/>
        <v>---</v>
      </c>
      <c r="M921" s="58"/>
    </row>
    <row r="922" spans="1:13" ht="14.1" hidden="1" customHeight="1" x14ac:dyDescent="0.2">
      <c r="A922" s="37">
        <v>911</v>
      </c>
      <c r="B922" s="8"/>
      <c r="C922" s="24"/>
      <c r="D922" s="9"/>
      <c r="E922" s="10"/>
      <c r="F922" s="10"/>
      <c r="G922" s="38"/>
      <c r="H922" s="10"/>
      <c r="I922" s="35"/>
      <c r="J922" s="33">
        <f t="shared" si="55"/>
        <v>0</v>
      </c>
      <c r="K922" s="30" t="str">
        <f t="shared" si="56"/>
        <v>---</v>
      </c>
      <c r="L922" s="57" t="str">
        <f t="shared" si="57"/>
        <v>---</v>
      </c>
      <c r="M922" s="58"/>
    </row>
    <row r="923" spans="1:13" ht="14.1" hidden="1" customHeight="1" x14ac:dyDescent="0.2">
      <c r="A923" s="37">
        <v>912</v>
      </c>
      <c r="B923" s="8"/>
      <c r="C923" s="24"/>
      <c r="D923" s="9"/>
      <c r="E923" s="10"/>
      <c r="F923" s="10"/>
      <c r="G923" s="38"/>
      <c r="H923" s="10"/>
      <c r="I923" s="35"/>
      <c r="J923" s="33">
        <f t="shared" si="55"/>
        <v>0</v>
      </c>
      <c r="K923" s="30" t="str">
        <f t="shared" si="56"/>
        <v>---</v>
      </c>
      <c r="L923" s="57" t="str">
        <f t="shared" si="57"/>
        <v>---</v>
      </c>
      <c r="M923" s="58"/>
    </row>
    <row r="924" spans="1:13" ht="14.1" hidden="1" customHeight="1" x14ac:dyDescent="0.2">
      <c r="A924" s="37">
        <v>913</v>
      </c>
      <c r="B924" s="8"/>
      <c r="C924" s="24"/>
      <c r="D924" s="9"/>
      <c r="E924" s="10"/>
      <c r="F924" s="10"/>
      <c r="G924" s="38"/>
      <c r="H924" s="10"/>
      <c r="I924" s="35"/>
      <c r="J924" s="33">
        <f t="shared" si="55"/>
        <v>0</v>
      </c>
      <c r="K924" s="30" t="str">
        <f t="shared" si="56"/>
        <v>---</v>
      </c>
      <c r="L924" s="57" t="str">
        <f t="shared" si="57"/>
        <v>---</v>
      </c>
      <c r="M924" s="58"/>
    </row>
    <row r="925" spans="1:13" ht="14.1" hidden="1" customHeight="1" x14ac:dyDescent="0.2">
      <c r="A925" s="37">
        <v>914</v>
      </c>
      <c r="B925" s="8"/>
      <c r="C925" s="24"/>
      <c r="D925" s="9"/>
      <c r="E925" s="10"/>
      <c r="F925" s="10"/>
      <c r="G925" s="38"/>
      <c r="H925" s="10"/>
      <c r="I925" s="35"/>
      <c r="J925" s="33">
        <f t="shared" si="55"/>
        <v>0</v>
      </c>
      <c r="K925" s="30" t="str">
        <f t="shared" si="56"/>
        <v>---</v>
      </c>
      <c r="L925" s="57" t="str">
        <f t="shared" si="57"/>
        <v>---</v>
      </c>
      <c r="M925" s="58"/>
    </row>
    <row r="926" spans="1:13" ht="14.1" hidden="1" customHeight="1" x14ac:dyDescent="0.2">
      <c r="A926" s="37">
        <v>915</v>
      </c>
      <c r="B926" s="8"/>
      <c r="C926" s="24"/>
      <c r="D926" s="9"/>
      <c r="E926" s="10"/>
      <c r="F926" s="10"/>
      <c r="G926" s="38"/>
      <c r="H926" s="10"/>
      <c r="I926" s="35"/>
      <c r="J926" s="33">
        <f t="shared" si="55"/>
        <v>0</v>
      </c>
      <c r="K926" s="30" t="str">
        <f t="shared" si="56"/>
        <v>---</v>
      </c>
      <c r="L926" s="57" t="str">
        <f t="shared" si="57"/>
        <v>---</v>
      </c>
      <c r="M926" s="58"/>
    </row>
    <row r="927" spans="1:13" ht="14.1" hidden="1" customHeight="1" x14ac:dyDescent="0.2">
      <c r="A927" s="37">
        <v>916</v>
      </c>
      <c r="B927" s="8"/>
      <c r="C927" s="24"/>
      <c r="D927" s="9"/>
      <c r="E927" s="10"/>
      <c r="F927" s="10"/>
      <c r="G927" s="38"/>
      <c r="H927" s="10"/>
      <c r="I927" s="35"/>
      <c r="J927" s="33">
        <f t="shared" si="55"/>
        <v>0</v>
      </c>
      <c r="K927" s="30" t="str">
        <f t="shared" si="56"/>
        <v>---</v>
      </c>
      <c r="L927" s="57" t="str">
        <f t="shared" si="57"/>
        <v>---</v>
      </c>
      <c r="M927" s="58"/>
    </row>
    <row r="928" spans="1:13" ht="14.1" hidden="1" customHeight="1" x14ac:dyDescent="0.2">
      <c r="A928" s="37">
        <v>917</v>
      </c>
      <c r="B928" s="8"/>
      <c r="C928" s="24"/>
      <c r="D928" s="9"/>
      <c r="E928" s="10"/>
      <c r="F928" s="10"/>
      <c r="G928" s="38"/>
      <c r="H928" s="10"/>
      <c r="I928" s="35"/>
      <c r="J928" s="33">
        <f t="shared" si="55"/>
        <v>0</v>
      </c>
      <c r="K928" s="30" t="str">
        <f t="shared" si="56"/>
        <v>---</v>
      </c>
      <c r="L928" s="57" t="str">
        <f t="shared" si="57"/>
        <v>---</v>
      </c>
      <c r="M928" s="58"/>
    </row>
    <row r="929" spans="1:13" ht="14.1" hidden="1" customHeight="1" x14ac:dyDescent="0.2">
      <c r="A929" s="37">
        <v>918</v>
      </c>
      <c r="B929" s="8"/>
      <c r="C929" s="24"/>
      <c r="D929" s="9"/>
      <c r="E929" s="10"/>
      <c r="F929" s="10"/>
      <c r="G929" s="38"/>
      <c r="H929" s="10"/>
      <c r="I929" s="35"/>
      <c r="J929" s="33">
        <f t="shared" si="55"/>
        <v>0</v>
      </c>
      <c r="K929" s="30" t="str">
        <f t="shared" si="56"/>
        <v>---</v>
      </c>
      <c r="L929" s="57" t="str">
        <f t="shared" si="57"/>
        <v>---</v>
      </c>
      <c r="M929" s="58"/>
    </row>
    <row r="930" spans="1:13" ht="14.1" hidden="1" customHeight="1" x14ac:dyDescent="0.2">
      <c r="A930" s="37">
        <v>919</v>
      </c>
      <c r="B930" s="8"/>
      <c r="C930" s="24"/>
      <c r="D930" s="9"/>
      <c r="E930" s="10"/>
      <c r="F930" s="10"/>
      <c r="G930" s="38"/>
      <c r="H930" s="10"/>
      <c r="I930" s="35"/>
      <c r="J930" s="33">
        <f t="shared" si="55"/>
        <v>0</v>
      </c>
      <c r="K930" s="30" t="str">
        <f t="shared" si="56"/>
        <v>---</v>
      </c>
      <c r="L930" s="57" t="str">
        <f t="shared" si="57"/>
        <v>---</v>
      </c>
      <c r="M930" s="58"/>
    </row>
    <row r="931" spans="1:13" ht="14.1" hidden="1" customHeight="1" x14ac:dyDescent="0.2">
      <c r="A931" s="37">
        <v>920</v>
      </c>
      <c r="B931" s="8"/>
      <c r="C931" s="24"/>
      <c r="D931" s="9"/>
      <c r="E931" s="10"/>
      <c r="F931" s="10"/>
      <c r="G931" s="38"/>
      <c r="H931" s="10"/>
      <c r="I931" s="35"/>
      <c r="J931" s="33">
        <f t="shared" si="55"/>
        <v>0</v>
      </c>
      <c r="K931" s="30" t="str">
        <f t="shared" si="56"/>
        <v>---</v>
      </c>
      <c r="L931" s="57" t="str">
        <f t="shared" si="57"/>
        <v>---</v>
      </c>
      <c r="M931" s="58"/>
    </row>
    <row r="932" spans="1:13" ht="14.1" hidden="1" customHeight="1" x14ac:dyDescent="0.2">
      <c r="A932" s="37">
        <v>921</v>
      </c>
      <c r="B932" s="8"/>
      <c r="C932" s="24"/>
      <c r="D932" s="9"/>
      <c r="E932" s="10"/>
      <c r="F932" s="10"/>
      <c r="G932" s="38"/>
      <c r="H932" s="10"/>
      <c r="I932" s="35"/>
      <c r="J932" s="33">
        <f t="shared" si="55"/>
        <v>0</v>
      </c>
      <c r="K932" s="30" t="str">
        <f t="shared" si="56"/>
        <v>---</v>
      </c>
      <c r="L932" s="57" t="str">
        <f t="shared" si="57"/>
        <v>---</v>
      </c>
      <c r="M932" s="58"/>
    </row>
    <row r="933" spans="1:13" ht="14.1" hidden="1" customHeight="1" x14ac:dyDescent="0.2">
      <c r="A933" s="37">
        <v>922</v>
      </c>
      <c r="B933" s="8"/>
      <c r="C933" s="24"/>
      <c r="D933" s="9"/>
      <c r="E933" s="10"/>
      <c r="F933" s="10"/>
      <c r="G933" s="38"/>
      <c r="H933" s="10"/>
      <c r="I933" s="35"/>
      <c r="J933" s="33">
        <f t="shared" si="55"/>
        <v>0</v>
      </c>
      <c r="K933" s="30" t="str">
        <f t="shared" si="56"/>
        <v>---</v>
      </c>
      <c r="L933" s="57" t="str">
        <f t="shared" si="57"/>
        <v>---</v>
      </c>
      <c r="M933" s="58"/>
    </row>
    <row r="934" spans="1:13" ht="14.1" hidden="1" customHeight="1" x14ac:dyDescent="0.2">
      <c r="A934" s="37">
        <v>923</v>
      </c>
      <c r="B934" s="8"/>
      <c r="C934" s="24"/>
      <c r="D934" s="9"/>
      <c r="E934" s="10"/>
      <c r="F934" s="10"/>
      <c r="G934" s="38"/>
      <c r="H934" s="10"/>
      <c r="I934" s="35"/>
      <c r="J934" s="33">
        <f t="shared" si="55"/>
        <v>0</v>
      </c>
      <c r="K934" s="30" t="str">
        <f t="shared" si="56"/>
        <v>---</v>
      </c>
      <c r="L934" s="57" t="str">
        <f t="shared" si="57"/>
        <v>---</v>
      </c>
      <c r="M934" s="58"/>
    </row>
    <row r="935" spans="1:13" ht="14.1" hidden="1" customHeight="1" x14ac:dyDescent="0.2">
      <c r="A935" s="37">
        <v>924</v>
      </c>
      <c r="B935" s="8"/>
      <c r="C935" s="24"/>
      <c r="D935" s="9"/>
      <c r="E935" s="10"/>
      <c r="F935" s="10"/>
      <c r="G935" s="38"/>
      <c r="H935" s="10"/>
      <c r="I935" s="35"/>
      <c r="J935" s="33">
        <f t="shared" si="55"/>
        <v>0</v>
      </c>
      <c r="K935" s="30" t="str">
        <f t="shared" si="56"/>
        <v>---</v>
      </c>
      <c r="L935" s="57" t="str">
        <f t="shared" si="57"/>
        <v>---</v>
      </c>
      <c r="M935" s="58"/>
    </row>
    <row r="936" spans="1:13" ht="14.1" hidden="1" customHeight="1" x14ac:dyDescent="0.2">
      <c r="A936" s="37">
        <v>925</v>
      </c>
      <c r="B936" s="8"/>
      <c r="C936" s="24"/>
      <c r="D936" s="9"/>
      <c r="E936" s="10"/>
      <c r="F936" s="10"/>
      <c r="G936" s="38"/>
      <c r="H936" s="10"/>
      <c r="I936" s="35"/>
      <c r="J936" s="33">
        <f t="shared" si="55"/>
        <v>0</v>
      </c>
      <c r="K936" s="30" t="str">
        <f t="shared" si="56"/>
        <v>---</v>
      </c>
      <c r="L936" s="57" t="str">
        <f t="shared" si="57"/>
        <v>---</v>
      </c>
      <c r="M936" s="58"/>
    </row>
    <row r="937" spans="1:13" ht="14.1" hidden="1" customHeight="1" x14ac:dyDescent="0.2">
      <c r="A937" s="37">
        <v>926</v>
      </c>
      <c r="B937" s="8"/>
      <c r="C937" s="24"/>
      <c r="D937" s="9"/>
      <c r="E937" s="10"/>
      <c r="F937" s="10"/>
      <c r="G937" s="38"/>
      <c r="H937" s="10"/>
      <c r="I937" s="35"/>
      <c r="J937" s="33">
        <f t="shared" si="55"/>
        <v>0</v>
      </c>
      <c r="K937" s="30" t="str">
        <f t="shared" si="56"/>
        <v>---</v>
      </c>
      <c r="L937" s="57" t="str">
        <f t="shared" si="57"/>
        <v>---</v>
      </c>
      <c r="M937" s="58"/>
    </row>
    <row r="938" spans="1:13" ht="14.1" hidden="1" customHeight="1" x14ac:dyDescent="0.2">
      <c r="A938" s="37">
        <v>927</v>
      </c>
      <c r="B938" s="8"/>
      <c r="C938" s="24"/>
      <c r="D938" s="9"/>
      <c r="E938" s="10"/>
      <c r="F938" s="10"/>
      <c r="G938" s="38"/>
      <c r="H938" s="10"/>
      <c r="I938" s="35"/>
      <c r="J938" s="33">
        <f t="shared" si="55"/>
        <v>0</v>
      </c>
      <c r="K938" s="30" t="str">
        <f t="shared" si="56"/>
        <v>---</v>
      </c>
      <c r="L938" s="57" t="str">
        <f t="shared" si="57"/>
        <v>---</v>
      </c>
      <c r="M938" s="58"/>
    </row>
    <row r="939" spans="1:13" ht="14.1" hidden="1" customHeight="1" x14ac:dyDescent="0.2">
      <c r="A939" s="37">
        <v>928</v>
      </c>
      <c r="B939" s="8"/>
      <c r="C939" s="24"/>
      <c r="D939" s="9"/>
      <c r="E939" s="10"/>
      <c r="F939" s="10"/>
      <c r="G939" s="38"/>
      <c r="H939" s="10"/>
      <c r="I939" s="35"/>
      <c r="J939" s="33">
        <f t="shared" si="55"/>
        <v>0</v>
      </c>
      <c r="K939" s="30" t="str">
        <f t="shared" si="56"/>
        <v>---</v>
      </c>
      <c r="L939" s="57" t="str">
        <f t="shared" si="57"/>
        <v>---</v>
      </c>
      <c r="M939" s="58"/>
    </row>
    <row r="940" spans="1:13" ht="14.1" hidden="1" customHeight="1" x14ac:dyDescent="0.2">
      <c r="A940" s="37">
        <v>929</v>
      </c>
      <c r="B940" s="8"/>
      <c r="C940" s="24"/>
      <c r="D940" s="9"/>
      <c r="E940" s="10"/>
      <c r="F940" s="10"/>
      <c r="G940" s="38"/>
      <c r="H940" s="10"/>
      <c r="I940" s="35"/>
      <c r="J940" s="33">
        <f t="shared" si="55"/>
        <v>0</v>
      </c>
      <c r="K940" s="30" t="str">
        <f t="shared" si="56"/>
        <v>---</v>
      </c>
      <c r="L940" s="57" t="str">
        <f t="shared" si="57"/>
        <v>---</v>
      </c>
      <c r="M940" s="58"/>
    </row>
    <row r="941" spans="1:13" ht="14.1" hidden="1" customHeight="1" x14ac:dyDescent="0.2">
      <c r="A941" s="37">
        <v>930</v>
      </c>
      <c r="B941" s="8"/>
      <c r="C941" s="24"/>
      <c r="D941" s="9"/>
      <c r="E941" s="10"/>
      <c r="F941" s="10"/>
      <c r="G941" s="38"/>
      <c r="H941" s="10"/>
      <c r="I941" s="35"/>
      <c r="J941" s="33">
        <f t="shared" si="55"/>
        <v>0</v>
      </c>
      <c r="K941" s="30" t="str">
        <f t="shared" si="56"/>
        <v>---</v>
      </c>
      <c r="L941" s="57" t="str">
        <f t="shared" si="57"/>
        <v>---</v>
      </c>
      <c r="M941" s="58"/>
    </row>
    <row r="942" spans="1:13" ht="14.1" hidden="1" customHeight="1" x14ac:dyDescent="0.2">
      <c r="A942" s="37">
        <v>931</v>
      </c>
      <c r="B942" s="8"/>
      <c r="C942" s="24"/>
      <c r="D942" s="9"/>
      <c r="E942" s="10"/>
      <c r="F942" s="10"/>
      <c r="G942" s="38"/>
      <c r="H942" s="10"/>
      <c r="I942" s="35"/>
      <c r="J942" s="33">
        <f t="shared" si="55"/>
        <v>0</v>
      </c>
      <c r="K942" s="30" t="str">
        <f t="shared" si="56"/>
        <v>---</v>
      </c>
      <c r="L942" s="57" t="str">
        <f t="shared" si="57"/>
        <v>---</v>
      </c>
      <c r="M942" s="58"/>
    </row>
    <row r="943" spans="1:13" ht="14.1" hidden="1" customHeight="1" x14ac:dyDescent="0.2">
      <c r="A943" s="37">
        <v>932</v>
      </c>
      <c r="B943" s="8"/>
      <c r="C943" s="24"/>
      <c r="D943" s="9"/>
      <c r="E943" s="10"/>
      <c r="F943" s="10"/>
      <c r="G943" s="38"/>
      <c r="H943" s="10"/>
      <c r="I943" s="35"/>
      <c r="J943" s="33">
        <f t="shared" si="55"/>
        <v>0</v>
      </c>
      <c r="K943" s="30" t="str">
        <f t="shared" si="56"/>
        <v>---</v>
      </c>
      <c r="L943" s="57" t="str">
        <f t="shared" si="57"/>
        <v>---</v>
      </c>
      <c r="M943" s="58"/>
    </row>
    <row r="944" spans="1:13" ht="14.1" hidden="1" customHeight="1" x14ac:dyDescent="0.2">
      <c r="A944" s="37">
        <v>933</v>
      </c>
      <c r="B944" s="8"/>
      <c r="C944" s="24"/>
      <c r="D944" s="9"/>
      <c r="E944" s="10"/>
      <c r="F944" s="10"/>
      <c r="G944" s="38"/>
      <c r="H944" s="10"/>
      <c r="I944" s="35"/>
      <c r="J944" s="33">
        <f t="shared" si="55"/>
        <v>0</v>
      </c>
      <c r="K944" s="30" t="str">
        <f t="shared" si="56"/>
        <v>---</v>
      </c>
      <c r="L944" s="57" t="str">
        <f t="shared" si="57"/>
        <v>---</v>
      </c>
      <c r="M944" s="58"/>
    </row>
    <row r="945" spans="1:13" ht="14.1" hidden="1" customHeight="1" x14ac:dyDescent="0.2">
      <c r="A945" s="37">
        <v>934</v>
      </c>
      <c r="B945" s="8"/>
      <c r="C945" s="24"/>
      <c r="D945" s="9"/>
      <c r="E945" s="10"/>
      <c r="F945" s="10"/>
      <c r="G945" s="38"/>
      <c r="H945" s="10"/>
      <c r="I945" s="35"/>
      <c r="J945" s="33">
        <f t="shared" si="55"/>
        <v>0</v>
      </c>
      <c r="K945" s="30" t="str">
        <f t="shared" si="56"/>
        <v>---</v>
      </c>
      <c r="L945" s="57" t="str">
        <f t="shared" si="57"/>
        <v>---</v>
      </c>
      <c r="M945" s="58"/>
    </row>
    <row r="946" spans="1:13" ht="14.1" hidden="1" customHeight="1" x14ac:dyDescent="0.2">
      <c r="A946" s="37">
        <v>935</v>
      </c>
      <c r="B946" s="8"/>
      <c r="C946" s="24"/>
      <c r="D946" s="9"/>
      <c r="E946" s="10"/>
      <c r="F946" s="10"/>
      <c r="G946" s="38"/>
      <c r="H946" s="10"/>
      <c r="I946" s="35"/>
      <c r="J946" s="33">
        <f t="shared" si="55"/>
        <v>0</v>
      </c>
      <c r="K946" s="30" t="str">
        <f t="shared" si="56"/>
        <v>---</v>
      </c>
      <c r="L946" s="57" t="str">
        <f t="shared" si="57"/>
        <v>---</v>
      </c>
      <c r="M946" s="58"/>
    </row>
    <row r="947" spans="1:13" ht="14.1" hidden="1" customHeight="1" x14ac:dyDescent="0.2">
      <c r="A947" s="37">
        <v>936</v>
      </c>
      <c r="B947" s="8"/>
      <c r="C947" s="24"/>
      <c r="D947" s="9"/>
      <c r="E947" s="10"/>
      <c r="F947" s="10"/>
      <c r="G947" s="38"/>
      <c r="H947" s="10"/>
      <c r="I947" s="35"/>
      <c r="J947" s="33">
        <f t="shared" si="55"/>
        <v>0</v>
      </c>
      <c r="K947" s="30" t="str">
        <f t="shared" si="56"/>
        <v>---</v>
      </c>
      <c r="L947" s="57" t="str">
        <f t="shared" si="57"/>
        <v>---</v>
      </c>
      <c r="M947" s="58"/>
    </row>
    <row r="948" spans="1:13" ht="14.1" hidden="1" customHeight="1" x14ac:dyDescent="0.2">
      <c r="A948" s="37">
        <v>937</v>
      </c>
      <c r="B948" s="8"/>
      <c r="C948" s="24"/>
      <c r="D948" s="9"/>
      <c r="E948" s="10"/>
      <c r="F948" s="10"/>
      <c r="G948" s="38"/>
      <c r="H948" s="10"/>
      <c r="I948" s="35"/>
      <c r="J948" s="33">
        <f t="shared" si="55"/>
        <v>0</v>
      </c>
      <c r="K948" s="30" t="str">
        <f t="shared" si="56"/>
        <v>---</v>
      </c>
      <c r="L948" s="57" t="str">
        <f t="shared" si="57"/>
        <v>---</v>
      </c>
      <c r="M948" s="58"/>
    </row>
    <row r="949" spans="1:13" ht="14.1" hidden="1" customHeight="1" x14ac:dyDescent="0.2">
      <c r="A949" s="37">
        <v>938</v>
      </c>
      <c r="B949" s="8"/>
      <c r="C949" s="24"/>
      <c r="D949" s="9"/>
      <c r="E949" s="10"/>
      <c r="F949" s="10"/>
      <c r="G949" s="38"/>
      <c r="H949" s="10"/>
      <c r="I949" s="35"/>
      <c r="J949" s="33">
        <f t="shared" si="55"/>
        <v>0</v>
      </c>
      <c r="K949" s="30" t="str">
        <f t="shared" si="56"/>
        <v>---</v>
      </c>
      <c r="L949" s="57" t="str">
        <f t="shared" si="57"/>
        <v>---</v>
      </c>
      <c r="M949" s="58"/>
    </row>
    <row r="950" spans="1:13" ht="14.1" hidden="1" customHeight="1" x14ac:dyDescent="0.2">
      <c r="A950" s="37">
        <v>939</v>
      </c>
      <c r="B950" s="8"/>
      <c r="C950" s="24"/>
      <c r="D950" s="9"/>
      <c r="E950" s="10"/>
      <c r="F950" s="10"/>
      <c r="G950" s="38"/>
      <c r="H950" s="10"/>
      <c r="I950" s="35"/>
      <c r="J950" s="33">
        <f t="shared" si="55"/>
        <v>0</v>
      </c>
      <c r="K950" s="30" t="str">
        <f t="shared" si="56"/>
        <v>---</v>
      </c>
      <c r="L950" s="57" t="str">
        <f t="shared" si="57"/>
        <v>---</v>
      </c>
      <c r="M950" s="58"/>
    </row>
    <row r="951" spans="1:13" ht="14.1" hidden="1" customHeight="1" x14ac:dyDescent="0.2">
      <c r="A951" s="37">
        <v>940</v>
      </c>
      <c r="B951" s="8"/>
      <c r="C951" s="24"/>
      <c r="D951" s="9"/>
      <c r="E951" s="10"/>
      <c r="F951" s="10"/>
      <c r="G951" s="38"/>
      <c r="H951" s="10"/>
      <c r="I951" s="35"/>
      <c r="J951" s="33">
        <f t="shared" si="55"/>
        <v>0</v>
      </c>
      <c r="K951" s="30" t="str">
        <f t="shared" si="56"/>
        <v>---</v>
      </c>
      <c r="L951" s="57" t="str">
        <f t="shared" si="57"/>
        <v>---</v>
      </c>
      <c r="M951" s="58"/>
    </row>
    <row r="952" spans="1:13" ht="14.1" hidden="1" customHeight="1" x14ac:dyDescent="0.2">
      <c r="A952" s="37">
        <v>941</v>
      </c>
      <c r="B952" s="8"/>
      <c r="C952" s="24"/>
      <c r="D952" s="9"/>
      <c r="E952" s="10"/>
      <c r="F952" s="10"/>
      <c r="G952" s="38"/>
      <c r="H952" s="10"/>
      <c r="I952" s="35"/>
      <c r="J952" s="33">
        <f t="shared" si="55"/>
        <v>0</v>
      </c>
      <c r="K952" s="30" t="str">
        <f t="shared" si="56"/>
        <v>---</v>
      </c>
      <c r="L952" s="57" t="str">
        <f t="shared" si="57"/>
        <v>---</v>
      </c>
      <c r="M952" s="58"/>
    </row>
    <row r="953" spans="1:13" ht="14.1" hidden="1" customHeight="1" x14ac:dyDescent="0.2">
      <c r="A953" s="37">
        <v>942</v>
      </c>
      <c r="B953" s="8"/>
      <c r="C953" s="24"/>
      <c r="D953" s="9"/>
      <c r="E953" s="10"/>
      <c r="F953" s="10"/>
      <c r="G953" s="38"/>
      <c r="H953" s="10"/>
      <c r="I953" s="35"/>
      <c r="J953" s="33">
        <f t="shared" si="55"/>
        <v>0</v>
      </c>
      <c r="K953" s="30" t="str">
        <f t="shared" si="56"/>
        <v>---</v>
      </c>
      <c r="L953" s="57" t="str">
        <f t="shared" si="57"/>
        <v>---</v>
      </c>
      <c r="M953" s="58"/>
    </row>
    <row r="954" spans="1:13" ht="14.1" hidden="1" customHeight="1" x14ac:dyDescent="0.2">
      <c r="A954" s="37">
        <v>943</v>
      </c>
      <c r="B954" s="8"/>
      <c r="C954" s="24"/>
      <c r="D954" s="9"/>
      <c r="E954" s="10"/>
      <c r="F954" s="10"/>
      <c r="G954" s="38"/>
      <c r="H954" s="10"/>
      <c r="I954" s="35"/>
      <c r="J954" s="33">
        <f t="shared" si="55"/>
        <v>0</v>
      </c>
      <c r="K954" s="30" t="str">
        <f t="shared" si="56"/>
        <v>---</v>
      </c>
      <c r="L954" s="57" t="str">
        <f t="shared" si="57"/>
        <v>---</v>
      </c>
      <c r="M954" s="58"/>
    </row>
    <row r="955" spans="1:13" ht="14.1" hidden="1" customHeight="1" x14ac:dyDescent="0.2">
      <c r="A955" s="37">
        <v>944</v>
      </c>
      <c r="B955" s="8"/>
      <c r="C955" s="24"/>
      <c r="D955" s="9"/>
      <c r="E955" s="10"/>
      <c r="F955" s="10"/>
      <c r="G955" s="38"/>
      <c r="H955" s="10"/>
      <c r="I955" s="35"/>
      <c r="J955" s="33">
        <f t="shared" si="55"/>
        <v>0</v>
      </c>
      <c r="K955" s="30" t="str">
        <f t="shared" si="56"/>
        <v>---</v>
      </c>
      <c r="L955" s="57" t="str">
        <f t="shared" si="57"/>
        <v>---</v>
      </c>
      <c r="M955" s="58"/>
    </row>
    <row r="956" spans="1:13" ht="14.1" hidden="1" customHeight="1" x14ac:dyDescent="0.2">
      <c r="A956" s="37">
        <v>945</v>
      </c>
      <c r="B956" s="8"/>
      <c r="C956" s="24"/>
      <c r="D956" s="9"/>
      <c r="E956" s="10"/>
      <c r="F956" s="10"/>
      <c r="G956" s="38"/>
      <c r="H956" s="10"/>
      <c r="I956" s="35"/>
      <c r="J956" s="33">
        <f t="shared" si="55"/>
        <v>0</v>
      </c>
      <c r="K956" s="30" t="str">
        <f t="shared" si="56"/>
        <v>---</v>
      </c>
      <c r="L956" s="57" t="str">
        <f t="shared" si="57"/>
        <v>---</v>
      </c>
      <c r="M956" s="58"/>
    </row>
    <row r="957" spans="1:13" ht="14.1" hidden="1" customHeight="1" x14ac:dyDescent="0.2">
      <c r="A957" s="37">
        <v>946</v>
      </c>
      <c r="B957" s="8"/>
      <c r="C957" s="24"/>
      <c r="D957" s="9"/>
      <c r="E957" s="10"/>
      <c r="F957" s="10"/>
      <c r="G957" s="38"/>
      <c r="H957" s="10"/>
      <c r="I957" s="35"/>
      <c r="J957" s="33">
        <f t="shared" si="55"/>
        <v>0</v>
      </c>
      <c r="K957" s="30" t="str">
        <f t="shared" si="56"/>
        <v>---</v>
      </c>
      <c r="L957" s="57" t="str">
        <f t="shared" si="57"/>
        <v>---</v>
      </c>
      <c r="M957" s="58"/>
    </row>
    <row r="958" spans="1:13" ht="14.1" hidden="1" customHeight="1" x14ac:dyDescent="0.2">
      <c r="A958" s="37">
        <v>947</v>
      </c>
      <c r="B958" s="8"/>
      <c r="C958" s="24"/>
      <c r="D958" s="9"/>
      <c r="E958" s="10"/>
      <c r="F958" s="10"/>
      <c r="G958" s="38"/>
      <c r="H958" s="10"/>
      <c r="I958" s="35"/>
      <c r="J958" s="33">
        <f t="shared" si="55"/>
        <v>0</v>
      </c>
      <c r="K958" s="30" t="str">
        <f t="shared" si="56"/>
        <v>---</v>
      </c>
      <c r="L958" s="57" t="str">
        <f t="shared" si="57"/>
        <v>---</v>
      </c>
      <c r="M958" s="58"/>
    </row>
    <row r="959" spans="1:13" ht="14.1" hidden="1" customHeight="1" x14ac:dyDescent="0.2">
      <c r="A959" s="37">
        <v>948</v>
      </c>
      <c r="B959" s="8"/>
      <c r="C959" s="24"/>
      <c r="D959" s="9"/>
      <c r="E959" s="10"/>
      <c r="F959" s="10"/>
      <c r="G959" s="38"/>
      <c r="H959" s="10"/>
      <c r="I959" s="35"/>
      <c r="J959" s="33">
        <f t="shared" si="55"/>
        <v>0</v>
      </c>
      <c r="K959" s="30" t="str">
        <f t="shared" si="56"/>
        <v>---</v>
      </c>
      <c r="L959" s="57" t="str">
        <f t="shared" si="57"/>
        <v>---</v>
      </c>
      <c r="M959" s="58"/>
    </row>
    <row r="960" spans="1:13" ht="14.1" hidden="1" customHeight="1" x14ac:dyDescent="0.2">
      <c r="A960" s="37">
        <v>949</v>
      </c>
      <c r="B960" s="8"/>
      <c r="C960" s="24"/>
      <c r="D960" s="9"/>
      <c r="E960" s="10"/>
      <c r="F960" s="10"/>
      <c r="G960" s="38"/>
      <c r="H960" s="10"/>
      <c r="I960" s="35"/>
      <c r="J960" s="33">
        <f t="shared" si="55"/>
        <v>0</v>
      </c>
      <c r="K960" s="30" t="str">
        <f t="shared" si="56"/>
        <v>---</v>
      </c>
      <c r="L960" s="57" t="str">
        <f t="shared" si="57"/>
        <v>---</v>
      </c>
      <c r="M960" s="58"/>
    </row>
    <row r="961" spans="1:13" ht="14.1" hidden="1" customHeight="1" x14ac:dyDescent="0.2">
      <c r="A961" s="37">
        <v>950</v>
      </c>
      <c r="B961" s="8"/>
      <c r="C961" s="24"/>
      <c r="D961" s="9"/>
      <c r="E961" s="10"/>
      <c r="F961" s="10"/>
      <c r="G961" s="38"/>
      <c r="H961" s="10"/>
      <c r="I961" s="35"/>
      <c r="J961" s="33">
        <f t="shared" si="55"/>
        <v>0</v>
      </c>
      <c r="K961" s="30" t="str">
        <f t="shared" si="56"/>
        <v>---</v>
      </c>
      <c r="L961" s="57" t="str">
        <f t="shared" si="57"/>
        <v>---</v>
      </c>
      <c r="M961" s="58"/>
    </row>
    <row r="962" spans="1:13" ht="14.1" hidden="1" customHeight="1" x14ac:dyDescent="0.2">
      <c r="A962" s="37">
        <v>951</v>
      </c>
      <c r="B962" s="8"/>
      <c r="C962" s="24"/>
      <c r="D962" s="9"/>
      <c r="E962" s="10"/>
      <c r="F962" s="10"/>
      <c r="G962" s="38"/>
      <c r="H962" s="10"/>
      <c r="I962" s="35"/>
      <c r="J962" s="33">
        <f t="shared" si="55"/>
        <v>0</v>
      </c>
      <c r="K962" s="30" t="str">
        <f t="shared" si="56"/>
        <v>---</v>
      </c>
      <c r="L962" s="57" t="str">
        <f t="shared" si="57"/>
        <v>---</v>
      </c>
      <c r="M962" s="58"/>
    </row>
    <row r="963" spans="1:13" ht="14.1" hidden="1" customHeight="1" x14ac:dyDescent="0.2">
      <c r="A963" s="37">
        <v>952</v>
      </c>
      <c r="B963" s="8"/>
      <c r="C963" s="24"/>
      <c r="D963" s="9"/>
      <c r="E963" s="10"/>
      <c r="F963" s="10"/>
      <c r="G963" s="38"/>
      <c r="H963" s="10"/>
      <c r="I963" s="35"/>
      <c r="J963" s="33">
        <f t="shared" si="55"/>
        <v>0</v>
      </c>
      <c r="K963" s="30" t="str">
        <f t="shared" si="56"/>
        <v>---</v>
      </c>
      <c r="L963" s="57" t="str">
        <f t="shared" si="57"/>
        <v>---</v>
      </c>
      <c r="M963" s="58"/>
    </row>
    <row r="964" spans="1:13" ht="14.1" hidden="1" customHeight="1" x14ac:dyDescent="0.2">
      <c r="A964" s="37">
        <v>953</v>
      </c>
      <c r="B964" s="8"/>
      <c r="C964" s="24"/>
      <c r="D964" s="9"/>
      <c r="E964" s="10"/>
      <c r="F964" s="10"/>
      <c r="G964" s="38"/>
      <c r="H964" s="10"/>
      <c r="I964" s="35"/>
      <c r="J964" s="33">
        <f t="shared" si="55"/>
        <v>0</v>
      </c>
      <c r="K964" s="30" t="str">
        <f t="shared" si="56"/>
        <v>---</v>
      </c>
      <c r="L964" s="57" t="str">
        <f t="shared" si="57"/>
        <v>---</v>
      </c>
      <c r="M964" s="58"/>
    </row>
    <row r="965" spans="1:13" ht="14.1" hidden="1" customHeight="1" x14ac:dyDescent="0.2">
      <c r="A965" s="37">
        <v>954</v>
      </c>
      <c r="B965" s="8"/>
      <c r="C965" s="24"/>
      <c r="D965" s="9"/>
      <c r="E965" s="10"/>
      <c r="F965" s="10"/>
      <c r="G965" s="38"/>
      <c r="H965" s="10"/>
      <c r="I965" s="35"/>
      <c r="J965" s="33">
        <f t="shared" si="55"/>
        <v>0</v>
      </c>
      <c r="K965" s="30" t="str">
        <f t="shared" si="56"/>
        <v>---</v>
      </c>
      <c r="L965" s="57" t="str">
        <f t="shared" si="57"/>
        <v>---</v>
      </c>
      <c r="M965" s="58"/>
    </row>
    <row r="966" spans="1:13" ht="14.1" hidden="1" customHeight="1" x14ac:dyDescent="0.2">
      <c r="A966" s="37">
        <v>955</v>
      </c>
      <c r="B966" s="8"/>
      <c r="C966" s="24"/>
      <c r="D966" s="9"/>
      <c r="E966" s="10"/>
      <c r="F966" s="10"/>
      <c r="G966" s="38"/>
      <c r="H966" s="10"/>
      <c r="I966" s="35"/>
      <c r="J966" s="33">
        <f t="shared" si="55"/>
        <v>0</v>
      </c>
      <c r="K966" s="30" t="str">
        <f t="shared" si="56"/>
        <v>---</v>
      </c>
      <c r="L966" s="57" t="str">
        <f t="shared" si="57"/>
        <v>---</v>
      </c>
      <c r="M966" s="58"/>
    </row>
    <row r="967" spans="1:13" ht="14.1" hidden="1" customHeight="1" x14ac:dyDescent="0.2">
      <c r="A967" s="37">
        <v>956</v>
      </c>
      <c r="B967" s="8"/>
      <c r="C967" s="24"/>
      <c r="D967" s="9"/>
      <c r="E967" s="10"/>
      <c r="F967" s="10"/>
      <c r="G967" s="38"/>
      <c r="H967" s="10"/>
      <c r="I967" s="35"/>
      <c r="J967" s="33">
        <f t="shared" si="55"/>
        <v>0</v>
      </c>
      <c r="K967" s="30" t="str">
        <f t="shared" si="56"/>
        <v>---</v>
      </c>
      <c r="L967" s="57" t="str">
        <f t="shared" si="57"/>
        <v>---</v>
      </c>
      <c r="M967" s="58"/>
    </row>
    <row r="968" spans="1:13" ht="14.1" hidden="1" customHeight="1" x14ac:dyDescent="0.2">
      <c r="A968" s="37">
        <v>957</v>
      </c>
      <c r="B968" s="8"/>
      <c r="C968" s="24"/>
      <c r="D968" s="9"/>
      <c r="E968" s="10"/>
      <c r="F968" s="10"/>
      <c r="G968" s="38"/>
      <c r="H968" s="10"/>
      <c r="I968" s="35"/>
      <c r="J968" s="33">
        <f t="shared" si="55"/>
        <v>0</v>
      </c>
      <c r="K968" s="30" t="str">
        <f t="shared" si="56"/>
        <v>---</v>
      </c>
      <c r="L968" s="57" t="str">
        <f t="shared" si="57"/>
        <v>---</v>
      </c>
      <c r="M968" s="58"/>
    </row>
    <row r="969" spans="1:13" ht="14.1" hidden="1" customHeight="1" x14ac:dyDescent="0.2">
      <c r="A969" s="37">
        <v>958</v>
      </c>
      <c r="B969" s="8"/>
      <c r="C969" s="24"/>
      <c r="D969" s="9"/>
      <c r="E969" s="10"/>
      <c r="F969" s="10"/>
      <c r="G969" s="38"/>
      <c r="H969" s="10"/>
      <c r="I969" s="35"/>
      <c r="J969" s="33">
        <f t="shared" si="55"/>
        <v>0</v>
      </c>
      <c r="K969" s="30" t="str">
        <f t="shared" si="56"/>
        <v>---</v>
      </c>
      <c r="L969" s="57" t="str">
        <f t="shared" si="57"/>
        <v>---</v>
      </c>
      <c r="M969" s="58"/>
    </row>
    <row r="970" spans="1:13" ht="14.1" hidden="1" customHeight="1" x14ac:dyDescent="0.2">
      <c r="A970" s="37">
        <v>959</v>
      </c>
      <c r="B970" s="8"/>
      <c r="C970" s="24"/>
      <c r="D970" s="9"/>
      <c r="E970" s="10"/>
      <c r="F970" s="10"/>
      <c r="G970" s="38"/>
      <c r="H970" s="10"/>
      <c r="I970" s="35"/>
      <c r="J970" s="33">
        <f t="shared" si="55"/>
        <v>0</v>
      </c>
      <c r="K970" s="30" t="str">
        <f t="shared" si="56"/>
        <v>---</v>
      </c>
      <c r="L970" s="57" t="str">
        <f t="shared" si="57"/>
        <v>---</v>
      </c>
      <c r="M970" s="58"/>
    </row>
    <row r="971" spans="1:13" ht="14.1" hidden="1" customHeight="1" x14ac:dyDescent="0.2">
      <c r="A971" s="37">
        <v>960</v>
      </c>
      <c r="B971" s="8"/>
      <c r="C971" s="24"/>
      <c r="D971" s="9"/>
      <c r="E971" s="10"/>
      <c r="F971" s="10"/>
      <c r="G971" s="38"/>
      <c r="H971" s="10"/>
      <c r="I971" s="35"/>
      <c r="J971" s="33">
        <f t="shared" si="55"/>
        <v>0</v>
      </c>
      <c r="K971" s="30" t="str">
        <f t="shared" si="56"/>
        <v>---</v>
      </c>
      <c r="L971" s="57" t="str">
        <f t="shared" si="57"/>
        <v>---</v>
      </c>
      <c r="M971" s="58"/>
    </row>
    <row r="972" spans="1:13" ht="14.1" hidden="1" customHeight="1" x14ac:dyDescent="0.2">
      <c r="A972" s="37">
        <v>961</v>
      </c>
      <c r="B972" s="8"/>
      <c r="C972" s="24"/>
      <c r="D972" s="9"/>
      <c r="E972" s="10"/>
      <c r="F972" s="10"/>
      <c r="G972" s="38"/>
      <c r="H972" s="10"/>
      <c r="I972" s="35"/>
      <c r="J972" s="33">
        <f t="shared" ref="J972:J1035" si="58">IF(AND(B972&lt;&gt;"",B972&lt;&gt;0),VLOOKUP(B972,tabela_referencia,4,FALSE),0)</f>
        <v>0</v>
      </c>
      <c r="K972" s="30" t="str">
        <f t="shared" ref="K972:K1035" si="59">IF(OR(B972&lt;&gt;"",D972&lt;&gt;""),VLOOKUP(B972,tabela_referencia,3,FALSE),"---")</f>
        <v>---</v>
      </c>
      <c r="L972" s="57" t="str">
        <f t="shared" si="57"/>
        <v>---</v>
      </c>
      <c r="M972" s="58"/>
    </row>
    <row r="973" spans="1:13" ht="14.1" hidden="1" customHeight="1" x14ac:dyDescent="0.2">
      <c r="A973" s="37">
        <v>962</v>
      </c>
      <c r="B973" s="8"/>
      <c r="C973" s="24"/>
      <c r="D973" s="9"/>
      <c r="E973" s="10"/>
      <c r="F973" s="10"/>
      <c r="G973" s="38"/>
      <c r="H973" s="10"/>
      <c r="I973" s="35"/>
      <c r="J973" s="33">
        <f t="shared" si="58"/>
        <v>0</v>
      </c>
      <c r="K973" s="30" t="str">
        <f t="shared" si="59"/>
        <v>---</v>
      </c>
      <c r="L973" s="57" t="str">
        <f t="shared" si="57"/>
        <v>---</v>
      </c>
      <c r="M973" s="58"/>
    </row>
    <row r="974" spans="1:13" ht="14.1" hidden="1" customHeight="1" x14ac:dyDescent="0.2">
      <c r="A974" s="37">
        <v>963</v>
      </c>
      <c r="B974" s="8"/>
      <c r="C974" s="24"/>
      <c r="D974" s="9"/>
      <c r="E974" s="10"/>
      <c r="F974" s="10"/>
      <c r="G974" s="38"/>
      <c r="H974" s="10"/>
      <c r="I974" s="35"/>
      <c r="J974" s="33">
        <f t="shared" si="58"/>
        <v>0</v>
      </c>
      <c r="K974" s="30" t="str">
        <f t="shared" si="59"/>
        <v>---</v>
      </c>
      <c r="L974" s="57" t="str">
        <f t="shared" si="57"/>
        <v>---</v>
      </c>
      <c r="M974" s="58"/>
    </row>
    <row r="975" spans="1:13" ht="14.1" hidden="1" customHeight="1" x14ac:dyDescent="0.2">
      <c r="A975" s="37">
        <v>964</v>
      </c>
      <c r="B975" s="8"/>
      <c r="C975" s="24"/>
      <c r="D975" s="9"/>
      <c r="E975" s="10"/>
      <c r="F975" s="10"/>
      <c r="G975" s="38"/>
      <c r="H975" s="10"/>
      <c r="I975" s="35"/>
      <c r="J975" s="33">
        <f t="shared" si="58"/>
        <v>0</v>
      </c>
      <c r="K975" s="30" t="str">
        <f t="shared" si="59"/>
        <v>---</v>
      </c>
      <c r="L975" s="57" t="str">
        <f t="shared" si="57"/>
        <v>---</v>
      </c>
      <c r="M975" s="58"/>
    </row>
    <row r="976" spans="1:13" ht="14.1" hidden="1" customHeight="1" x14ac:dyDescent="0.2">
      <c r="A976" s="37">
        <v>965</v>
      </c>
      <c r="B976" s="8"/>
      <c r="C976" s="24"/>
      <c r="D976" s="9"/>
      <c r="E976" s="10"/>
      <c r="F976" s="10"/>
      <c r="G976" s="38"/>
      <c r="H976" s="10"/>
      <c r="I976" s="35"/>
      <c r="J976" s="33">
        <f t="shared" si="58"/>
        <v>0</v>
      </c>
      <c r="K976" s="30" t="str">
        <f t="shared" si="59"/>
        <v>---</v>
      </c>
      <c r="L976" s="57" t="str">
        <f t="shared" si="57"/>
        <v>---</v>
      </c>
      <c r="M976" s="58"/>
    </row>
    <row r="977" spans="1:13" ht="14.1" hidden="1" customHeight="1" x14ac:dyDescent="0.2">
      <c r="A977" s="37">
        <v>966</v>
      </c>
      <c r="B977" s="8"/>
      <c r="C977" s="24"/>
      <c r="D977" s="9"/>
      <c r="E977" s="10"/>
      <c r="F977" s="10"/>
      <c r="G977" s="38"/>
      <c r="H977" s="10"/>
      <c r="I977" s="35"/>
      <c r="J977" s="33">
        <f t="shared" si="58"/>
        <v>0</v>
      </c>
      <c r="K977" s="30" t="str">
        <f t="shared" si="59"/>
        <v>---</v>
      </c>
      <c r="L977" s="57" t="str">
        <f t="shared" si="57"/>
        <v>---</v>
      </c>
      <c r="M977" s="58"/>
    </row>
    <row r="978" spans="1:13" ht="14.1" hidden="1" customHeight="1" x14ac:dyDescent="0.2">
      <c r="A978" s="37">
        <v>967</v>
      </c>
      <c r="B978" s="8"/>
      <c r="C978" s="24"/>
      <c r="D978" s="9"/>
      <c r="E978" s="10"/>
      <c r="F978" s="10"/>
      <c r="G978" s="38"/>
      <c r="H978" s="10"/>
      <c r="I978" s="35"/>
      <c r="J978" s="33">
        <f t="shared" si="58"/>
        <v>0</v>
      </c>
      <c r="K978" s="30" t="str">
        <f t="shared" si="59"/>
        <v>---</v>
      </c>
      <c r="L978" s="57" t="str">
        <f t="shared" si="57"/>
        <v>---</v>
      </c>
      <c r="M978" s="58"/>
    </row>
    <row r="979" spans="1:13" ht="14.1" hidden="1" customHeight="1" x14ac:dyDescent="0.2">
      <c r="A979" s="37">
        <v>968</v>
      </c>
      <c r="B979" s="8"/>
      <c r="C979" s="24"/>
      <c r="D979" s="9"/>
      <c r="E979" s="10"/>
      <c r="F979" s="10"/>
      <c r="G979" s="38"/>
      <c r="H979" s="10"/>
      <c r="I979" s="35"/>
      <c r="J979" s="33">
        <f t="shared" si="58"/>
        <v>0</v>
      </c>
      <c r="K979" s="30" t="str">
        <f t="shared" si="59"/>
        <v>---</v>
      </c>
      <c r="L979" s="57" t="str">
        <f t="shared" ref="L979:L1042" si="60">IF(AND(B979&lt;&gt;"",B979&lt;&gt;0),IF(J979&lt;F979,"VERIFICAR!","OK"),"---")</f>
        <v>---</v>
      </c>
      <c r="M979" s="58"/>
    </row>
    <row r="980" spans="1:13" ht="14.1" hidden="1" customHeight="1" x14ac:dyDescent="0.2">
      <c r="A980" s="37">
        <v>969</v>
      </c>
      <c r="B980" s="8"/>
      <c r="C980" s="24"/>
      <c r="D980" s="9"/>
      <c r="E980" s="10"/>
      <c r="F980" s="10"/>
      <c r="G980" s="38"/>
      <c r="H980" s="10"/>
      <c r="I980" s="35"/>
      <c r="J980" s="33">
        <f t="shared" si="58"/>
        <v>0</v>
      </c>
      <c r="K980" s="30" t="str">
        <f t="shared" si="59"/>
        <v>---</v>
      </c>
      <c r="L980" s="57" t="str">
        <f t="shared" si="60"/>
        <v>---</v>
      </c>
      <c r="M980" s="58"/>
    </row>
    <row r="981" spans="1:13" ht="14.1" hidden="1" customHeight="1" x14ac:dyDescent="0.2">
      <c r="A981" s="37">
        <v>970</v>
      </c>
      <c r="B981" s="8"/>
      <c r="C981" s="24"/>
      <c r="D981" s="9"/>
      <c r="E981" s="10"/>
      <c r="F981" s="10"/>
      <c r="G981" s="38"/>
      <c r="H981" s="10"/>
      <c r="I981" s="35"/>
      <c r="J981" s="33">
        <f t="shared" si="58"/>
        <v>0</v>
      </c>
      <c r="K981" s="30" t="str">
        <f t="shared" si="59"/>
        <v>---</v>
      </c>
      <c r="L981" s="57" t="str">
        <f t="shared" si="60"/>
        <v>---</v>
      </c>
      <c r="M981" s="58"/>
    </row>
    <row r="982" spans="1:13" ht="14.1" hidden="1" customHeight="1" x14ac:dyDescent="0.2">
      <c r="A982" s="37">
        <v>971</v>
      </c>
      <c r="B982" s="8"/>
      <c r="C982" s="24"/>
      <c r="D982" s="9"/>
      <c r="E982" s="10"/>
      <c r="F982" s="10"/>
      <c r="G982" s="38"/>
      <c r="H982" s="10"/>
      <c r="I982" s="35"/>
      <c r="J982" s="33">
        <f t="shared" si="58"/>
        <v>0</v>
      </c>
      <c r="K982" s="30" t="str">
        <f t="shared" si="59"/>
        <v>---</v>
      </c>
      <c r="L982" s="57" t="str">
        <f t="shared" si="60"/>
        <v>---</v>
      </c>
      <c r="M982" s="58"/>
    </row>
    <row r="983" spans="1:13" ht="14.1" hidden="1" customHeight="1" x14ac:dyDescent="0.2">
      <c r="A983" s="37">
        <v>972</v>
      </c>
      <c r="B983" s="8"/>
      <c r="C983" s="24"/>
      <c r="D983" s="9"/>
      <c r="E983" s="10"/>
      <c r="F983" s="10"/>
      <c r="G983" s="38"/>
      <c r="H983" s="10"/>
      <c r="I983" s="35"/>
      <c r="J983" s="33">
        <f t="shared" si="58"/>
        <v>0</v>
      </c>
      <c r="K983" s="30" t="str">
        <f t="shared" si="59"/>
        <v>---</v>
      </c>
      <c r="L983" s="57" t="str">
        <f t="shared" si="60"/>
        <v>---</v>
      </c>
      <c r="M983" s="58"/>
    </row>
    <row r="984" spans="1:13" ht="14.1" hidden="1" customHeight="1" x14ac:dyDescent="0.2">
      <c r="A984" s="37">
        <v>973</v>
      </c>
      <c r="B984" s="8"/>
      <c r="C984" s="24"/>
      <c r="D984" s="9"/>
      <c r="E984" s="10"/>
      <c r="F984" s="10"/>
      <c r="G984" s="38"/>
      <c r="H984" s="10"/>
      <c r="I984" s="35"/>
      <c r="J984" s="33">
        <f t="shared" si="58"/>
        <v>0</v>
      </c>
      <c r="K984" s="30" t="str">
        <f t="shared" si="59"/>
        <v>---</v>
      </c>
      <c r="L984" s="57" t="str">
        <f t="shared" si="60"/>
        <v>---</v>
      </c>
      <c r="M984" s="58"/>
    </row>
    <row r="985" spans="1:13" ht="14.1" hidden="1" customHeight="1" x14ac:dyDescent="0.2">
      <c r="A985" s="37">
        <v>974</v>
      </c>
      <c r="B985" s="8"/>
      <c r="C985" s="24"/>
      <c r="D985" s="9"/>
      <c r="E985" s="10"/>
      <c r="F985" s="10"/>
      <c r="G985" s="38"/>
      <c r="H985" s="10"/>
      <c r="I985" s="35"/>
      <c r="J985" s="33">
        <f t="shared" si="58"/>
        <v>0</v>
      </c>
      <c r="K985" s="30" t="str">
        <f t="shared" si="59"/>
        <v>---</v>
      </c>
      <c r="L985" s="57" t="str">
        <f t="shared" si="60"/>
        <v>---</v>
      </c>
      <c r="M985" s="58"/>
    </row>
    <row r="986" spans="1:13" ht="14.1" hidden="1" customHeight="1" x14ac:dyDescent="0.2">
      <c r="A986" s="37">
        <v>975</v>
      </c>
      <c r="B986" s="8"/>
      <c r="C986" s="24"/>
      <c r="D986" s="9"/>
      <c r="E986" s="10"/>
      <c r="F986" s="10"/>
      <c r="G986" s="38"/>
      <c r="H986" s="10"/>
      <c r="I986" s="35"/>
      <c r="J986" s="33">
        <f t="shared" si="58"/>
        <v>0</v>
      </c>
      <c r="K986" s="30" t="str">
        <f t="shared" si="59"/>
        <v>---</v>
      </c>
      <c r="L986" s="57" t="str">
        <f t="shared" si="60"/>
        <v>---</v>
      </c>
      <c r="M986" s="58"/>
    </row>
    <row r="987" spans="1:13" ht="14.1" hidden="1" customHeight="1" x14ac:dyDescent="0.2">
      <c r="A987" s="37">
        <v>976</v>
      </c>
      <c r="B987" s="8"/>
      <c r="C987" s="24"/>
      <c r="D987" s="9"/>
      <c r="E987" s="10"/>
      <c r="F987" s="10"/>
      <c r="G987" s="38"/>
      <c r="H987" s="10"/>
      <c r="I987" s="35"/>
      <c r="J987" s="33">
        <f t="shared" si="58"/>
        <v>0</v>
      </c>
      <c r="K987" s="30" t="str">
        <f t="shared" si="59"/>
        <v>---</v>
      </c>
      <c r="L987" s="57" t="str">
        <f t="shared" si="60"/>
        <v>---</v>
      </c>
      <c r="M987" s="58"/>
    </row>
    <row r="988" spans="1:13" ht="14.1" hidden="1" customHeight="1" x14ac:dyDescent="0.2">
      <c r="A988" s="37">
        <v>977</v>
      </c>
      <c r="B988" s="8"/>
      <c r="C988" s="24"/>
      <c r="D988" s="9"/>
      <c r="E988" s="10"/>
      <c r="F988" s="10"/>
      <c r="G988" s="38"/>
      <c r="H988" s="10"/>
      <c r="I988" s="35"/>
      <c r="J988" s="33">
        <f t="shared" si="58"/>
        <v>0</v>
      </c>
      <c r="K988" s="30" t="str">
        <f t="shared" si="59"/>
        <v>---</v>
      </c>
      <c r="L988" s="57" t="str">
        <f t="shared" si="60"/>
        <v>---</v>
      </c>
      <c r="M988" s="58"/>
    </row>
    <row r="989" spans="1:13" ht="14.1" hidden="1" customHeight="1" x14ac:dyDescent="0.2">
      <c r="A989" s="37">
        <v>978</v>
      </c>
      <c r="B989" s="8"/>
      <c r="C989" s="24"/>
      <c r="D989" s="9"/>
      <c r="E989" s="10"/>
      <c r="F989" s="10"/>
      <c r="G989" s="38"/>
      <c r="H989" s="10"/>
      <c r="I989" s="35"/>
      <c r="J989" s="33">
        <f t="shared" si="58"/>
        <v>0</v>
      </c>
      <c r="K989" s="30" t="str">
        <f t="shared" si="59"/>
        <v>---</v>
      </c>
      <c r="L989" s="57" t="str">
        <f t="shared" si="60"/>
        <v>---</v>
      </c>
      <c r="M989" s="58"/>
    </row>
    <row r="990" spans="1:13" ht="14.1" hidden="1" customHeight="1" x14ac:dyDescent="0.2">
      <c r="A990" s="37">
        <v>979</v>
      </c>
      <c r="B990" s="8"/>
      <c r="C990" s="24"/>
      <c r="D990" s="9"/>
      <c r="E990" s="10"/>
      <c r="F990" s="10"/>
      <c r="G990" s="38"/>
      <c r="H990" s="10"/>
      <c r="I990" s="35"/>
      <c r="J990" s="33">
        <f t="shared" si="58"/>
        <v>0</v>
      </c>
      <c r="K990" s="30" t="str">
        <f t="shared" si="59"/>
        <v>---</v>
      </c>
      <c r="L990" s="57" t="str">
        <f t="shared" si="60"/>
        <v>---</v>
      </c>
      <c r="M990" s="58"/>
    </row>
    <row r="991" spans="1:13" ht="14.1" hidden="1" customHeight="1" x14ac:dyDescent="0.2">
      <c r="A991" s="37">
        <v>980</v>
      </c>
      <c r="B991" s="8"/>
      <c r="C991" s="24"/>
      <c r="D991" s="9"/>
      <c r="E991" s="10"/>
      <c r="F991" s="10"/>
      <c r="G991" s="38"/>
      <c r="H991" s="10"/>
      <c r="I991" s="35"/>
      <c r="J991" s="33">
        <f t="shared" si="58"/>
        <v>0</v>
      </c>
      <c r="K991" s="30" t="str">
        <f t="shared" si="59"/>
        <v>---</v>
      </c>
      <c r="L991" s="57" t="str">
        <f t="shared" si="60"/>
        <v>---</v>
      </c>
      <c r="M991" s="58"/>
    </row>
    <row r="992" spans="1:13" ht="14.1" hidden="1" customHeight="1" x14ac:dyDescent="0.2">
      <c r="A992" s="37">
        <v>981</v>
      </c>
      <c r="B992" s="8"/>
      <c r="C992" s="24"/>
      <c r="D992" s="9"/>
      <c r="E992" s="10"/>
      <c r="F992" s="10"/>
      <c r="G992" s="38"/>
      <c r="H992" s="10"/>
      <c r="I992" s="35"/>
      <c r="J992" s="33">
        <f t="shared" si="58"/>
        <v>0</v>
      </c>
      <c r="K992" s="30" t="str">
        <f t="shared" si="59"/>
        <v>---</v>
      </c>
      <c r="L992" s="57" t="str">
        <f t="shared" si="60"/>
        <v>---</v>
      </c>
      <c r="M992" s="58"/>
    </row>
    <row r="993" spans="1:13" ht="14.1" hidden="1" customHeight="1" x14ac:dyDescent="0.2">
      <c r="A993" s="37">
        <v>982</v>
      </c>
      <c r="B993" s="8"/>
      <c r="C993" s="24"/>
      <c r="D993" s="9"/>
      <c r="E993" s="10"/>
      <c r="F993" s="10"/>
      <c r="G993" s="38"/>
      <c r="H993" s="10"/>
      <c r="I993" s="35"/>
      <c r="J993" s="33">
        <f t="shared" si="58"/>
        <v>0</v>
      </c>
      <c r="K993" s="30" t="str">
        <f t="shared" si="59"/>
        <v>---</v>
      </c>
      <c r="L993" s="57" t="str">
        <f t="shared" si="60"/>
        <v>---</v>
      </c>
      <c r="M993" s="58"/>
    </row>
    <row r="994" spans="1:13" ht="14.1" hidden="1" customHeight="1" x14ac:dyDescent="0.2">
      <c r="A994" s="37">
        <v>983</v>
      </c>
      <c r="B994" s="8"/>
      <c r="C994" s="24"/>
      <c r="D994" s="9"/>
      <c r="E994" s="10"/>
      <c r="F994" s="10"/>
      <c r="G994" s="38"/>
      <c r="H994" s="10"/>
      <c r="I994" s="35"/>
      <c r="J994" s="33">
        <f t="shared" si="58"/>
        <v>0</v>
      </c>
      <c r="K994" s="30" t="str">
        <f t="shared" si="59"/>
        <v>---</v>
      </c>
      <c r="L994" s="57" t="str">
        <f t="shared" si="60"/>
        <v>---</v>
      </c>
      <c r="M994" s="58"/>
    </row>
    <row r="995" spans="1:13" ht="14.1" hidden="1" customHeight="1" x14ac:dyDescent="0.2">
      <c r="A995" s="37">
        <v>984</v>
      </c>
      <c r="B995" s="8"/>
      <c r="C995" s="24"/>
      <c r="D995" s="9"/>
      <c r="E995" s="10"/>
      <c r="F995" s="10"/>
      <c r="G995" s="38"/>
      <c r="H995" s="10"/>
      <c r="I995" s="35"/>
      <c r="J995" s="33">
        <f t="shared" si="58"/>
        <v>0</v>
      </c>
      <c r="K995" s="30" t="str">
        <f t="shared" si="59"/>
        <v>---</v>
      </c>
      <c r="L995" s="57" t="str">
        <f t="shared" si="60"/>
        <v>---</v>
      </c>
      <c r="M995" s="58"/>
    </row>
    <row r="996" spans="1:13" ht="14.1" hidden="1" customHeight="1" x14ac:dyDescent="0.2">
      <c r="A996" s="37">
        <v>985</v>
      </c>
      <c r="B996" s="8"/>
      <c r="C996" s="24"/>
      <c r="D996" s="9"/>
      <c r="E996" s="10"/>
      <c r="F996" s="10"/>
      <c r="G996" s="38"/>
      <c r="H996" s="10"/>
      <c r="I996" s="35"/>
      <c r="J996" s="33">
        <f t="shared" si="58"/>
        <v>0</v>
      </c>
      <c r="K996" s="30" t="str">
        <f t="shared" si="59"/>
        <v>---</v>
      </c>
      <c r="L996" s="57" t="str">
        <f t="shared" si="60"/>
        <v>---</v>
      </c>
      <c r="M996" s="58"/>
    </row>
    <row r="997" spans="1:13" ht="14.1" hidden="1" customHeight="1" x14ac:dyDescent="0.2">
      <c r="A997" s="37">
        <v>986</v>
      </c>
      <c r="B997" s="8"/>
      <c r="C997" s="24"/>
      <c r="D997" s="9"/>
      <c r="E997" s="10"/>
      <c r="F997" s="10"/>
      <c r="G997" s="38"/>
      <c r="H997" s="10"/>
      <c r="I997" s="35"/>
      <c r="J997" s="33">
        <f t="shared" si="58"/>
        <v>0</v>
      </c>
      <c r="K997" s="30" t="str">
        <f t="shared" si="59"/>
        <v>---</v>
      </c>
      <c r="L997" s="57" t="str">
        <f t="shared" si="60"/>
        <v>---</v>
      </c>
      <c r="M997" s="58"/>
    </row>
    <row r="998" spans="1:13" ht="14.1" hidden="1" customHeight="1" x14ac:dyDescent="0.2">
      <c r="A998" s="37">
        <v>987</v>
      </c>
      <c r="B998" s="8"/>
      <c r="C998" s="24"/>
      <c r="D998" s="9"/>
      <c r="E998" s="10"/>
      <c r="F998" s="10"/>
      <c r="G998" s="38"/>
      <c r="H998" s="10"/>
      <c r="I998" s="35"/>
      <c r="J998" s="33">
        <f t="shared" si="58"/>
        <v>0</v>
      </c>
      <c r="K998" s="30" t="str">
        <f t="shared" si="59"/>
        <v>---</v>
      </c>
      <c r="L998" s="57" t="str">
        <f t="shared" si="60"/>
        <v>---</v>
      </c>
      <c r="M998" s="58"/>
    </row>
    <row r="999" spans="1:13" ht="14.1" hidden="1" customHeight="1" x14ac:dyDescent="0.2">
      <c r="A999" s="37">
        <v>988</v>
      </c>
      <c r="B999" s="8"/>
      <c r="C999" s="24"/>
      <c r="D999" s="9"/>
      <c r="E999" s="10"/>
      <c r="F999" s="10"/>
      <c r="G999" s="38"/>
      <c r="H999" s="10"/>
      <c r="I999" s="35"/>
      <c r="J999" s="33">
        <f t="shared" si="58"/>
        <v>0</v>
      </c>
      <c r="K999" s="30" t="str">
        <f t="shared" si="59"/>
        <v>---</v>
      </c>
      <c r="L999" s="57" t="str">
        <f t="shared" si="60"/>
        <v>---</v>
      </c>
      <c r="M999" s="58"/>
    </row>
    <row r="1000" spans="1:13" ht="14.1" hidden="1" customHeight="1" x14ac:dyDescent="0.2">
      <c r="A1000" s="37">
        <v>989</v>
      </c>
      <c r="B1000" s="8"/>
      <c r="C1000" s="24"/>
      <c r="D1000" s="9"/>
      <c r="E1000" s="10"/>
      <c r="F1000" s="10"/>
      <c r="G1000" s="38"/>
      <c r="H1000" s="10"/>
      <c r="I1000" s="35"/>
      <c r="J1000" s="33">
        <f t="shared" si="58"/>
        <v>0</v>
      </c>
      <c r="K1000" s="30" t="str">
        <f t="shared" si="59"/>
        <v>---</v>
      </c>
      <c r="L1000" s="57" t="str">
        <f t="shared" si="60"/>
        <v>---</v>
      </c>
      <c r="M1000" s="58"/>
    </row>
    <row r="1001" spans="1:13" ht="14.1" hidden="1" customHeight="1" x14ac:dyDescent="0.2">
      <c r="A1001" s="37">
        <v>990</v>
      </c>
      <c r="B1001" s="8"/>
      <c r="C1001" s="24"/>
      <c r="D1001" s="9"/>
      <c r="E1001" s="10"/>
      <c r="F1001" s="10"/>
      <c r="G1001" s="38"/>
      <c r="H1001" s="10"/>
      <c r="I1001" s="35"/>
      <c r="J1001" s="33">
        <f t="shared" si="58"/>
        <v>0</v>
      </c>
      <c r="K1001" s="30" t="str">
        <f t="shared" si="59"/>
        <v>---</v>
      </c>
      <c r="L1001" s="57" t="str">
        <f t="shared" si="60"/>
        <v>---</v>
      </c>
      <c r="M1001" s="58"/>
    </row>
    <row r="1002" spans="1:13" ht="14.1" hidden="1" customHeight="1" x14ac:dyDescent="0.2">
      <c r="A1002" s="37">
        <v>991</v>
      </c>
      <c r="B1002" s="8"/>
      <c r="C1002" s="24"/>
      <c r="D1002" s="9"/>
      <c r="E1002" s="10"/>
      <c r="F1002" s="10"/>
      <c r="G1002" s="38"/>
      <c r="H1002" s="10"/>
      <c r="I1002" s="35"/>
      <c r="J1002" s="33">
        <f t="shared" si="58"/>
        <v>0</v>
      </c>
      <c r="K1002" s="30" t="str">
        <f t="shared" si="59"/>
        <v>---</v>
      </c>
      <c r="L1002" s="57" t="str">
        <f t="shared" si="60"/>
        <v>---</v>
      </c>
      <c r="M1002" s="58"/>
    </row>
    <row r="1003" spans="1:13" ht="14.1" hidden="1" customHeight="1" x14ac:dyDescent="0.2">
      <c r="A1003" s="37">
        <v>992</v>
      </c>
      <c r="B1003" s="8"/>
      <c r="C1003" s="24"/>
      <c r="D1003" s="9"/>
      <c r="E1003" s="10"/>
      <c r="F1003" s="10"/>
      <c r="G1003" s="38"/>
      <c r="H1003" s="10"/>
      <c r="I1003" s="35"/>
      <c r="J1003" s="33">
        <f t="shared" si="58"/>
        <v>0</v>
      </c>
      <c r="K1003" s="30" t="str">
        <f t="shared" si="59"/>
        <v>---</v>
      </c>
      <c r="L1003" s="57" t="str">
        <f t="shared" si="60"/>
        <v>---</v>
      </c>
      <c r="M1003" s="58"/>
    </row>
    <row r="1004" spans="1:13" ht="14.1" hidden="1" customHeight="1" x14ac:dyDescent="0.2">
      <c r="A1004" s="37">
        <v>993</v>
      </c>
      <c r="B1004" s="8"/>
      <c r="C1004" s="24"/>
      <c r="D1004" s="9"/>
      <c r="E1004" s="10"/>
      <c r="F1004" s="10"/>
      <c r="G1004" s="38"/>
      <c r="H1004" s="10"/>
      <c r="I1004" s="35"/>
      <c r="J1004" s="33">
        <f t="shared" si="58"/>
        <v>0</v>
      </c>
      <c r="K1004" s="30" t="str">
        <f t="shared" si="59"/>
        <v>---</v>
      </c>
      <c r="L1004" s="57" t="str">
        <f t="shared" si="60"/>
        <v>---</v>
      </c>
      <c r="M1004" s="58"/>
    </row>
    <row r="1005" spans="1:13" ht="14.1" hidden="1" customHeight="1" x14ac:dyDescent="0.2">
      <c r="A1005" s="37">
        <v>994</v>
      </c>
      <c r="B1005" s="8"/>
      <c r="C1005" s="24"/>
      <c r="D1005" s="9"/>
      <c r="E1005" s="10"/>
      <c r="F1005" s="10"/>
      <c r="G1005" s="38"/>
      <c r="H1005" s="10"/>
      <c r="I1005" s="35"/>
      <c r="J1005" s="33">
        <f t="shared" si="58"/>
        <v>0</v>
      </c>
      <c r="K1005" s="30" t="str">
        <f t="shared" si="59"/>
        <v>---</v>
      </c>
      <c r="L1005" s="57" t="str">
        <f t="shared" si="60"/>
        <v>---</v>
      </c>
      <c r="M1005" s="58"/>
    </row>
    <row r="1006" spans="1:13" ht="14.1" hidden="1" customHeight="1" x14ac:dyDescent="0.2">
      <c r="A1006" s="37">
        <v>995</v>
      </c>
      <c r="B1006" s="8"/>
      <c r="C1006" s="24"/>
      <c r="D1006" s="9"/>
      <c r="E1006" s="10"/>
      <c r="F1006" s="10"/>
      <c r="G1006" s="38"/>
      <c r="H1006" s="10"/>
      <c r="I1006" s="35"/>
      <c r="J1006" s="33">
        <f t="shared" si="58"/>
        <v>0</v>
      </c>
      <c r="K1006" s="30" t="str">
        <f t="shared" si="59"/>
        <v>---</v>
      </c>
      <c r="L1006" s="57" t="str">
        <f t="shared" si="60"/>
        <v>---</v>
      </c>
      <c r="M1006" s="58"/>
    </row>
    <row r="1007" spans="1:13" ht="14.1" hidden="1" customHeight="1" x14ac:dyDescent="0.2">
      <c r="A1007" s="37">
        <v>996</v>
      </c>
      <c r="B1007" s="8"/>
      <c r="C1007" s="24"/>
      <c r="D1007" s="9"/>
      <c r="E1007" s="10"/>
      <c r="F1007" s="10"/>
      <c r="G1007" s="38"/>
      <c r="H1007" s="10"/>
      <c r="I1007" s="35"/>
      <c r="J1007" s="33">
        <f t="shared" si="58"/>
        <v>0</v>
      </c>
      <c r="K1007" s="30" t="str">
        <f t="shared" si="59"/>
        <v>---</v>
      </c>
      <c r="L1007" s="57" t="str">
        <f t="shared" si="60"/>
        <v>---</v>
      </c>
      <c r="M1007" s="58"/>
    </row>
    <row r="1008" spans="1:13" ht="14.1" hidden="1" customHeight="1" x14ac:dyDescent="0.2">
      <c r="A1008" s="37">
        <v>997</v>
      </c>
      <c r="B1008" s="8"/>
      <c r="C1008" s="24"/>
      <c r="D1008" s="9"/>
      <c r="E1008" s="10"/>
      <c r="F1008" s="10"/>
      <c r="G1008" s="38"/>
      <c r="H1008" s="10"/>
      <c r="I1008" s="35"/>
      <c r="J1008" s="33">
        <f t="shared" si="58"/>
        <v>0</v>
      </c>
      <c r="K1008" s="30" t="str">
        <f t="shared" si="59"/>
        <v>---</v>
      </c>
      <c r="L1008" s="57" t="str">
        <f t="shared" si="60"/>
        <v>---</v>
      </c>
      <c r="M1008" s="58"/>
    </row>
    <row r="1009" spans="1:13" ht="14.1" hidden="1" customHeight="1" x14ac:dyDescent="0.2">
      <c r="A1009" s="37">
        <v>998</v>
      </c>
      <c r="B1009" s="8"/>
      <c r="C1009" s="24"/>
      <c r="D1009" s="9"/>
      <c r="E1009" s="10"/>
      <c r="F1009" s="10"/>
      <c r="G1009" s="38"/>
      <c r="H1009" s="10"/>
      <c r="I1009" s="35"/>
      <c r="J1009" s="33">
        <f t="shared" si="58"/>
        <v>0</v>
      </c>
      <c r="K1009" s="30" t="str">
        <f t="shared" si="59"/>
        <v>---</v>
      </c>
      <c r="L1009" s="57" t="str">
        <f t="shared" si="60"/>
        <v>---</v>
      </c>
      <c r="M1009" s="58"/>
    </row>
    <row r="1010" spans="1:13" ht="14.1" hidden="1" customHeight="1" x14ac:dyDescent="0.2">
      <c r="A1010" s="37">
        <v>999</v>
      </c>
      <c r="B1010" s="8"/>
      <c r="C1010" s="24"/>
      <c r="D1010" s="9"/>
      <c r="E1010" s="10"/>
      <c r="F1010" s="10"/>
      <c r="G1010" s="38"/>
      <c r="H1010" s="10"/>
      <c r="I1010" s="35"/>
      <c r="J1010" s="33">
        <f t="shared" si="58"/>
        <v>0</v>
      </c>
      <c r="K1010" s="30" t="str">
        <f t="shared" si="59"/>
        <v>---</v>
      </c>
      <c r="L1010" s="57" t="str">
        <f t="shared" si="60"/>
        <v>---</v>
      </c>
      <c r="M1010" s="58"/>
    </row>
    <row r="1011" spans="1:13" ht="14.1" hidden="1" customHeight="1" x14ac:dyDescent="0.2">
      <c r="A1011" s="37">
        <v>1000</v>
      </c>
      <c r="B1011" s="8"/>
      <c r="C1011" s="24"/>
      <c r="D1011" s="9"/>
      <c r="E1011" s="10"/>
      <c r="F1011" s="10"/>
      <c r="G1011" s="38"/>
      <c r="H1011" s="10"/>
      <c r="I1011" s="35"/>
      <c r="J1011" s="33">
        <f t="shared" si="58"/>
        <v>0</v>
      </c>
      <c r="K1011" s="30" t="str">
        <f t="shared" si="59"/>
        <v>---</v>
      </c>
      <c r="L1011" s="57" t="str">
        <f t="shared" si="60"/>
        <v>---</v>
      </c>
      <c r="M1011" s="58"/>
    </row>
    <row r="1012" spans="1:13" ht="14.1" hidden="1" customHeight="1" x14ac:dyDescent="0.2">
      <c r="A1012" s="37">
        <v>1001</v>
      </c>
      <c r="B1012" s="8"/>
      <c r="C1012" s="24"/>
      <c r="D1012" s="9"/>
      <c r="E1012" s="10"/>
      <c r="F1012" s="10"/>
      <c r="G1012" s="38"/>
      <c r="H1012" s="10"/>
      <c r="I1012" s="35"/>
      <c r="J1012" s="33">
        <f t="shared" si="58"/>
        <v>0</v>
      </c>
      <c r="K1012" s="30" t="str">
        <f t="shared" si="59"/>
        <v>---</v>
      </c>
      <c r="L1012" s="57" t="str">
        <f t="shared" si="60"/>
        <v>---</v>
      </c>
      <c r="M1012" s="58"/>
    </row>
    <row r="1013" spans="1:13" ht="14.1" hidden="1" customHeight="1" x14ac:dyDescent="0.2">
      <c r="A1013" s="37">
        <v>1002</v>
      </c>
      <c r="B1013" s="8"/>
      <c r="C1013" s="24"/>
      <c r="D1013" s="9"/>
      <c r="E1013" s="10"/>
      <c r="F1013" s="10"/>
      <c r="G1013" s="38"/>
      <c r="H1013" s="10"/>
      <c r="I1013" s="35"/>
      <c r="J1013" s="33">
        <f t="shared" si="58"/>
        <v>0</v>
      </c>
      <c r="K1013" s="30" t="str">
        <f t="shared" si="59"/>
        <v>---</v>
      </c>
      <c r="L1013" s="57" t="str">
        <f t="shared" si="60"/>
        <v>---</v>
      </c>
      <c r="M1013" s="58"/>
    </row>
    <row r="1014" spans="1:13" ht="14.1" hidden="1" customHeight="1" x14ac:dyDescent="0.2">
      <c r="A1014" s="37">
        <v>1003</v>
      </c>
      <c r="B1014" s="8"/>
      <c r="C1014" s="24"/>
      <c r="D1014" s="9"/>
      <c r="E1014" s="10"/>
      <c r="F1014" s="10"/>
      <c r="G1014" s="38"/>
      <c r="H1014" s="10"/>
      <c r="I1014" s="35"/>
      <c r="J1014" s="33">
        <f t="shared" si="58"/>
        <v>0</v>
      </c>
      <c r="K1014" s="30" t="str">
        <f t="shared" si="59"/>
        <v>---</v>
      </c>
      <c r="L1014" s="57" t="str">
        <f t="shared" si="60"/>
        <v>---</v>
      </c>
      <c r="M1014" s="58"/>
    </row>
    <row r="1015" spans="1:13" ht="14.1" hidden="1" customHeight="1" x14ac:dyDescent="0.2">
      <c r="A1015" s="37">
        <v>1004</v>
      </c>
      <c r="B1015" s="8"/>
      <c r="C1015" s="24"/>
      <c r="D1015" s="9"/>
      <c r="E1015" s="10"/>
      <c r="F1015" s="10"/>
      <c r="G1015" s="38"/>
      <c r="H1015" s="10"/>
      <c r="I1015" s="35"/>
      <c r="J1015" s="33">
        <f t="shared" si="58"/>
        <v>0</v>
      </c>
      <c r="K1015" s="30" t="str">
        <f t="shared" si="59"/>
        <v>---</v>
      </c>
      <c r="L1015" s="57" t="str">
        <f t="shared" si="60"/>
        <v>---</v>
      </c>
      <c r="M1015" s="58"/>
    </row>
    <row r="1016" spans="1:13" ht="14.1" hidden="1" customHeight="1" x14ac:dyDescent="0.2">
      <c r="A1016" s="37">
        <v>1005</v>
      </c>
      <c r="B1016" s="8"/>
      <c r="C1016" s="24"/>
      <c r="D1016" s="9"/>
      <c r="E1016" s="10"/>
      <c r="F1016" s="10"/>
      <c r="G1016" s="38"/>
      <c r="H1016" s="10"/>
      <c r="I1016" s="35"/>
      <c r="J1016" s="33">
        <f t="shared" si="58"/>
        <v>0</v>
      </c>
      <c r="K1016" s="30" t="str">
        <f t="shared" si="59"/>
        <v>---</v>
      </c>
      <c r="L1016" s="57" t="str">
        <f t="shared" si="60"/>
        <v>---</v>
      </c>
      <c r="M1016" s="58"/>
    </row>
    <row r="1017" spans="1:13" ht="14.1" hidden="1" customHeight="1" x14ac:dyDescent="0.2">
      <c r="A1017" s="37">
        <v>1006</v>
      </c>
      <c r="B1017" s="8"/>
      <c r="C1017" s="24"/>
      <c r="D1017" s="9"/>
      <c r="E1017" s="10"/>
      <c r="F1017" s="10"/>
      <c r="G1017" s="38"/>
      <c r="H1017" s="10"/>
      <c r="I1017" s="35"/>
      <c r="J1017" s="33">
        <f t="shared" si="58"/>
        <v>0</v>
      </c>
      <c r="K1017" s="30" t="str">
        <f t="shared" si="59"/>
        <v>---</v>
      </c>
      <c r="L1017" s="57" t="str">
        <f t="shared" si="60"/>
        <v>---</v>
      </c>
      <c r="M1017" s="58"/>
    </row>
    <row r="1018" spans="1:13" ht="14.1" hidden="1" customHeight="1" x14ac:dyDescent="0.2">
      <c r="A1018" s="37">
        <v>1007</v>
      </c>
      <c r="B1018" s="8"/>
      <c r="C1018" s="24"/>
      <c r="D1018" s="9"/>
      <c r="E1018" s="10"/>
      <c r="F1018" s="10"/>
      <c r="G1018" s="38"/>
      <c r="H1018" s="10"/>
      <c r="I1018" s="35"/>
      <c r="J1018" s="33">
        <f t="shared" si="58"/>
        <v>0</v>
      </c>
      <c r="K1018" s="30" t="str">
        <f t="shared" si="59"/>
        <v>---</v>
      </c>
      <c r="L1018" s="57" t="str">
        <f t="shared" si="60"/>
        <v>---</v>
      </c>
      <c r="M1018" s="58"/>
    </row>
    <row r="1019" spans="1:13" ht="14.1" hidden="1" customHeight="1" x14ac:dyDescent="0.2">
      <c r="A1019" s="37">
        <v>1008</v>
      </c>
      <c r="B1019" s="8"/>
      <c r="C1019" s="24"/>
      <c r="D1019" s="9"/>
      <c r="E1019" s="10"/>
      <c r="F1019" s="10"/>
      <c r="G1019" s="38"/>
      <c r="H1019" s="10"/>
      <c r="I1019" s="35"/>
      <c r="J1019" s="33">
        <f t="shared" si="58"/>
        <v>0</v>
      </c>
      <c r="K1019" s="30" t="str">
        <f t="shared" si="59"/>
        <v>---</v>
      </c>
      <c r="L1019" s="57" t="str">
        <f t="shared" si="60"/>
        <v>---</v>
      </c>
      <c r="M1019" s="58"/>
    </row>
    <row r="1020" spans="1:13" ht="14.1" hidden="1" customHeight="1" x14ac:dyDescent="0.2">
      <c r="A1020" s="37">
        <v>1009</v>
      </c>
      <c r="B1020" s="8"/>
      <c r="C1020" s="24"/>
      <c r="D1020" s="9"/>
      <c r="E1020" s="10"/>
      <c r="F1020" s="10"/>
      <c r="G1020" s="38"/>
      <c r="H1020" s="10"/>
      <c r="I1020" s="35"/>
      <c r="J1020" s="33">
        <f t="shared" si="58"/>
        <v>0</v>
      </c>
      <c r="K1020" s="30" t="str">
        <f t="shared" si="59"/>
        <v>---</v>
      </c>
      <c r="L1020" s="57" t="str">
        <f t="shared" si="60"/>
        <v>---</v>
      </c>
      <c r="M1020" s="58"/>
    </row>
    <row r="1021" spans="1:13" ht="14.1" hidden="1" customHeight="1" x14ac:dyDescent="0.2">
      <c r="A1021" s="37">
        <v>1010</v>
      </c>
      <c r="B1021" s="8"/>
      <c r="C1021" s="24"/>
      <c r="D1021" s="9"/>
      <c r="E1021" s="10"/>
      <c r="F1021" s="10"/>
      <c r="G1021" s="38"/>
      <c r="H1021" s="10"/>
      <c r="I1021" s="35"/>
      <c r="J1021" s="33">
        <f t="shared" si="58"/>
        <v>0</v>
      </c>
      <c r="K1021" s="30" t="str">
        <f t="shared" si="59"/>
        <v>---</v>
      </c>
      <c r="L1021" s="57" t="str">
        <f t="shared" si="60"/>
        <v>---</v>
      </c>
      <c r="M1021" s="58"/>
    </row>
    <row r="1022" spans="1:13" ht="14.1" hidden="1" customHeight="1" x14ac:dyDescent="0.2">
      <c r="A1022" s="37">
        <v>1011</v>
      </c>
      <c r="B1022" s="8"/>
      <c r="C1022" s="24"/>
      <c r="D1022" s="9"/>
      <c r="E1022" s="10"/>
      <c r="F1022" s="10"/>
      <c r="G1022" s="38"/>
      <c r="H1022" s="10"/>
      <c r="I1022" s="35"/>
      <c r="J1022" s="33">
        <f t="shared" si="58"/>
        <v>0</v>
      </c>
      <c r="K1022" s="30" t="str">
        <f t="shared" si="59"/>
        <v>---</v>
      </c>
      <c r="L1022" s="57" t="str">
        <f t="shared" si="60"/>
        <v>---</v>
      </c>
      <c r="M1022" s="58"/>
    </row>
    <row r="1023" spans="1:13" ht="14.1" hidden="1" customHeight="1" x14ac:dyDescent="0.2">
      <c r="A1023" s="37">
        <v>1012</v>
      </c>
      <c r="B1023" s="8"/>
      <c r="C1023" s="24"/>
      <c r="D1023" s="9"/>
      <c r="E1023" s="10"/>
      <c r="F1023" s="10"/>
      <c r="G1023" s="38"/>
      <c r="H1023" s="10"/>
      <c r="I1023" s="35"/>
      <c r="J1023" s="33">
        <f t="shared" si="58"/>
        <v>0</v>
      </c>
      <c r="K1023" s="30" t="str">
        <f t="shared" si="59"/>
        <v>---</v>
      </c>
      <c r="L1023" s="57" t="str">
        <f t="shared" si="60"/>
        <v>---</v>
      </c>
      <c r="M1023" s="58"/>
    </row>
    <row r="1024" spans="1:13" ht="14.1" hidden="1" customHeight="1" x14ac:dyDescent="0.2">
      <c r="A1024" s="37">
        <v>1013</v>
      </c>
      <c r="B1024" s="8"/>
      <c r="C1024" s="24"/>
      <c r="D1024" s="9"/>
      <c r="E1024" s="10"/>
      <c r="F1024" s="10"/>
      <c r="G1024" s="38"/>
      <c r="H1024" s="10"/>
      <c r="I1024" s="35"/>
      <c r="J1024" s="33">
        <f t="shared" si="58"/>
        <v>0</v>
      </c>
      <c r="K1024" s="30" t="str">
        <f t="shared" si="59"/>
        <v>---</v>
      </c>
      <c r="L1024" s="57" t="str">
        <f t="shared" si="60"/>
        <v>---</v>
      </c>
      <c r="M1024" s="58"/>
    </row>
    <row r="1025" spans="1:13" ht="14.1" hidden="1" customHeight="1" x14ac:dyDescent="0.2">
      <c r="A1025" s="37">
        <v>1014</v>
      </c>
      <c r="B1025" s="8"/>
      <c r="C1025" s="24"/>
      <c r="D1025" s="9"/>
      <c r="E1025" s="10"/>
      <c r="F1025" s="10"/>
      <c r="G1025" s="38"/>
      <c r="H1025" s="10"/>
      <c r="I1025" s="35"/>
      <c r="J1025" s="33">
        <f t="shared" si="58"/>
        <v>0</v>
      </c>
      <c r="K1025" s="30" t="str">
        <f t="shared" si="59"/>
        <v>---</v>
      </c>
      <c r="L1025" s="57" t="str">
        <f t="shared" si="60"/>
        <v>---</v>
      </c>
      <c r="M1025" s="58"/>
    </row>
    <row r="1026" spans="1:13" ht="14.1" hidden="1" customHeight="1" x14ac:dyDescent="0.2">
      <c r="A1026" s="37">
        <v>1015</v>
      </c>
      <c r="B1026" s="8"/>
      <c r="C1026" s="24"/>
      <c r="D1026" s="9"/>
      <c r="E1026" s="10"/>
      <c r="F1026" s="10"/>
      <c r="G1026" s="38"/>
      <c r="H1026" s="10"/>
      <c r="I1026" s="35"/>
      <c r="J1026" s="33">
        <f t="shared" si="58"/>
        <v>0</v>
      </c>
      <c r="K1026" s="30" t="str">
        <f t="shared" si="59"/>
        <v>---</v>
      </c>
      <c r="L1026" s="57" t="str">
        <f t="shared" si="60"/>
        <v>---</v>
      </c>
      <c r="M1026" s="58"/>
    </row>
    <row r="1027" spans="1:13" ht="14.1" hidden="1" customHeight="1" x14ac:dyDescent="0.2">
      <c r="A1027" s="37">
        <v>1016</v>
      </c>
      <c r="B1027" s="8"/>
      <c r="C1027" s="24"/>
      <c r="D1027" s="9"/>
      <c r="E1027" s="10"/>
      <c r="F1027" s="10"/>
      <c r="G1027" s="38"/>
      <c r="H1027" s="10"/>
      <c r="I1027" s="35"/>
      <c r="J1027" s="33">
        <f t="shared" si="58"/>
        <v>0</v>
      </c>
      <c r="K1027" s="30" t="str">
        <f t="shared" si="59"/>
        <v>---</v>
      </c>
      <c r="L1027" s="57" t="str">
        <f t="shared" si="60"/>
        <v>---</v>
      </c>
      <c r="M1027" s="58"/>
    </row>
    <row r="1028" spans="1:13" ht="14.1" hidden="1" customHeight="1" x14ac:dyDescent="0.2">
      <c r="A1028" s="37">
        <v>1017</v>
      </c>
      <c r="B1028" s="8"/>
      <c r="C1028" s="24"/>
      <c r="D1028" s="9"/>
      <c r="E1028" s="10"/>
      <c r="F1028" s="10"/>
      <c r="G1028" s="38"/>
      <c r="H1028" s="10"/>
      <c r="I1028" s="35"/>
      <c r="J1028" s="33">
        <f t="shared" si="58"/>
        <v>0</v>
      </c>
      <c r="K1028" s="30" t="str">
        <f t="shared" si="59"/>
        <v>---</v>
      </c>
      <c r="L1028" s="57" t="str">
        <f t="shared" si="60"/>
        <v>---</v>
      </c>
      <c r="M1028" s="58"/>
    </row>
    <row r="1029" spans="1:13" ht="14.1" hidden="1" customHeight="1" x14ac:dyDescent="0.2">
      <c r="A1029" s="37">
        <v>1018</v>
      </c>
      <c r="B1029" s="8"/>
      <c r="C1029" s="24"/>
      <c r="D1029" s="9"/>
      <c r="E1029" s="10"/>
      <c r="F1029" s="10"/>
      <c r="G1029" s="38"/>
      <c r="H1029" s="10"/>
      <c r="I1029" s="35"/>
      <c r="J1029" s="33">
        <f t="shared" si="58"/>
        <v>0</v>
      </c>
      <c r="K1029" s="30" t="str">
        <f t="shared" si="59"/>
        <v>---</v>
      </c>
      <c r="L1029" s="57" t="str">
        <f t="shared" si="60"/>
        <v>---</v>
      </c>
      <c r="M1029" s="58"/>
    </row>
    <row r="1030" spans="1:13" ht="14.1" hidden="1" customHeight="1" x14ac:dyDescent="0.2">
      <c r="A1030" s="37">
        <v>1019</v>
      </c>
      <c r="B1030" s="8"/>
      <c r="C1030" s="24"/>
      <c r="D1030" s="9"/>
      <c r="E1030" s="10"/>
      <c r="F1030" s="10"/>
      <c r="G1030" s="38"/>
      <c r="H1030" s="10"/>
      <c r="I1030" s="35"/>
      <c r="J1030" s="33">
        <f t="shared" si="58"/>
        <v>0</v>
      </c>
      <c r="K1030" s="30" t="str">
        <f t="shared" si="59"/>
        <v>---</v>
      </c>
      <c r="L1030" s="57" t="str">
        <f t="shared" si="60"/>
        <v>---</v>
      </c>
      <c r="M1030" s="58"/>
    </row>
    <row r="1031" spans="1:13" ht="14.1" hidden="1" customHeight="1" x14ac:dyDescent="0.2">
      <c r="A1031" s="37">
        <v>1020</v>
      </c>
      <c r="B1031" s="8"/>
      <c r="C1031" s="24"/>
      <c r="D1031" s="9"/>
      <c r="E1031" s="10"/>
      <c r="F1031" s="10"/>
      <c r="G1031" s="38"/>
      <c r="H1031" s="10"/>
      <c r="I1031" s="35"/>
      <c r="J1031" s="33">
        <f t="shared" si="58"/>
        <v>0</v>
      </c>
      <c r="K1031" s="30" t="str">
        <f t="shared" si="59"/>
        <v>---</v>
      </c>
      <c r="L1031" s="57" t="str">
        <f t="shared" si="60"/>
        <v>---</v>
      </c>
      <c r="M1031" s="58"/>
    </row>
    <row r="1032" spans="1:13" ht="14.1" hidden="1" customHeight="1" x14ac:dyDescent="0.2">
      <c r="A1032" s="37">
        <v>1021</v>
      </c>
      <c r="B1032" s="8"/>
      <c r="C1032" s="24"/>
      <c r="D1032" s="9"/>
      <c r="E1032" s="10"/>
      <c r="F1032" s="10"/>
      <c r="G1032" s="38"/>
      <c r="H1032" s="10"/>
      <c r="I1032" s="35"/>
      <c r="J1032" s="33">
        <f t="shared" si="58"/>
        <v>0</v>
      </c>
      <c r="K1032" s="30" t="str">
        <f t="shared" si="59"/>
        <v>---</v>
      </c>
      <c r="L1032" s="57" t="str">
        <f t="shared" si="60"/>
        <v>---</v>
      </c>
      <c r="M1032" s="58"/>
    </row>
    <row r="1033" spans="1:13" ht="14.1" hidden="1" customHeight="1" x14ac:dyDescent="0.2">
      <c r="A1033" s="37">
        <v>1022</v>
      </c>
      <c r="B1033" s="8"/>
      <c r="C1033" s="24"/>
      <c r="D1033" s="9"/>
      <c r="E1033" s="10"/>
      <c r="F1033" s="10"/>
      <c r="G1033" s="38"/>
      <c r="H1033" s="10"/>
      <c r="I1033" s="35"/>
      <c r="J1033" s="33">
        <f t="shared" si="58"/>
        <v>0</v>
      </c>
      <c r="K1033" s="30" t="str">
        <f t="shared" si="59"/>
        <v>---</v>
      </c>
      <c r="L1033" s="57" t="str">
        <f t="shared" si="60"/>
        <v>---</v>
      </c>
      <c r="M1033" s="58"/>
    </row>
    <row r="1034" spans="1:13" ht="14.1" hidden="1" customHeight="1" x14ac:dyDescent="0.2">
      <c r="A1034" s="37">
        <v>1023</v>
      </c>
      <c r="B1034" s="8"/>
      <c r="C1034" s="24"/>
      <c r="D1034" s="9"/>
      <c r="E1034" s="10"/>
      <c r="F1034" s="10"/>
      <c r="G1034" s="38"/>
      <c r="H1034" s="10"/>
      <c r="I1034" s="35"/>
      <c r="J1034" s="33">
        <f t="shared" si="58"/>
        <v>0</v>
      </c>
      <c r="K1034" s="30" t="str">
        <f t="shared" si="59"/>
        <v>---</v>
      </c>
      <c r="L1034" s="57" t="str">
        <f t="shared" si="60"/>
        <v>---</v>
      </c>
      <c r="M1034" s="58"/>
    </row>
    <row r="1035" spans="1:13" ht="14.1" hidden="1" customHeight="1" x14ac:dyDescent="0.2">
      <c r="A1035" s="37">
        <v>1024</v>
      </c>
      <c r="B1035" s="8"/>
      <c r="C1035" s="24"/>
      <c r="D1035" s="9"/>
      <c r="E1035" s="10"/>
      <c r="F1035" s="10"/>
      <c r="G1035" s="38"/>
      <c r="H1035" s="10"/>
      <c r="I1035" s="35"/>
      <c r="J1035" s="33">
        <f t="shared" si="58"/>
        <v>0</v>
      </c>
      <c r="K1035" s="30" t="str">
        <f t="shared" si="59"/>
        <v>---</v>
      </c>
      <c r="L1035" s="57" t="str">
        <f t="shared" si="60"/>
        <v>---</v>
      </c>
      <c r="M1035" s="58"/>
    </row>
    <row r="1036" spans="1:13" ht="14.1" hidden="1" customHeight="1" x14ac:dyDescent="0.2">
      <c r="A1036" s="37">
        <v>1025</v>
      </c>
      <c r="B1036" s="8"/>
      <c r="C1036" s="24"/>
      <c r="D1036" s="9"/>
      <c r="E1036" s="10"/>
      <c r="F1036" s="10"/>
      <c r="G1036" s="38"/>
      <c r="H1036" s="10"/>
      <c r="I1036" s="35"/>
      <c r="J1036" s="33">
        <f t="shared" ref="J1036:J1099" si="61">IF(AND(B1036&lt;&gt;"",B1036&lt;&gt;0),VLOOKUP(B1036,tabela_referencia,4,FALSE),0)</f>
        <v>0</v>
      </c>
      <c r="K1036" s="30" t="str">
        <f t="shared" ref="K1036:K1099" si="62">IF(OR(B1036&lt;&gt;"",D1036&lt;&gt;""),VLOOKUP(B1036,tabela_referencia,3,FALSE),"---")</f>
        <v>---</v>
      </c>
      <c r="L1036" s="57" t="str">
        <f t="shared" si="60"/>
        <v>---</v>
      </c>
      <c r="M1036" s="58"/>
    </row>
    <row r="1037" spans="1:13" ht="14.1" hidden="1" customHeight="1" x14ac:dyDescent="0.2">
      <c r="A1037" s="37">
        <v>1026</v>
      </c>
      <c r="B1037" s="8"/>
      <c r="C1037" s="24"/>
      <c r="D1037" s="9"/>
      <c r="E1037" s="10"/>
      <c r="F1037" s="10"/>
      <c r="G1037" s="38"/>
      <c r="H1037" s="10"/>
      <c r="I1037" s="35"/>
      <c r="J1037" s="33">
        <f t="shared" si="61"/>
        <v>0</v>
      </c>
      <c r="K1037" s="30" t="str">
        <f t="shared" si="62"/>
        <v>---</v>
      </c>
      <c r="L1037" s="57" t="str">
        <f t="shared" si="60"/>
        <v>---</v>
      </c>
      <c r="M1037" s="58"/>
    </row>
    <row r="1038" spans="1:13" ht="14.1" hidden="1" customHeight="1" x14ac:dyDescent="0.2">
      <c r="A1038" s="37">
        <v>1027</v>
      </c>
      <c r="B1038" s="8"/>
      <c r="C1038" s="24"/>
      <c r="D1038" s="9"/>
      <c r="E1038" s="10"/>
      <c r="F1038" s="10"/>
      <c r="G1038" s="38"/>
      <c r="H1038" s="10"/>
      <c r="I1038" s="35"/>
      <c r="J1038" s="33">
        <f t="shared" si="61"/>
        <v>0</v>
      </c>
      <c r="K1038" s="30" t="str">
        <f t="shared" si="62"/>
        <v>---</v>
      </c>
      <c r="L1038" s="57" t="str">
        <f t="shared" si="60"/>
        <v>---</v>
      </c>
      <c r="M1038" s="58"/>
    </row>
    <row r="1039" spans="1:13" ht="14.1" hidden="1" customHeight="1" x14ac:dyDescent="0.2">
      <c r="A1039" s="37">
        <v>1028</v>
      </c>
      <c r="B1039" s="8"/>
      <c r="C1039" s="24"/>
      <c r="D1039" s="9"/>
      <c r="E1039" s="10"/>
      <c r="F1039" s="10"/>
      <c r="G1039" s="38"/>
      <c r="H1039" s="10"/>
      <c r="I1039" s="35"/>
      <c r="J1039" s="33">
        <f t="shared" si="61"/>
        <v>0</v>
      </c>
      <c r="K1039" s="30" t="str">
        <f t="shared" si="62"/>
        <v>---</v>
      </c>
      <c r="L1039" s="57" t="str">
        <f t="shared" si="60"/>
        <v>---</v>
      </c>
      <c r="M1039" s="58"/>
    </row>
    <row r="1040" spans="1:13" ht="14.1" hidden="1" customHeight="1" x14ac:dyDescent="0.2">
      <c r="A1040" s="37">
        <v>1029</v>
      </c>
      <c r="B1040" s="8"/>
      <c r="C1040" s="24"/>
      <c r="D1040" s="9"/>
      <c r="E1040" s="10"/>
      <c r="F1040" s="10"/>
      <c r="G1040" s="38"/>
      <c r="H1040" s="10"/>
      <c r="I1040" s="35"/>
      <c r="J1040" s="33">
        <f t="shared" si="61"/>
        <v>0</v>
      </c>
      <c r="K1040" s="30" t="str">
        <f t="shared" si="62"/>
        <v>---</v>
      </c>
      <c r="L1040" s="57" t="str">
        <f t="shared" si="60"/>
        <v>---</v>
      </c>
      <c r="M1040" s="58"/>
    </row>
    <row r="1041" spans="1:13" ht="14.1" hidden="1" customHeight="1" x14ac:dyDescent="0.2">
      <c r="A1041" s="37">
        <v>1030</v>
      </c>
      <c r="B1041" s="8"/>
      <c r="C1041" s="24"/>
      <c r="D1041" s="9"/>
      <c r="E1041" s="10"/>
      <c r="F1041" s="10"/>
      <c r="G1041" s="38"/>
      <c r="H1041" s="10"/>
      <c r="I1041" s="35"/>
      <c r="J1041" s="33">
        <f t="shared" si="61"/>
        <v>0</v>
      </c>
      <c r="K1041" s="30" t="str">
        <f t="shared" si="62"/>
        <v>---</v>
      </c>
      <c r="L1041" s="57" t="str">
        <f t="shared" si="60"/>
        <v>---</v>
      </c>
      <c r="M1041" s="58"/>
    </row>
    <row r="1042" spans="1:13" ht="14.1" hidden="1" customHeight="1" x14ac:dyDescent="0.2">
      <c r="A1042" s="37">
        <v>1031</v>
      </c>
      <c r="B1042" s="8"/>
      <c r="C1042" s="24"/>
      <c r="D1042" s="9"/>
      <c r="E1042" s="10"/>
      <c r="F1042" s="10"/>
      <c r="G1042" s="38"/>
      <c r="H1042" s="10"/>
      <c r="I1042" s="35"/>
      <c r="J1042" s="33">
        <f t="shared" si="61"/>
        <v>0</v>
      </c>
      <c r="K1042" s="30" t="str">
        <f t="shared" si="62"/>
        <v>---</v>
      </c>
      <c r="L1042" s="57" t="str">
        <f t="shared" si="60"/>
        <v>---</v>
      </c>
      <c r="M1042" s="58"/>
    </row>
    <row r="1043" spans="1:13" ht="14.1" hidden="1" customHeight="1" x14ac:dyDescent="0.2">
      <c r="A1043" s="37">
        <v>1032</v>
      </c>
      <c r="B1043" s="8"/>
      <c r="C1043" s="24"/>
      <c r="D1043" s="9"/>
      <c r="E1043" s="10"/>
      <c r="F1043" s="10"/>
      <c r="G1043" s="38"/>
      <c r="H1043" s="10"/>
      <c r="I1043" s="35"/>
      <c r="J1043" s="33">
        <f t="shared" si="61"/>
        <v>0</v>
      </c>
      <c r="K1043" s="30" t="str">
        <f t="shared" si="62"/>
        <v>---</v>
      </c>
      <c r="L1043" s="57" t="str">
        <f t="shared" ref="L1043:L1106" si="63">IF(AND(B1043&lt;&gt;"",B1043&lt;&gt;0),IF(J1043&lt;F1043,"VERIFICAR!","OK"),"---")</f>
        <v>---</v>
      </c>
      <c r="M1043" s="58"/>
    </row>
    <row r="1044" spans="1:13" ht="14.1" hidden="1" customHeight="1" x14ac:dyDescent="0.2">
      <c r="A1044" s="37">
        <v>1033</v>
      </c>
      <c r="B1044" s="8"/>
      <c r="C1044" s="24"/>
      <c r="D1044" s="9"/>
      <c r="E1044" s="10"/>
      <c r="F1044" s="10"/>
      <c r="G1044" s="38"/>
      <c r="H1044" s="10"/>
      <c r="I1044" s="35"/>
      <c r="J1044" s="33">
        <f t="shared" si="61"/>
        <v>0</v>
      </c>
      <c r="K1044" s="30" t="str">
        <f t="shared" si="62"/>
        <v>---</v>
      </c>
      <c r="L1044" s="57" t="str">
        <f t="shared" si="63"/>
        <v>---</v>
      </c>
      <c r="M1044" s="58"/>
    </row>
    <row r="1045" spans="1:13" ht="14.1" hidden="1" customHeight="1" x14ac:dyDescent="0.2">
      <c r="A1045" s="37">
        <v>1034</v>
      </c>
      <c r="B1045" s="8"/>
      <c r="C1045" s="24"/>
      <c r="D1045" s="9"/>
      <c r="E1045" s="10"/>
      <c r="F1045" s="10"/>
      <c r="G1045" s="38"/>
      <c r="H1045" s="10"/>
      <c r="I1045" s="35"/>
      <c r="J1045" s="33">
        <f t="shared" si="61"/>
        <v>0</v>
      </c>
      <c r="K1045" s="30" t="str">
        <f t="shared" si="62"/>
        <v>---</v>
      </c>
      <c r="L1045" s="57" t="str">
        <f t="shared" si="63"/>
        <v>---</v>
      </c>
      <c r="M1045" s="58"/>
    </row>
    <row r="1046" spans="1:13" ht="14.1" hidden="1" customHeight="1" x14ac:dyDescent="0.2">
      <c r="A1046" s="37">
        <v>1035</v>
      </c>
      <c r="B1046" s="8"/>
      <c r="C1046" s="24"/>
      <c r="D1046" s="9"/>
      <c r="E1046" s="10"/>
      <c r="F1046" s="10"/>
      <c r="G1046" s="38"/>
      <c r="H1046" s="10"/>
      <c r="I1046" s="35"/>
      <c r="J1046" s="33">
        <f t="shared" si="61"/>
        <v>0</v>
      </c>
      <c r="K1046" s="30" t="str">
        <f t="shared" si="62"/>
        <v>---</v>
      </c>
      <c r="L1046" s="57" t="str">
        <f t="shared" si="63"/>
        <v>---</v>
      </c>
      <c r="M1046" s="58"/>
    </row>
    <row r="1047" spans="1:13" ht="14.1" hidden="1" customHeight="1" x14ac:dyDescent="0.2">
      <c r="A1047" s="37">
        <v>1036</v>
      </c>
      <c r="B1047" s="8"/>
      <c r="C1047" s="24"/>
      <c r="D1047" s="9"/>
      <c r="E1047" s="10"/>
      <c r="F1047" s="10"/>
      <c r="G1047" s="38"/>
      <c r="H1047" s="10"/>
      <c r="I1047" s="35"/>
      <c r="J1047" s="33">
        <f t="shared" si="61"/>
        <v>0</v>
      </c>
      <c r="K1047" s="30" t="str">
        <f t="shared" si="62"/>
        <v>---</v>
      </c>
      <c r="L1047" s="57" t="str">
        <f t="shared" si="63"/>
        <v>---</v>
      </c>
      <c r="M1047" s="58"/>
    </row>
    <row r="1048" spans="1:13" ht="14.1" hidden="1" customHeight="1" x14ac:dyDescent="0.2">
      <c r="A1048" s="37">
        <v>1037</v>
      </c>
      <c r="B1048" s="8"/>
      <c r="C1048" s="24"/>
      <c r="D1048" s="9"/>
      <c r="E1048" s="10"/>
      <c r="F1048" s="10"/>
      <c r="G1048" s="38"/>
      <c r="H1048" s="10"/>
      <c r="I1048" s="35"/>
      <c r="J1048" s="33">
        <f t="shared" si="61"/>
        <v>0</v>
      </c>
      <c r="K1048" s="30" t="str">
        <f t="shared" si="62"/>
        <v>---</v>
      </c>
      <c r="L1048" s="57" t="str">
        <f t="shared" si="63"/>
        <v>---</v>
      </c>
      <c r="M1048" s="58"/>
    </row>
    <row r="1049" spans="1:13" ht="14.1" hidden="1" customHeight="1" x14ac:dyDescent="0.2">
      <c r="A1049" s="37">
        <v>1038</v>
      </c>
      <c r="B1049" s="8"/>
      <c r="C1049" s="24"/>
      <c r="D1049" s="9"/>
      <c r="E1049" s="10"/>
      <c r="F1049" s="10"/>
      <c r="G1049" s="38"/>
      <c r="H1049" s="10"/>
      <c r="I1049" s="35"/>
      <c r="J1049" s="33">
        <f t="shared" si="61"/>
        <v>0</v>
      </c>
      <c r="K1049" s="30" t="str">
        <f t="shared" si="62"/>
        <v>---</v>
      </c>
      <c r="L1049" s="57" t="str">
        <f t="shared" si="63"/>
        <v>---</v>
      </c>
      <c r="M1049" s="58"/>
    </row>
    <row r="1050" spans="1:13" ht="14.1" hidden="1" customHeight="1" x14ac:dyDescent="0.2">
      <c r="A1050" s="37">
        <v>1039</v>
      </c>
      <c r="B1050" s="8"/>
      <c r="C1050" s="24"/>
      <c r="D1050" s="9"/>
      <c r="E1050" s="10"/>
      <c r="F1050" s="10"/>
      <c r="G1050" s="38"/>
      <c r="H1050" s="10"/>
      <c r="I1050" s="35"/>
      <c r="J1050" s="33">
        <f t="shared" si="61"/>
        <v>0</v>
      </c>
      <c r="K1050" s="30" t="str">
        <f t="shared" si="62"/>
        <v>---</v>
      </c>
      <c r="L1050" s="57" t="str">
        <f t="shared" si="63"/>
        <v>---</v>
      </c>
      <c r="M1050" s="58"/>
    </row>
    <row r="1051" spans="1:13" ht="14.1" hidden="1" customHeight="1" x14ac:dyDescent="0.2">
      <c r="A1051" s="37">
        <v>1040</v>
      </c>
      <c r="B1051" s="8"/>
      <c r="C1051" s="24"/>
      <c r="D1051" s="9"/>
      <c r="E1051" s="10"/>
      <c r="F1051" s="10"/>
      <c r="G1051" s="38"/>
      <c r="H1051" s="10"/>
      <c r="I1051" s="35"/>
      <c r="J1051" s="33">
        <f t="shared" si="61"/>
        <v>0</v>
      </c>
      <c r="K1051" s="30" t="str">
        <f t="shared" si="62"/>
        <v>---</v>
      </c>
      <c r="L1051" s="57" t="str">
        <f t="shared" si="63"/>
        <v>---</v>
      </c>
      <c r="M1051" s="58"/>
    </row>
    <row r="1052" spans="1:13" ht="14.1" hidden="1" customHeight="1" x14ac:dyDescent="0.2">
      <c r="A1052" s="37">
        <v>1041</v>
      </c>
      <c r="B1052" s="8"/>
      <c r="C1052" s="24"/>
      <c r="D1052" s="9"/>
      <c r="E1052" s="10"/>
      <c r="F1052" s="10"/>
      <c r="G1052" s="38"/>
      <c r="H1052" s="10"/>
      <c r="I1052" s="35"/>
      <c r="J1052" s="33">
        <f t="shared" si="61"/>
        <v>0</v>
      </c>
      <c r="K1052" s="30" t="str">
        <f t="shared" si="62"/>
        <v>---</v>
      </c>
      <c r="L1052" s="57" t="str">
        <f t="shared" si="63"/>
        <v>---</v>
      </c>
      <c r="M1052" s="58"/>
    </row>
    <row r="1053" spans="1:13" ht="14.1" hidden="1" customHeight="1" x14ac:dyDescent="0.2">
      <c r="A1053" s="37">
        <v>1042</v>
      </c>
      <c r="B1053" s="8"/>
      <c r="C1053" s="24"/>
      <c r="D1053" s="9"/>
      <c r="E1053" s="10"/>
      <c r="F1053" s="10"/>
      <c r="G1053" s="38"/>
      <c r="H1053" s="10"/>
      <c r="I1053" s="35"/>
      <c r="J1053" s="33">
        <f t="shared" si="61"/>
        <v>0</v>
      </c>
      <c r="K1053" s="30" t="str">
        <f t="shared" si="62"/>
        <v>---</v>
      </c>
      <c r="L1053" s="57" t="str">
        <f t="shared" si="63"/>
        <v>---</v>
      </c>
      <c r="M1053" s="58"/>
    </row>
    <row r="1054" spans="1:13" ht="14.1" hidden="1" customHeight="1" x14ac:dyDescent="0.2">
      <c r="A1054" s="37">
        <v>1043</v>
      </c>
      <c r="B1054" s="8"/>
      <c r="C1054" s="24"/>
      <c r="D1054" s="9"/>
      <c r="E1054" s="10"/>
      <c r="F1054" s="10"/>
      <c r="G1054" s="38"/>
      <c r="H1054" s="10"/>
      <c r="I1054" s="35"/>
      <c r="J1054" s="33">
        <f t="shared" si="61"/>
        <v>0</v>
      </c>
      <c r="K1054" s="30" t="str">
        <f t="shared" si="62"/>
        <v>---</v>
      </c>
      <c r="L1054" s="57" t="str">
        <f t="shared" si="63"/>
        <v>---</v>
      </c>
      <c r="M1054" s="58"/>
    </row>
    <row r="1055" spans="1:13" ht="14.1" hidden="1" customHeight="1" x14ac:dyDescent="0.2">
      <c r="A1055" s="37">
        <v>1044</v>
      </c>
      <c r="B1055" s="8"/>
      <c r="C1055" s="24"/>
      <c r="D1055" s="9"/>
      <c r="E1055" s="10"/>
      <c r="F1055" s="10"/>
      <c r="G1055" s="38"/>
      <c r="H1055" s="10"/>
      <c r="I1055" s="35"/>
      <c r="J1055" s="33">
        <f t="shared" si="61"/>
        <v>0</v>
      </c>
      <c r="K1055" s="30" t="str">
        <f t="shared" si="62"/>
        <v>---</v>
      </c>
      <c r="L1055" s="57" t="str">
        <f t="shared" si="63"/>
        <v>---</v>
      </c>
      <c r="M1055" s="58"/>
    </row>
    <row r="1056" spans="1:13" ht="14.1" hidden="1" customHeight="1" x14ac:dyDescent="0.2">
      <c r="A1056" s="37">
        <v>1045</v>
      </c>
      <c r="B1056" s="8"/>
      <c r="C1056" s="24"/>
      <c r="D1056" s="9"/>
      <c r="E1056" s="10"/>
      <c r="F1056" s="10"/>
      <c r="G1056" s="38"/>
      <c r="H1056" s="10"/>
      <c r="I1056" s="35"/>
      <c r="J1056" s="33">
        <f t="shared" si="61"/>
        <v>0</v>
      </c>
      <c r="K1056" s="30" t="str">
        <f t="shared" si="62"/>
        <v>---</v>
      </c>
      <c r="L1056" s="57" t="str">
        <f t="shared" si="63"/>
        <v>---</v>
      </c>
      <c r="M1056" s="58"/>
    </row>
    <row r="1057" spans="1:13" ht="14.1" hidden="1" customHeight="1" x14ac:dyDescent="0.2">
      <c r="A1057" s="37">
        <v>1046</v>
      </c>
      <c r="B1057" s="8"/>
      <c r="C1057" s="24"/>
      <c r="D1057" s="9"/>
      <c r="E1057" s="10"/>
      <c r="F1057" s="10"/>
      <c r="G1057" s="38"/>
      <c r="H1057" s="10"/>
      <c r="I1057" s="35"/>
      <c r="J1057" s="33">
        <f t="shared" si="61"/>
        <v>0</v>
      </c>
      <c r="K1057" s="30" t="str">
        <f t="shared" si="62"/>
        <v>---</v>
      </c>
      <c r="L1057" s="57" t="str">
        <f t="shared" si="63"/>
        <v>---</v>
      </c>
      <c r="M1057" s="58"/>
    </row>
    <row r="1058" spans="1:13" ht="14.1" hidden="1" customHeight="1" x14ac:dyDescent="0.2">
      <c r="A1058" s="37">
        <v>1047</v>
      </c>
      <c r="B1058" s="8"/>
      <c r="C1058" s="24"/>
      <c r="D1058" s="9"/>
      <c r="E1058" s="10"/>
      <c r="F1058" s="10"/>
      <c r="G1058" s="38"/>
      <c r="H1058" s="10"/>
      <c r="I1058" s="35"/>
      <c r="J1058" s="33">
        <f t="shared" si="61"/>
        <v>0</v>
      </c>
      <c r="K1058" s="30" t="str">
        <f t="shared" si="62"/>
        <v>---</v>
      </c>
      <c r="L1058" s="57" t="str">
        <f t="shared" si="63"/>
        <v>---</v>
      </c>
      <c r="M1058" s="58"/>
    </row>
    <row r="1059" spans="1:13" ht="14.1" hidden="1" customHeight="1" x14ac:dyDescent="0.2">
      <c r="A1059" s="37">
        <v>1048</v>
      </c>
      <c r="B1059" s="8"/>
      <c r="C1059" s="24"/>
      <c r="D1059" s="9"/>
      <c r="E1059" s="10"/>
      <c r="F1059" s="10"/>
      <c r="G1059" s="38"/>
      <c r="H1059" s="10"/>
      <c r="I1059" s="35"/>
      <c r="J1059" s="33">
        <f t="shared" si="61"/>
        <v>0</v>
      </c>
      <c r="K1059" s="30" t="str">
        <f t="shared" si="62"/>
        <v>---</v>
      </c>
      <c r="L1059" s="57" t="str">
        <f t="shared" si="63"/>
        <v>---</v>
      </c>
      <c r="M1059" s="58"/>
    </row>
    <row r="1060" spans="1:13" ht="14.1" hidden="1" customHeight="1" x14ac:dyDescent="0.2">
      <c r="A1060" s="37">
        <v>1049</v>
      </c>
      <c r="B1060" s="8"/>
      <c r="C1060" s="24"/>
      <c r="D1060" s="9"/>
      <c r="E1060" s="10"/>
      <c r="F1060" s="10"/>
      <c r="G1060" s="38"/>
      <c r="H1060" s="10"/>
      <c r="I1060" s="35"/>
      <c r="J1060" s="33">
        <f t="shared" si="61"/>
        <v>0</v>
      </c>
      <c r="K1060" s="30" t="str">
        <f t="shared" si="62"/>
        <v>---</v>
      </c>
      <c r="L1060" s="57" t="str">
        <f t="shared" si="63"/>
        <v>---</v>
      </c>
      <c r="M1060" s="58"/>
    </row>
    <row r="1061" spans="1:13" ht="14.1" hidden="1" customHeight="1" x14ac:dyDescent="0.2">
      <c r="A1061" s="37">
        <v>1050</v>
      </c>
      <c r="B1061" s="8"/>
      <c r="C1061" s="24"/>
      <c r="D1061" s="9"/>
      <c r="E1061" s="10"/>
      <c r="F1061" s="10"/>
      <c r="G1061" s="38"/>
      <c r="H1061" s="10"/>
      <c r="I1061" s="35"/>
      <c r="J1061" s="33">
        <f t="shared" si="61"/>
        <v>0</v>
      </c>
      <c r="K1061" s="30" t="str">
        <f t="shared" si="62"/>
        <v>---</v>
      </c>
      <c r="L1061" s="57" t="str">
        <f t="shared" si="63"/>
        <v>---</v>
      </c>
      <c r="M1061" s="58"/>
    </row>
    <row r="1062" spans="1:13" ht="14.1" hidden="1" customHeight="1" x14ac:dyDescent="0.2">
      <c r="A1062" s="37">
        <v>1051</v>
      </c>
      <c r="B1062" s="8"/>
      <c r="C1062" s="24"/>
      <c r="D1062" s="9"/>
      <c r="E1062" s="10"/>
      <c r="F1062" s="10"/>
      <c r="G1062" s="38"/>
      <c r="H1062" s="10"/>
      <c r="I1062" s="35"/>
      <c r="J1062" s="33">
        <f t="shared" si="61"/>
        <v>0</v>
      </c>
      <c r="K1062" s="30" t="str">
        <f t="shared" si="62"/>
        <v>---</v>
      </c>
      <c r="L1062" s="57" t="str">
        <f t="shared" si="63"/>
        <v>---</v>
      </c>
      <c r="M1062" s="58"/>
    </row>
    <row r="1063" spans="1:13" ht="14.1" hidden="1" customHeight="1" x14ac:dyDescent="0.2">
      <c r="A1063" s="37">
        <v>1052</v>
      </c>
      <c r="B1063" s="8"/>
      <c r="C1063" s="24"/>
      <c r="D1063" s="9"/>
      <c r="E1063" s="10"/>
      <c r="F1063" s="10"/>
      <c r="G1063" s="38"/>
      <c r="H1063" s="10"/>
      <c r="I1063" s="35"/>
      <c r="J1063" s="33">
        <f t="shared" si="61"/>
        <v>0</v>
      </c>
      <c r="K1063" s="30" t="str">
        <f t="shared" si="62"/>
        <v>---</v>
      </c>
      <c r="L1063" s="57" t="str">
        <f t="shared" si="63"/>
        <v>---</v>
      </c>
      <c r="M1063" s="58"/>
    </row>
    <row r="1064" spans="1:13" ht="14.1" hidden="1" customHeight="1" x14ac:dyDescent="0.2">
      <c r="A1064" s="37">
        <v>1053</v>
      </c>
      <c r="B1064" s="8"/>
      <c r="C1064" s="24"/>
      <c r="D1064" s="9"/>
      <c r="E1064" s="10"/>
      <c r="F1064" s="10"/>
      <c r="G1064" s="38"/>
      <c r="H1064" s="10"/>
      <c r="I1064" s="35"/>
      <c r="J1064" s="33">
        <f t="shared" si="61"/>
        <v>0</v>
      </c>
      <c r="K1064" s="30" t="str">
        <f t="shared" si="62"/>
        <v>---</v>
      </c>
      <c r="L1064" s="57" t="str">
        <f t="shared" si="63"/>
        <v>---</v>
      </c>
      <c r="M1064" s="58"/>
    </row>
    <row r="1065" spans="1:13" ht="14.1" hidden="1" customHeight="1" x14ac:dyDescent="0.2">
      <c r="A1065" s="37">
        <v>1054</v>
      </c>
      <c r="B1065" s="8"/>
      <c r="C1065" s="24"/>
      <c r="D1065" s="9"/>
      <c r="E1065" s="10"/>
      <c r="F1065" s="10"/>
      <c r="G1065" s="38"/>
      <c r="H1065" s="10"/>
      <c r="I1065" s="35"/>
      <c r="J1065" s="33">
        <f t="shared" si="61"/>
        <v>0</v>
      </c>
      <c r="K1065" s="30" t="str">
        <f t="shared" si="62"/>
        <v>---</v>
      </c>
      <c r="L1065" s="57" t="str">
        <f t="shared" si="63"/>
        <v>---</v>
      </c>
      <c r="M1065" s="58"/>
    </row>
    <row r="1066" spans="1:13" ht="14.1" hidden="1" customHeight="1" x14ac:dyDescent="0.2">
      <c r="A1066" s="37">
        <v>1055</v>
      </c>
      <c r="B1066" s="8"/>
      <c r="C1066" s="24"/>
      <c r="D1066" s="9"/>
      <c r="E1066" s="10"/>
      <c r="F1066" s="10"/>
      <c r="G1066" s="38"/>
      <c r="H1066" s="10"/>
      <c r="I1066" s="35"/>
      <c r="J1066" s="33">
        <f t="shared" si="61"/>
        <v>0</v>
      </c>
      <c r="K1066" s="30" t="str">
        <f t="shared" si="62"/>
        <v>---</v>
      </c>
      <c r="L1066" s="57" t="str">
        <f t="shared" si="63"/>
        <v>---</v>
      </c>
      <c r="M1066" s="58"/>
    </row>
    <row r="1067" spans="1:13" ht="14.1" hidden="1" customHeight="1" x14ac:dyDescent="0.2">
      <c r="A1067" s="37">
        <v>1056</v>
      </c>
      <c r="B1067" s="8"/>
      <c r="C1067" s="24"/>
      <c r="D1067" s="9"/>
      <c r="E1067" s="10"/>
      <c r="F1067" s="10"/>
      <c r="G1067" s="38"/>
      <c r="H1067" s="10"/>
      <c r="I1067" s="35"/>
      <c r="J1067" s="33">
        <f t="shared" si="61"/>
        <v>0</v>
      </c>
      <c r="K1067" s="30" t="str">
        <f t="shared" si="62"/>
        <v>---</v>
      </c>
      <c r="L1067" s="57" t="str">
        <f t="shared" si="63"/>
        <v>---</v>
      </c>
      <c r="M1067" s="58"/>
    </row>
    <row r="1068" spans="1:13" ht="14.1" hidden="1" customHeight="1" x14ac:dyDescent="0.2">
      <c r="A1068" s="37">
        <v>1057</v>
      </c>
      <c r="B1068" s="8"/>
      <c r="C1068" s="24"/>
      <c r="D1068" s="9"/>
      <c r="E1068" s="10"/>
      <c r="F1068" s="10"/>
      <c r="G1068" s="38"/>
      <c r="H1068" s="10"/>
      <c r="I1068" s="35"/>
      <c r="J1068" s="33">
        <f t="shared" si="61"/>
        <v>0</v>
      </c>
      <c r="K1068" s="30" t="str">
        <f t="shared" si="62"/>
        <v>---</v>
      </c>
      <c r="L1068" s="57" t="str">
        <f t="shared" si="63"/>
        <v>---</v>
      </c>
      <c r="M1068" s="58"/>
    </row>
    <row r="1069" spans="1:13" ht="14.1" hidden="1" customHeight="1" x14ac:dyDescent="0.2">
      <c r="A1069" s="37">
        <v>1058</v>
      </c>
      <c r="B1069" s="8"/>
      <c r="C1069" s="24"/>
      <c r="D1069" s="9"/>
      <c r="E1069" s="10"/>
      <c r="F1069" s="10"/>
      <c r="G1069" s="38"/>
      <c r="H1069" s="10"/>
      <c r="I1069" s="35"/>
      <c r="J1069" s="33">
        <f t="shared" si="61"/>
        <v>0</v>
      </c>
      <c r="K1069" s="30" t="str">
        <f t="shared" si="62"/>
        <v>---</v>
      </c>
      <c r="L1069" s="57" t="str">
        <f t="shared" si="63"/>
        <v>---</v>
      </c>
      <c r="M1069" s="58"/>
    </row>
    <row r="1070" spans="1:13" ht="14.1" hidden="1" customHeight="1" x14ac:dyDescent="0.2">
      <c r="A1070" s="37">
        <v>1059</v>
      </c>
      <c r="B1070" s="8"/>
      <c r="C1070" s="24"/>
      <c r="D1070" s="9"/>
      <c r="E1070" s="10"/>
      <c r="F1070" s="10"/>
      <c r="G1070" s="38"/>
      <c r="H1070" s="10"/>
      <c r="I1070" s="35"/>
      <c r="J1070" s="33">
        <f t="shared" si="61"/>
        <v>0</v>
      </c>
      <c r="K1070" s="30" t="str">
        <f t="shared" si="62"/>
        <v>---</v>
      </c>
      <c r="L1070" s="57" t="str">
        <f t="shared" si="63"/>
        <v>---</v>
      </c>
      <c r="M1070" s="58"/>
    </row>
    <row r="1071" spans="1:13" ht="14.1" hidden="1" customHeight="1" x14ac:dyDescent="0.2">
      <c r="A1071" s="37">
        <v>1060</v>
      </c>
      <c r="B1071" s="8"/>
      <c r="C1071" s="24"/>
      <c r="D1071" s="9"/>
      <c r="E1071" s="10"/>
      <c r="F1071" s="10"/>
      <c r="G1071" s="38"/>
      <c r="H1071" s="10"/>
      <c r="I1071" s="35"/>
      <c r="J1071" s="33">
        <f t="shared" si="61"/>
        <v>0</v>
      </c>
      <c r="K1071" s="30" t="str">
        <f t="shared" si="62"/>
        <v>---</v>
      </c>
      <c r="L1071" s="57" t="str">
        <f t="shared" si="63"/>
        <v>---</v>
      </c>
      <c r="M1071" s="58"/>
    </row>
    <row r="1072" spans="1:13" ht="14.1" hidden="1" customHeight="1" x14ac:dyDescent="0.2">
      <c r="A1072" s="37">
        <v>1061</v>
      </c>
      <c r="B1072" s="8"/>
      <c r="C1072" s="24"/>
      <c r="D1072" s="9"/>
      <c r="E1072" s="10"/>
      <c r="F1072" s="10"/>
      <c r="G1072" s="38"/>
      <c r="H1072" s="10"/>
      <c r="I1072" s="35"/>
      <c r="J1072" s="33">
        <f t="shared" si="61"/>
        <v>0</v>
      </c>
      <c r="K1072" s="30" t="str">
        <f t="shared" si="62"/>
        <v>---</v>
      </c>
      <c r="L1072" s="57" t="str">
        <f t="shared" si="63"/>
        <v>---</v>
      </c>
      <c r="M1072" s="58"/>
    </row>
    <row r="1073" spans="1:13" ht="14.1" hidden="1" customHeight="1" x14ac:dyDescent="0.2">
      <c r="A1073" s="37">
        <v>1062</v>
      </c>
      <c r="B1073" s="8"/>
      <c r="C1073" s="24"/>
      <c r="D1073" s="9"/>
      <c r="E1073" s="10"/>
      <c r="F1073" s="10"/>
      <c r="G1073" s="38"/>
      <c r="H1073" s="10"/>
      <c r="I1073" s="35"/>
      <c r="J1073" s="33">
        <f t="shared" si="61"/>
        <v>0</v>
      </c>
      <c r="K1073" s="30" t="str">
        <f t="shared" si="62"/>
        <v>---</v>
      </c>
      <c r="L1073" s="57" t="str">
        <f t="shared" si="63"/>
        <v>---</v>
      </c>
      <c r="M1073" s="58"/>
    </row>
    <row r="1074" spans="1:13" ht="14.1" hidden="1" customHeight="1" x14ac:dyDescent="0.2">
      <c r="A1074" s="37">
        <v>1063</v>
      </c>
      <c r="B1074" s="8"/>
      <c r="C1074" s="24"/>
      <c r="D1074" s="9"/>
      <c r="E1074" s="10"/>
      <c r="F1074" s="10"/>
      <c r="G1074" s="38"/>
      <c r="H1074" s="10"/>
      <c r="I1074" s="35"/>
      <c r="J1074" s="33">
        <f t="shared" si="61"/>
        <v>0</v>
      </c>
      <c r="K1074" s="30" t="str">
        <f t="shared" si="62"/>
        <v>---</v>
      </c>
      <c r="L1074" s="57" t="str">
        <f t="shared" si="63"/>
        <v>---</v>
      </c>
      <c r="M1074" s="58"/>
    </row>
    <row r="1075" spans="1:13" ht="14.1" hidden="1" customHeight="1" x14ac:dyDescent="0.2">
      <c r="A1075" s="37">
        <v>1064</v>
      </c>
      <c r="B1075" s="8"/>
      <c r="C1075" s="24"/>
      <c r="D1075" s="9"/>
      <c r="E1075" s="10"/>
      <c r="F1075" s="10"/>
      <c r="G1075" s="38"/>
      <c r="H1075" s="10"/>
      <c r="I1075" s="35"/>
      <c r="J1075" s="33">
        <f t="shared" si="61"/>
        <v>0</v>
      </c>
      <c r="K1075" s="30" t="str">
        <f t="shared" si="62"/>
        <v>---</v>
      </c>
      <c r="L1075" s="57" t="str">
        <f t="shared" si="63"/>
        <v>---</v>
      </c>
      <c r="M1075" s="58"/>
    </row>
    <row r="1076" spans="1:13" ht="14.1" hidden="1" customHeight="1" x14ac:dyDescent="0.2">
      <c r="A1076" s="37">
        <v>1065</v>
      </c>
      <c r="B1076" s="8"/>
      <c r="C1076" s="24"/>
      <c r="D1076" s="9"/>
      <c r="E1076" s="10"/>
      <c r="F1076" s="10"/>
      <c r="G1076" s="38"/>
      <c r="H1076" s="10"/>
      <c r="I1076" s="35"/>
      <c r="J1076" s="33">
        <f t="shared" si="61"/>
        <v>0</v>
      </c>
      <c r="K1076" s="30" t="str">
        <f t="shared" si="62"/>
        <v>---</v>
      </c>
      <c r="L1076" s="57" t="str">
        <f t="shared" si="63"/>
        <v>---</v>
      </c>
      <c r="M1076" s="58"/>
    </row>
    <row r="1077" spans="1:13" ht="14.1" hidden="1" customHeight="1" x14ac:dyDescent="0.2">
      <c r="A1077" s="37">
        <v>1066</v>
      </c>
      <c r="B1077" s="8"/>
      <c r="C1077" s="24"/>
      <c r="D1077" s="9"/>
      <c r="E1077" s="10"/>
      <c r="F1077" s="10"/>
      <c r="G1077" s="38"/>
      <c r="H1077" s="10"/>
      <c r="I1077" s="35"/>
      <c r="J1077" s="33">
        <f t="shared" si="61"/>
        <v>0</v>
      </c>
      <c r="K1077" s="30" t="str">
        <f t="shared" si="62"/>
        <v>---</v>
      </c>
      <c r="L1077" s="57" t="str">
        <f t="shared" si="63"/>
        <v>---</v>
      </c>
      <c r="M1077" s="58"/>
    </row>
    <row r="1078" spans="1:13" ht="14.1" hidden="1" customHeight="1" x14ac:dyDescent="0.2">
      <c r="A1078" s="37">
        <v>1067</v>
      </c>
      <c r="B1078" s="8"/>
      <c r="C1078" s="24"/>
      <c r="D1078" s="9"/>
      <c r="E1078" s="10"/>
      <c r="F1078" s="10"/>
      <c r="G1078" s="38"/>
      <c r="H1078" s="10"/>
      <c r="I1078" s="35"/>
      <c r="J1078" s="33">
        <f t="shared" si="61"/>
        <v>0</v>
      </c>
      <c r="K1078" s="30" t="str">
        <f t="shared" si="62"/>
        <v>---</v>
      </c>
      <c r="L1078" s="57" t="str">
        <f t="shared" si="63"/>
        <v>---</v>
      </c>
      <c r="M1078" s="58"/>
    </row>
    <row r="1079" spans="1:13" ht="14.1" hidden="1" customHeight="1" x14ac:dyDescent="0.2">
      <c r="A1079" s="37">
        <v>1068</v>
      </c>
      <c r="B1079" s="8"/>
      <c r="C1079" s="24"/>
      <c r="D1079" s="9"/>
      <c r="E1079" s="10"/>
      <c r="F1079" s="10"/>
      <c r="G1079" s="38"/>
      <c r="H1079" s="10"/>
      <c r="I1079" s="35"/>
      <c r="J1079" s="33">
        <f t="shared" si="61"/>
        <v>0</v>
      </c>
      <c r="K1079" s="30" t="str">
        <f t="shared" si="62"/>
        <v>---</v>
      </c>
      <c r="L1079" s="57" t="str">
        <f t="shared" si="63"/>
        <v>---</v>
      </c>
      <c r="M1079" s="58"/>
    </row>
    <row r="1080" spans="1:13" ht="14.1" hidden="1" customHeight="1" x14ac:dyDescent="0.2">
      <c r="A1080" s="37">
        <v>1069</v>
      </c>
      <c r="B1080" s="8"/>
      <c r="C1080" s="24"/>
      <c r="D1080" s="9"/>
      <c r="E1080" s="10"/>
      <c r="F1080" s="10"/>
      <c r="G1080" s="38"/>
      <c r="H1080" s="10"/>
      <c r="I1080" s="35"/>
      <c r="J1080" s="33">
        <f t="shared" si="61"/>
        <v>0</v>
      </c>
      <c r="K1080" s="30" t="str">
        <f t="shared" si="62"/>
        <v>---</v>
      </c>
      <c r="L1080" s="57" t="str">
        <f t="shared" si="63"/>
        <v>---</v>
      </c>
      <c r="M1080" s="58"/>
    </row>
    <row r="1081" spans="1:13" ht="14.1" hidden="1" customHeight="1" x14ac:dyDescent="0.2">
      <c r="A1081" s="37">
        <v>1070</v>
      </c>
      <c r="B1081" s="8"/>
      <c r="C1081" s="24"/>
      <c r="D1081" s="9"/>
      <c r="E1081" s="10"/>
      <c r="F1081" s="10"/>
      <c r="G1081" s="38"/>
      <c r="H1081" s="10"/>
      <c r="I1081" s="35"/>
      <c r="J1081" s="33">
        <f t="shared" si="61"/>
        <v>0</v>
      </c>
      <c r="K1081" s="30" t="str">
        <f t="shared" si="62"/>
        <v>---</v>
      </c>
      <c r="L1081" s="57" t="str">
        <f t="shared" si="63"/>
        <v>---</v>
      </c>
      <c r="M1081" s="58"/>
    </row>
    <row r="1082" spans="1:13" ht="14.1" hidden="1" customHeight="1" x14ac:dyDescent="0.2">
      <c r="A1082" s="37">
        <v>1071</v>
      </c>
      <c r="B1082" s="8"/>
      <c r="C1082" s="24"/>
      <c r="D1082" s="9"/>
      <c r="E1082" s="10"/>
      <c r="F1082" s="10"/>
      <c r="G1082" s="38"/>
      <c r="H1082" s="10"/>
      <c r="I1082" s="35"/>
      <c r="J1082" s="33">
        <f t="shared" si="61"/>
        <v>0</v>
      </c>
      <c r="K1082" s="30" t="str">
        <f t="shared" si="62"/>
        <v>---</v>
      </c>
      <c r="L1082" s="57" t="str">
        <f t="shared" si="63"/>
        <v>---</v>
      </c>
      <c r="M1082" s="58"/>
    </row>
    <row r="1083" spans="1:13" ht="14.1" hidden="1" customHeight="1" x14ac:dyDescent="0.2">
      <c r="A1083" s="37">
        <v>1072</v>
      </c>
      <c r="B1083" s="8"/>
      <c r="C1083" s="24"/>
      <c r="D1083" s="9"/>
      <c r="E1083" s="10"/>
      <c r="F1083" s="10"/>
      <c r="G1083" s="38"/>
      <c r="H1083" s="10"/>
      <c r="I1083" s="35"/>
      <c r="J1083" s="33">
        <f t="shared" si="61"/>
        <v>0</v>
      </c>
      <c r="K1083" s="30" t="str">
        <f t="shared" si="62"/>
        <v>---</v>
      </c>
      <c r="L1083" s="57" t="str">
        <f t="shared" si="63"/>
        <v>---</v>
      </c>
      <c r="M1083" s="58"/>
    </row>
    <row r="1084" spans="1:13" ht="14.1" hidden="1" customHeight="1" x14ac:dyDescent="0.2">
      <c r="A1084" s="37">
        <v>1073</v>
      </c>
      <c r="B1084" s="8"/>
      <c r="C1084" s="24"/>
      <c r="D1084" s="9"/>
      <c r="E1084" s="10"/>
      <c r="F1084" s="10"/>
      <c r="G1084" s="38"/>
      <c r="H1084" s="10"/>
      <c r="I1084" s="35"/>
      <c r="J1084" s="33">
        <f t="shared" si="61"/>
        <v>0</v>
      </c>
      <c r="K1084" s="30" t="str">
        <f t="shared" si="62"/>
        <v>---</v>
      </c>
      <c r="L1084" s="57" t="str">
        <f t="shared" si="63"/>
        <v>---</v>
      </c>
      <c r="M1084" s="58"/>
    </row>
    <row r="1085" spans="1:13" ht="14.1" hidden="1" customHeight="1" x14ac:dyDescent="0.2">
      <c r="A1085" s="37">
        <v>1074</v>
      </c>
      <c r="B1085" s="8"/>
      <c r="C1085" s="24"/>
      <c r="D1085" s="9"/>
      <c r="E1085" s="10"/>
      <c r="F1085" s="10"/>
      <c r="G1085" s="38"/>
      <c r="H1085" s="10"/>
      <c r="I1085" s="35"/>
      <c r="J1085" s="33">
        <f t="shared" si="61"/>
        <v>0</v>
      </c>
      <c r="K1085" s="30" t="str">
        <f t="shared" si="62"/>
        <v>---</v>
      </c>
      <c r="L1085" s="57" t="str">
        <f t="shared" si="63"/>
        <v>---</v>
      </c>
      <c r="M1085" s="58"/>
    </row>
    <row r="1086" spans="1:13" ht="14.1" hidden="1" customHeight="1" x14ac:dyDescent="0.2">
      <c r="A1086" s="37">
        <v>1075</v>
      </c>
      <c r="B1086" s="8"/>
      <c r="C1086" s="24"/>
      <c r="D1086" s="9"/>
      <c r="E1086" s="10"/>
      <c r="F1086" s="10"/>
      <c r="G1086" s="38"/>
      <c r="H1086" s="10"/>
      <c r="I1086" s="35"/>
      <c r="J1086" s="33">
        <f t="shared" si="61"/>
        <v>0</v>
      </c>
      <c r="K1086" s="30" t="str">
        <f t="shared" si="62"/>
        <v>---</v>
      </c>
      <c r="L1086" s="57" t="str">
        <f t="shared" si="63"/>
        <v>---</v>
      </c>
      <c r="M1086" s="58"/>
    </row>
    <row r="1087" spans="1:13" ht="14.1" hidden="1" customHeight="1" x14ac:dyDescent="0.2">
      <c r="A1087" s="37">
        <v>1076</v>
      </c>
      <c r="B1087" s="8"/>
      <c r="C1087" s="24"/>
      <c r="D1087" s="9"/>
      <c r="E1087" s="10"/>
      <c r="F1087" s="10"/>
      <c r="G1087" s="38"/>
      <c r="H1087" s="10"/>
      <c r="I1087" s="35"/>
      <c r="J1087" s="33">
        <f t="shared" si="61"/>
        <v>0</v>
      </c>
      <c r="K1087" s="30" t="str">
        <f t="shared" si="62"/>
        <v>---</v>
      </c>
      <c r="L1087" s="57" t="str">
        <f t="shared" si="63"/>
        <v>---</v>
      </c>
      <c r="M1087" s="58"/>
    </row>
    <row r="1088" spans="1:13" ht="14.1" hidden="1" customHeight="1" x14ac:dyDescent="0.2">
      <c r="A1088" s="37">
        <v>1077</v>
      </c>
      <c r="B1088" s="8"/>
      <c r="C1088" s="24"/>
      <c r="D1088" s="9"/>
      <c r="E1088" s="10"/>
      <c r="F1088" s="10"/>
      <c r="G1088" s="38"/>
      <c r="H1088" s="10"/>
      <c r="I1088" s="35"/>
      <c r="J1088" s="33">
        <f t="shared" si="61"/>
        <v>0</v>
      </c>
      <c r="K1088" s="30" t="str">
        <f t="shared" si="62"/>
        <v>---</v>
      </c>
      <c r="L1088" s="57" t="str">
        <f t="shared" si="63"/>
        <v>---</v>
      </c>
      <c r="M1088" s="58"/>
    </row>
    <row r="1089" spans="1:13" ht="14.1" hidden="1" customHeight="1" x14ac:dyDescent="0.2">
      <c r="A1089" s="37">
        <v>1078</v>
      </c>
      <c r="B1089" s="8"/>
      <c r="C1089" s="24"/>
      <c r="D1089" s="9"/>
      <c r="E1089" s="10"/>
      <c r="F1089" s="10"/>
      <c r="G1089" s="38"/>
      <c r="H1089" s="10"/>
      <c r="I1089" s="35"/>
      <c r="J1089" s="33">
        <f t="shared" si="61"/>
        <v>0</v>
      </c>
      <c r="K1089" s="30" t="str">
        <f t="shared" si="62"/>
        <v>---</v>
      </c>
      <c r="L1089" s="57" t="str">
        <f t="shared" si="63"/>
        <v>---</v>
      </c>
      <c r="M1089" s="58"/>
    </row>
    <row r="1090" spans="1:13" ht="14.1" hidden="1" customHeight="1" x14ac:dyDescent="0.2">
      <c r="A1090" s="37">
        <v>1079</v>
      </c>
      <c r="B1090" s="8"/>
      <c r="C1090" s="24"/>
      <c r="D1090" s="9"/>
      <c r="E1090" s="10"/>
      <c r="F1090" s="10"/>
      <c r="G1090" s="38"/>
      <c r="H1090" s="10"/>
      <c r="I1090" s="35"/>
      <c r="J1090" s="33">
        <f t="shared" si="61"/>
        <v>0</v>
      </c>
      <c r="K1090" s="30" t="str">
        <f t="shared" si="62"/>
        <v>---</v>
      </c>
      <c r="L1090" s="57" t="str">
        <f t="shared" si="63"/>
        <v>---</v>
      </c>
      <c r="M1090" s="58"/>
    </row>
    <row r="1091" spans="1:13" ht="14.1" hidden="1" customHeight="1" x14ac:dyDescent="0.2">
      <c r="A1091" s="37">
        <v>1080</v>
      </c>
      <c r="B1091" s="8"/>
      <c r="C1091" s="24"/>
      <c r="D1091" s="9"/>
      <c r="E1091" s="10"/>
      <c r="F1091" s="10"/>
      <c r="G1091" s="38"/>
      <c r="H1091" s="10"/>
      <c r="I1091" s="35"/>
      <c r="J1091" s="33">
        <f t="shared" si="61"/>
        <v>0</v>
      </c>
      <c r="K1091" s="30" t="str">
        <f t="shared" si="62"/>
        <v>---</v>
      </c>
      <c r="L1091" s="57" t="str">
        <f t="shared" si="63"/>
        <v>---</v>
      </c>
      <c r="M1091" s="58"/>
    </row>
    <row r="1092" spans="1:13" ht="14.1" hidden="1" customHeight="1" x14ac:dyDescent="0.2">
      <c r="A1092" s="37">
        <v>1081</v>
      </c>
      <c r="B1092" s="8"/>
      <c r="C1092" s="24"/>
      <c r="D1092" s="9"/>
      <c r="E1092" s="10"/>
      <c r="F1092" s="10"/>
      <c r="G1092" s="38"/>
      <c r="H1092" s="10"/>
      <c r="I1092" s="35"/>
      <c r="J1092" s="33">
        <f t="shared" si="61"/>
        <v>0</v>
      </c>
      <c r="K1092" s="30" t="str">
        <f t="shared" si="62"/>
        <v>---</v>
      </c>
      <c r="L1092" s="57" t="str">
        <f t="shared" si="63"/>
        <v>---</v>
      </c>
      <c r="M1092" s="58"/>
    </row>
    <row r="1093" spans="1:13" ht="14.1" hidden="1" customHeight="1" x14ac:dyDescent="0.2">
      <c r="A1093" s="37">
        <v>1082</v>
      </c>
      <c r="B1093" s="8"/>
      <c r="C1093" s="24"/>
      <c r="D1093" s="9"/>
      <c r="E1093" s="10"/>
      <c r="F1093" s="10"/>
      <c r="G1093" s="38"/>
      <c r="H1093" s="10"/>
      <c r="I1093" s="35"/>
      <c r="J1093" s="33">
        <f t="shared" si="61"/>
        <v>0</v>
      </c>
      <c r="K1093" s="30" t="str">
        <f t="shared" si="62"/>
        <v>---</v>
      </c>
      <c r="L1093" s="57" t="str">
        <f t="shared" si="63"/>
        <v>---</v>
      </c>
      <c r="M1093" s="58"/>
    </row>
    <row r="1094" spans="1:13" ht="14.1" hidden="1" customHeight="1" x14ac:dyDescent="0.2">
      <c r="A1094" s="37">
        <v>1083</v>
      </c>
      <c r="B1094" s="8"/>
      <c r="C1094" s="24"/>
      <c r="D1094" s="9"/>
      <c r="E1094" s="10"/>
      <c r="F1094" s="10"/>
      <c r="G1094" s="38"/>
      <c r="H1094" s="10"/>
      <c r="I1094" s="35"/>
      <c r="J1094" s="33">
        <f t="shared" si="61"/>
        <v>0</v>
      </c>
      <c r="K1094" s="30" t="str">
        <f t="shared" si="62"/>
        <v>---</v>
      </c>
      <c r="L1094" s="57" t="str">
        <f t="shared" si="63"/>
        <v>---</v>
      </c>
      <c r="M1094" s="58"/>
    </row>
    <row r="1095" spans="1:13" ht="14.1" hidden="1" customHeight="1" x14ac:dyDescent="0.2">
      <c r="A1095" s="37">
        <v>1084</v>
      </c>
      <c r="B1095" s="8"/>
      <c r="C1095" s="24"/>
      <c r="D1095" s="9"/>
      <c r="E1095" s="10"/>
      <c r="F1095" s="10"/>
      <c r="G1095" s="38"/>
      <c r="H1095" s="10"/>
      <c r="I1095" s="35"/>
      <c r="J1095" s="33">
        <f t="shared" si="61"/>
        <v>0</v>
      </c>
      <c r="K1095" s="30" t="str">
        <f t="shared" si="62"/>
        <v>---</v>
      </c>
      <c r="L1095" s="57" t="str">
        <f t="shared" si="63"/>
        <v>---</v>
      </c>
      <c r="M1095" s="58"/>
    </row>
    <row r="1096" spans="1:13" ht="14.1" hidden="1" customHeight="1" x14ac:dyDescent="0.2">
      <c r="A1096" s="37">
        <v>1085</v>
      </c>
      <c r="B1096" s="8"/>
      <c r="C1096" s="24"/>
      <c r="D1096" s="9"/>
      <c r="E1096" s="10"/>
      <c r="F1096" s="10"/>
      <c r="G1096" s="38"/>
      <c r="H1096" s="10"/>
      <c r="I1096" s="35"/>
      <c r="J1096" s="33">
        <f t="shared" si="61"/>
        <v>0</v>
      </c>
      <c r="K1096" s="30" t="str">
        <f t="shared" si="62"/>
        <v>---</v>
      </c>
      <c r="L1096" s="57" t="str">
        <f t="shared" si="63"/>
        <v>---</v>
      </c>
      <c r="M1096" s="58"/>
    </row>
    <row r="1097" spans="1:13" ht="14.1" hidden="1" customHeight="1" x14ac:dyDescent="0.2">
      <c r="A1097" s="37">
        <v>1086</v>
      </c>
      <c r="B1097" s="8"/>
      <c r="C1097" s="24"/>
      <c r="D1097" s="9"/>
      <c r="E1097" s="10"/>
      <c r="F1097" s="10"/>
      <c r="G1097" s="38"/>
      <c r="H1097" s="10"/>
      <c r="I1097" s="35"/>
      <c r="J1097" s="33">
        <f t="shared" si="61"/>
        <v>0</v>
      </c>
      <c r="K1097" s="30" t="str">
        <f t="shared" si="62"/>
        <v>---</v>
      </c>
      <c r="L1097" s="57" t="str">
        <f t="shared" si="63"/>
        <v>---</v>
      </c>
      <c r="M1097" s="58"/>
    </row>
    <row r="1098" spans="1:13" ht="14.1" hidden="1" customHeight="1" x14ac:dyDescent="0.2">
      <c r="A1098" s="37">
        <v>1087</v>
      </c>
      <c r="B1098" s="8"/>
      <c r="C1098" s="24"/>
      <c r="D1098" s="9"/>
      <c r="E1098" s="10"/>
      <c r="F1098" s="10"/>
      <c r="G1098" s="38"/>
      <c r="H1098" s="10"/>
      <c r="I1098" s="35"/>
      <c r="J1098" s="33">
        <f t="shared" si="61"/>
        <v>0</v>
      </c>
      <c r="K1098" s="30" t="str">
        <f t="shared" si="62"/>
        <v>---</v>
      </c>
      <c r="L1098" s="57" t="str">
        <f t="shared" si="63"/>
        <v>---</v>
      </c>
      <c r="M1098" s="58"/>
    </row>
    <row r="1099" spans="1:13" ht="14.1" hidden="1" customHeight="1" x14ac:dyDescent="0.2">
      <c r="A1099" s="37">
        <v>1088</v>
      </c>
      <c r="B1099" s="8"/>
      <c r="C1099" s="24"/>
      <c r="D1099" s="9"/>
      <c r="E1099" s="10"/>
      <c r="F1099" s="10"/>
      <c r="G1099" s="38"/>
      <c r="H1099" s="10"/>
      <c r="I1099" s="35"/>
      <c r="J1099" s="33">
        <f t="shared" si="61"/>
        <v>0</v>
      </c>
      <c r="K1099" s="30" t="str">
        <f t="shared" si="62"/>
        <v>---</v>
      </c>
      <c r="L1099" s="57" t="str">
        <f t="shared" si="63"/>
        <v>---</v>
      </c>
      <c r="M1099" s="58"/>
    </row>
    <row r="1100" spans="1:13" ht="14.1" hidden="1" customHeight="1" x14ac:dyDescent="0.2">
      <c r="A1100" s="37">
        <v>1089</v>
      </c>
      <c r="B1100" s="8"/>
      <c r="C1100" s="24"/>
      <c r="D1100" s="9"/>
      <c r="E1100" s="10"/>
      <c r="F1100" s="10"/>
      <c r="G1100" s="38"/>
      <c r="H1100" s="10"/>
      <c r="I1100" s="35"/>
      <c r="J1100" s="33">
        <f t="shared" ref="J1100:J1163" si="64">IF(AND(B1100&lt;&gt;"",B1100&lt;&gt;0),VLOOKUP(B1100,tabela_referencia,4,FALSE),0)</f>
        <v>0</v>
      </c>
      <c r="K1100" s="30" t="str">
        <f t="shared" ref="K1100:K1163" si="65">IF(OR(B1100&lt;&gt;"",D1100&lt;&gt;""),VLOOKUP(B1100,tabela_referencia,3,FALSE),"---")</f>
        <v>---</v>
      </c>
      <c r="L1100" s="57" t="str">
        <f t="shared" si="63"/>
        <v>---</v>
      </c>
      <c r="M1100" s="58"/>
    </row>
    <row r="1101" spans="1:13" ht="14.1" hidden="1" customHeight="1" x14ac:dyDescent="0.2">
      <c r="A1101" s="37">
        <v>1090</v>
      </c>
      <c r="B1101" s="8"/>
      <c r="C1101" s="24"/>
      <c r="D1101" s="9"/>
      <c r="E1101" s="10"/>
      <c r="F1101" s="10"/>
      <c r="G1101" s="38"/>
      <c r="H1101" s="10"/>
      <c r="I1101" s="35"/>
      <c r="J1101" s="33">
        <f t="shared" si="64"/>
        <v>0</v>
      </c>
      <c r="K1101" s="30" t="str">
        <f t="shared" si="65"/>
        <v>---</v>
      </c>
      <c r="L1101" s="57" t="str">
        <f t="shared" si="63"/>
        <v>---</v>
      </c>
      <c r="M1101" s="58"/>
    </row>
    <row r="1102" spans="1:13" ht="14.1" hidden="1" customHeight="1" x14ac:dyDescent="0.2">
      <c r="A1102" s="37">
        <v>1091</v>
      </c>
      <c r="B1102" s="8"/>
      <c r="C1102" s="24"/>
      <c r="D1102" s="9"/>
      <c r="E1102" s="10"/>
      <c r="F1102" s="10"/>
      <c r="G1102" s="38"/>
      <c r="H1102" s="10"/>
      <c r="I1102" s="35"/>
      <c r="J1102" s="33">
        <f t="shared" si="64"/>
        <v>0</v>
      </c>
      <c r="K1102" s="30" t="str">
        <f t="shared" si="65"/>
        <v>---</v>
      </c>
      <c r="L1102" s="57" t="str">
        <f t="shared" si="63"/>
        <v>---</v>
      </c>
      <c r="M1102" s="58"/>
    </row>
    <row r="1103" spans="1:13" ht="14.1" hidden="1" customHeight="1" x14ac:dyDescent="0.2">
      <c r="A1103" s="37">
        <v>1092</v>
      </c>
      <c r="B1103" s="8"/>
      <c r="C1103" s="24"/>
      <c r="D1103" s="9"/>
      <c r="E1103" s="10"/>
      <c r="F1103" s="10"/>
      <c r="G1103" s="38"/>
      <c r="H1103" s="10"/>
      <c r="I1103" s="35"/>
      <c r="J1103" s="33">
        <f t="shared" si="64"/>
        <v>0</v>
      </c>
      <c r="K1103" s="30" t="str">
        <f t="shared" si="65"/>
        <v>---</v>
      </c>
      <c r="L1103" s="57" t="str">
        <f t="shared" si="63"/>
        <v>---</v>
      </c>
      <c r="M1103" s="58"/>
    </row>
    <row r="1104" spans="1:13" ht="14.1" hidden="1" customHeight="1" x14ac:dyDescent="0.2">
      <c r="A1104" s="37">
        <v>1093</v>
      </c>
      <c r="B1104" s="8"/>
      <c r="C1104" s="24"/>
      <c r="D1104" s="9"/>
      <c r="E1104" s="10"/>
      <c r="F1104" s="10"/>
      <c r="G1104" s="38"/>
      <c r="H1104" s="10"/>
      <c r="I1104" s="35"/>
      <c r="J1104" s="33">
        <f t="shared" si="64"/>
        <v>0</v>
      </c>
      <c r="K1104" s="30" t="str">
        <f t="shared" si="65"/>
        <v>---</v>
      </c>
      <c r="L1104" s="57" t="str">
        <f t="shared" si="63"/>
        <v>---</v>
      </c>
      <c r="M1104" s="58"/>
    </row>
    <row r="1105" spans="1:13" ht="14.1" hidden="1" customHeight="1" x14ac:dyDescent="0.2">
      <c r="A1105" s="37">
        <v>1094</v>
      </c>
      <c r="B1105" s="8"/>
      <c r="C1105" s="24"/>
      <c r="D1105" s="9"/>
      <c r="E1105" s="10"/>
      <c r="F1105" s="10"/>
      <c r="G1105" s="38"/>
      <c r="H1105" s="10"/>
      <c r="I1105" s="35"/>
      <c r="J1105" s="33">
        <f t="shared" si="64"/>
        <v>0</v>
      </c>
      <c r="K1105" s="30" t="str">
        <f t="shared" si="65"/>
        <v>---</v>
      </c>
      <c r="L1105" s="57" t="str">
        <f t="shared" si="63"/>
        <v>---</v>
      </c>
      <c r="M1105" s="58"/>
    </row>
    <row r="1106" spans="1:13" ht="14.1" hidden="1" customHeight="1" x14ac:dyDescent="0.2">
      <c r="A1106" s="37">
        <v>1095</v>
      </c>
      <c r="B1106" s="8"/>
      <c r="C1106" s="24"/>
      <c r="D1106" s="9"/>
      <c r="E1106" s="10"/>
      <c r="F1106" s="10"/>
      <c r="G1106" s="38"/>
      <c r="H1106" s="10"/>
      <c r="I1106" s="35"/>
      <c r="J1106" s="33">
        <f t="shared" si="64"/>
        <v>0</v>
      </c>
      <c r="K1106" s="30" t="str">
        <f t="shared" si="65"/>
        <v>---</v>
      </c>
      <c r="L1106" s="57" t="str">
        <f t="shared" si="63"/>
        <v>---</v>
      </c>
      <c r="M1106" s="58"/>
    </row>
    <row r="1107" spans="1:13" ht="14.1" hidden="1" customHeight="1" x14ac:dyDescent="0.2">
      <c r="A1107" s="37">
        <v>1096</v>
      </c>
      <c r="B1107" s="8"/>
      <c r="C1107" s="24"/>
      <c r="D1107" s="9"/>
      <c r="E1107" s="10"/>
      <c r="F1107" s="10"/>
      <c r="G1107" s="38"/>
      <c r="H1107" s="10"/>
      <c r="I1107" s="35"/>
      <c r="J1107" s="33">
        <f t="shared" si="64"/>
        <v>0</v>
      </c>
      <c r="K1107" s="30" t="str">
        <f t="shared" si="65"/>
        <v>---</v>
      </c>
      <c r="L1107" s="57" t="str">
        <f t="shared" ref="L1107:L1170" si="66">IF(AND(B1107&lt;&gt;"",B1107&lt;&gt;0),IF(J1107&lt;F1107,"VERIFICAR!","OK"),"---")</f>
        <v>---</v>
      </c>
      <c r="M1107" s="58"/>
    </row>
    <row r="1108" spans="1:13" ht="14.1" hidden="1" customHeight="1" x14ac:dyDescent="0.2">
      <c r="A1108" s="37">
        <v>1097</v>
      </c>
      <c r="B1108" s="8"/>
      <c r="C1108" s="24"/>
      <c r="D1108" s="9"/>
      <c r="E1108" s="10"/>
      <c r="F1108" s="10"/>
      <c r="G1108" s="38"/>
      <c r="H1108" s="10"/>
      <c r="I1108" s="35"/>
      <c r="J1108" s="33">
        <f t="shared" si="64"/>
        <v>0</v>
      </c>
      <c r="K1108" s="30" t="str">
        <f t="shared" si="65"/>
        <v>---</v>
      </c>
      <c r="L1108" s="57" t="str">
        <f t="shared" si="66"/>
        <v>---</v>
      </c>
      <c r="M1108" s="58"/>
    </row>
    <row r="1109" spans="1:13" ht="14.1" hidden="1" customHeight="1" x14ac:dyDescent="0.2">
      <c r="A1109" s="37">
        <v>1098</v>
      </c>
      <c r="B1109" s="8"/>
      <c r="C1109" s="24"/>
      <c r="D1109" s="9"/>
      <c r="E1109" s="10"/>
      <c r="F1109" s="10"/>
      <c r="G1109" s="38"/>
      <c r="H1109" s="10"/>
      <c r="I1109" s="35"/>
      <c r="J1109" s="33">
        <f t="shared" si="64"/>
        <v>0</v>
      </c>
      <c r="K1109" s="30" t="str">
        <f t="shared" si="65"/>
        <v>---</v>
      </c>
      <c r="L1109" s="57" t="str">
        <f t="shared" si="66"/>
        <v>---</v>
      </c>
      <c r="M1109" s="58"/>
    </row>
    <row r="1110" spans="1:13" ht="14.1" hidden="1" customHeight="1" x14ac:dyDescent="0.2">
      <c r="A1110" s="37">
        <v>1099</v>
      </c>
      <c r="B1110" s="8"/>
      <c r="C1110" s="24"/>
      <c r="D1110" s="9"/>
      <c r="E1110" s="10"/>
      <c r="F1110" s="10"/>
      <c r="G1110" s="38"/>
      <c r="H1110" s="10"/>
      <c r="I1110" s="35"/>
      <c r="J1110" s="33">
        <f t="shared" si="64"/>
        <v>0</v>
      </c>
      <c r="K1110" s="30" t="str">
        <f t="shared" si="65"/>
        <v>---</v>
      </c>
      <c r="L1110" s="57" t="str">
        <f t="shared" si="66"/>
        <v>---</v>
      </c>
      <c r="M1110" s="58"/>
    </row>
    <row r="1111" spans="1:13" ht="14.1" hidden="1" customHeight="1" x14ac:dyDescent="0.2">
      <c r="A1111" s="37">
        <v>1100</v>
      </c>
      <c r="B1111" s="8"/>
      <c r="C1111" s="24"/>
      <c r="D1111" s="9"/>
      <c r="E1111" s="10"/>
      <c r="F1111" s="10"/>
      <c r="G1111" s="38"/>
      <c r="H1111" s="10"/>
      <c r="I1111" s="35"/>
      <c r="J1111" s="33">
        <f t="shared" si="64"/>
        <v>0</v>
      </c>
      <c r="K1111" s="30" t="str">
        <f t="shared" si="65"/>
        <v>---</v>
      </c>
      <c r="L1111" s="57" t="str">
        <f t="shared" si="66"/>
        <v>---</v>
      </c>
      <c r="M1111" s="58"/>
    </row>
    <row r="1112" spans="1:13" ht="14.1" hidden="1" customHeight="1" x14ac:dyDescent="0.2">
      <c r="A1112" s="37">
        <v>1101</v>
      </c>
      <c r="B1112" s="8"/>
      <c r="C1112" s="24"/>
      <c r="D1112" s="9"/>
      <c r="E1112" s="10"/>
      <c r="F1112" s="10"/>
      <c r="G1112" s="38"/>
      <c r="H1112" s="10"/>
      <c r="I1112" s="35"/>
      <c r="J1112" s="33">
        <f t="shared" si="64"/>
        <v>0</v>
      </c>
      <c r="K1112" s="30" t="str">
        <f t="shared" si="65"/>
        <v>---</v>
      </c>
      <c r="L1112" s="57" t="str">
        <f t="shared" si="66"/>
        <v>---</v>
      </c>
      <c r="M1112" s="58"/>
    </row>
    <row r="1113" spans="1:13" ht="14.1" hidden="1" customHeight="1" x14ac:dyDescent="0.2">
      <c r="A1113" s="37">
        <v>1102</v>
      </c>
      <c r="B1113" s="8"/>
      <c r="C1113" s="24"/>
      <c r="D1113" s="9"/>
      <c r="E1113" s="10"/>
      <c r="F1113" s="10"/>
      <c r="G1113" s="38"/>
      <c r="H1113" s="10"/>
      <c r="I1113" s="35"/>
      <c r="J1113" s="33">
        <f t="shared" si="64"/>
        <v>0</v>
      </c>
      <c r="K1113" s="30" t="str">
        <f t="shared" si="65"/>
        <v>---</v>
      </c>
      <c r="L1113" s="57" t="str">
        <f t="shared" si="66"/>
        <v>---</v>
      </c>
      <c r="M1113" s="58"/>
    </row>
    <row r="1114" spans="1:13" ht="14.1" hidden="1" customHeight="1" x14ac:dyDescent="0.2">
      <c r="A1114" s="37">
        <v>1103</v>
      </c>
      <c r="B1114" s="8"/>
      <c r="C1114" s="24"/>
      <c r="D1114" s="9"/>
      <c r="E1114" s="10"/>
      <c r="F1114" s="10"/>
      <c r="G1114" s="38"/>
      <c r="H1114" s="10"/>
      <c r="I1114" s="35"/>
      <c r="J1114" s="33">
        <f t="shared" si="64"/>
        <v>0</v>
      </c>
      <c r="K1114" s="30" t="str">
        <f t="shared" si="65"/>
        <v>---</v>
      </c>
      <c r="L1114" s="57" t="str">
        <f t="shared" si="66"/>
        <v>---</v>
      </c>
      <c r="M1114" s="58"/>
    </row>
    <row r="1115" spans="1:13" ht="14.1" hidden="1" customHeight="1" x14ac:dyDescent="0.2">
      <c r="A1115" s="37">
        <v>1104</v>
      </c>
      <c r="B1115" s="8"/>
      <c r="C1115" s="24"/>
      <c r="D1115" s="9"/>
      <c r="E1115" s="10"/>
      <c r="F1115" s="10"/>
      <c r="G1115" s="38"/>
      <c r="H1115" s="10"/>
      <c r="I1115" s="35"/>
      <c r="J1115" s="33">
        <f t="shared" si="64"/>
        <v>0</v>
      </c>
      <c r="K1115" s="30" t="str">
        <f t="shared" si="65"/>
        <v>---</v>
      </c>
      <c r="L1115" s="57" t="str">
        <f t="shared" si="66"/>
        <v>---</v>
      </c>
      <c r="M1115" s="58"/>
    </row>
    <row r="1116" spans="1:13" ht="14.1" hidden="1" customHeight="1" x14ac:dyDescent="0.2">
      <c r="A1116" s="37">
        <v>1105</v>
      </c>
      <c r="B1116" s="8"/>
      <c r="C1116" s="24"/>
      <c r="D1116" s="9"/>
      <c r="E1116" s="10"/>
      <c r="F1116" s="10"/>
      <c r="G1116" s="38"/>
      <c r="H1116" s="10"/>
      <c r="I1116" s="35"/>
      <c r="J1116" s="33">
        <f t="shared" si="64"/>
        <v>0</v>
      </c>
      <c r="K1116" s="30" t="str">
        <f t="shared" si="65"/>
        <v>---</v>
      </c>
      <c r="L1116" s="57" t="str">
        <f t="shared" si="66"/>
        <v>---</v>
      </c>
      <c r="M1116" s="58"/>
    </row>
    <row r="1117" spans="1:13" ht="14.1" hidden="1" customHeight="1" x14ac:dyDescent="0.2">
      <c r="A1117" s="37">
        <v>1106</v>
      </c>
      <c r="B1117" s="8"/>
      <c r="C1117" s="24"/>
      <c r="D1117" s="9"/>
      <c r="E1117" s="10"/>
      <c r="F1117" s="10"/>
      <c r="G1117" s="38"/>
      <c r="H1117" s="10"/>
      <c r="I1117" s="35"/>
      <c r="J1117" s="33">
        <f t="shared" si="64"/>
        <v>0</v>
      </c>
      <c r="K1117" s="30" t="str">
        <f t="shared" si="65"/>
        <v>---</v>
      </c>
      <c r="L1117" s="57" t="str">
        <f t="shared" si="66"/>
        <v>---</v>
      </c>
      <c r="M1117" s="58"/>
    </row>
    <row r="1118" spans="1:13" ht="14.1" hidden="1" customHeight="1" x14ac:dyDescent="0.2">
      <c r="A1118" s="37">
        <v>1107</v>
      </c>
      <c r="B1118" s="8"/>
      <c r="C1118" s="24"/>
      <c r="D1118" s="9"/>
      <c r="E1118" s="10"/>
      <c r="F1118" s="10"/>
      <c r="G1118" s="38"/>
      <c r="H1118" s="10"/>
      <c r="I1118" s="35"/>
      <c r="J1118" s="33">
        <f t="shared" si="64"/>
        <v>0</v>
      </c>
      <c r="K1118" s="30" t="str">
        <f t="shared" si="65"/>
        <v>---</v>
      </c>
      <c r="L1118" s="57" t="str">
        <f t="shared" si="66"/>
        <v>---</v>
      </c>
      <c r="M1118" s="58"/>
    </row>
    <row r="1119" spans="1:13" ht="14.1" hidden="1" customHeight="1" x14ac:dyDescent="0.2">
      <c r="A1119" s="37">
        <v>1108</v>
      </c>
      <c r="B1119" s="8"/>
      <c r="C1119" s="24"/>
      <c r="D1119" s="9"/>
      <c r="E1119" s="10"/>
      <c r="F1119" s="10"/>
      <c r="G1119" s="38"/>
      <c r="H1119" s="10"/>
      <c r="I1119" s="35"/>
      <c r="J1119" s="33">
        <f t="shared" si="64"/>
        <v>0</v>
      </c>
      <c r="K1119" s="30" t="str">
        <f t="shared" si="65"/>
        <v>---</v>
      </c>
      <c r="L1119" s="57" t="str">
        <f t="shared" si="66"/>
        <v>---</v>
      </c>
      <c r="M1119" s="58"/>
    </row>
    <row r="1120" spans="1:13" ht="14.1" hidden="1" customHeight="1" x14ac:dyDescent="0.2">
      <c r="A1120" s="37">
        <v>1109</v>
      </c>
      <c r="B1120" s="8"/>
      <c r="C1120" s="24"/>
      <c r="D1120" s="9"/>
      <c r="E1120" s="10"/>
      <c r="F1120" s="10"/>
      <c r="G1120" s="38"/>
      <c r="H1120" s="10"/>
      <c r="I1120" s="35"/>
      <c r="J1120" s="33">
        <f t="shared" si="64"/>
        <v>0</v>
      </c>
      <c r="K1120" s="30" t="str">
        <f t="shared" si="65"/>
        <v>---</v>
      </c>
      <c r="L1120" s="57" t="str">
        <f t="shared" si="66"/>
        <v>---</v>
      </c>
      <c r="M1120" s="58"/>
    </row>
    <row r="1121" spans="1:13" ht="14.1" hidden="1" customHeight="1" x14ac:dyDescent="0.2">
      <c r="A1121" s="37">
        <v>1110</v>
      </c>
      <c r="B1121" s="8"/>
      <c r="C1121" s="24"/>
      <c r="D1121" s="9"/>
      <c r="E1121" s="10"/>
      <c r="F1121" s="10"/>
      <c r="G1121" s="38"/>
      <c r="H1121" s="10"/>
      <c r="I1121" s="35"/>
      <c r="J1121" s="33">
        <f t="shared" si="64"/>
        <v>0</v>
      </c>
      <c r="K1121" s="30" t="str">
        <f t="shared" si="65"/>
        <v>---</v>
      </c>
      <c r="L1121" s="57" t="str">
        <f t="shared" si="66"/>
        <v>---</v>
      </c>
      <c r="M1121" s="58"/>
    </row>
    <row r="1122" spans="1:13" ht="14.1" hidden="1" customHeight="1" x14ac:dyDescent="0.2">
      <c r="A1122" s="37">
        <v>1111</v>
      </c>
      <c r="B1122" s="8"/>
      <c r="C1122" s="24"/>
      <c r="D1122" s="9"/>
      <c r="E1122" s="10"/>
      <c r="F1122" s="10"/>
      <c r="G1122" s="38"/>
      <c r="H1122" s="10"/>
      <c r="I1122" s="35"/>
      <c r="J1122" s="33">
        <f t="shared" si="64"/>
        <v>0</v>
      </c>
      <c r="K1122" s="30" t="str">
        <f t="shared" si="65"/>
        <v>---</v>
      </c>
      <c r="L1122" s="57" t="str">
        <f t="shared" si="66"/>
        <v>---</v>
      </c>
      <c r="M1122" s="58"/>
    </row>
    <row r="1123" spans="1:13" ht="14.1" hidden="1" customHeight="1" x14ac:dyDescent="0.2">
      <c r="A1123" s="37">
        <v>1112</v>
      </c>
      <c r="B1123" s="8"/>
      <c r="C1123" s="24"/>
      <c r="D1123" s="9"/>
      <c r="E1123" s="10"/>
      <c r="F1123" s="10"/>
      <c r="G1123" s="38"/>
      <c r="H1123" s="10"/>
      <c r="I1123" s="35"/>
      <c r="J1123" s="33">
        <f t="shared" si="64"/>
        <v>0</v>
      </c>
      <c r="K1123" s="30" t="str">
        <f t="shared" si="65"/>
        <v>---</v>
      </c>
      <c r="L1123" s="57" t="str">
        <f t="shared" si="66"/>
        <v>---</v>
      </c>
      <c r="M1123" s="58"/>
    </row>
    <row r="1124" spans="1:13" ht="14.1" hidden="1" customHeight="1" x14ac:dyDescent="0.2">
      <c r="A1124" s="37">
        <v>1113</v>
      </c>
      <c r="B1124" s="8"/>
      <c r="C1124" s="24"/>
      <c r="D1124" s="9"/>
      <c r="E1124" s="10"/>
      <c r="F1124" s="10"/>
      <c r="G1124" s="38"/>
      <c r="H1124" s="10"/>
      <c r="I1124" s="35"/>
      <c r="J1124" s="33">
        <f t="shared" si="64"/>
        <v>0</v>
      </c>
      <c r="K1124" s="30" t="str">
        <f t="shared" si="65"/>
        <v>---</v>
      </c>
      <c r="L1124" s="57" t="str">
        <f t="shared" si="66"/>
        <v>---</v>
      </c>
      <c r="M1124" s="58"/>
    </row>
    <row r="1125" spans="1:13" ht="14.1" hidden="1" customHeight="1" x14ac:dyDescent="0.2">
      <c r="A1125" s="37">
        <v>1114</v>
      </c>
      <c r="B1125" s="8"/>
      <c r="C1125" s="24"/>
      <c r="D1125" s="9"/>
      <c r="E1125" s="10"/>
      <c r="F1125" s="10"/>
      <c r="G1125" s="38"/>
      <c r="H1125" s="10"/>
      <c r="I1125" s="35"/>
      <c r="J1125" s="33">
        <f t="shared" si="64"/>
        <v>0</v>
      </c>
      <c r="K1125" s="30" t="str">
        <f t="shared" si="65"/>
        <v>---</v>
      </c>
      <c r="L1125" s="57" t="str">
        <f t="shared" si="66"/>
        <v>---</v>
      </c>
      <c r="M1125" s="58"/>
    </row>
    <row r="1126" spans="1:13" ht="14.1" hidden="1" customHeight="1" x14ac:dyDescent="0.2">
      <c r="A1126" s="37">
        <v>1115</v>
      </c>
      <c r="B1126" s="8"/>
      <c r="C1126" s="24"/>
      <c r="D1126" s="9"/>
      <c r="E1126" s="10"/>
      <c r="F1126" s="10"/>
      <c r="G1126" s="38"/>
      <c r="H1126" s="10"/>
      <c r="I1126" s="35"/>
      <c r="J1126" s="33">
        <f t="shared" si="64"/>
        <v>0</v>
      </c>
      <c r="K1126" s="30" t="str">
        <f t="shared" si="65"/>
        <v>---</v>
      </c>
      <c r="L1126" s="57" t="str">
        <f t="shared" si="66"/>
        <v>---</v>
      </c>
      <c r="M1126" s="58"/>
    </row>
    <row r="1127" spans="1:13" ht="14.1" hidden="1" customHeight="1" x14ac:dyDescent="0.2">
      <c r="A1127" s="37">
        <v>1116</v>
      </c>
      <c r="B1127" s="8"/>
      <c r="C1127" s="24"/>
      <c r="D1127" s="9"/>
      <c r="E1127" s="10"/>
      <c r="F1127" s="10"/>
      <c r="G1127" s="38"/>
      <c r="H1127" s="10"/>
      <c r="I1127" s="35"/>
      <c r="J1127" s="33">
        <f t="shared" si="64"/>
        <v>0</v>
      </c>
      <c r="K1127" s="30" t="str">
        <f t="shared" si="65"/>
        <v>---</v>
      </c>
      <c r="L1127" s="57" t="str">
        <f t="shared" si="66"/>
        <v>---</v>
      </c>
      <c r="M1127" s="58"/>
    </row>
    <row r="1128" spans="1:13" ht="14.1" hidden="1" customHeight="1" x14ac:dyDescent="0.2">
      <c r="A1128" s="37">
        <v>1117</v>
      </c>
      <c r="B1128" s="8"/>
      <c r="C1128" s="24"/>
      <c r="D1128" s="9"/>
      <c r="E1128" s="10"/>
      <c r="F1128" s="10"/>
      <c r="G1128" s="38"/>
      <c r="H1128" s="10"/>
      <c r="I1128" s="35"/>
      <c r="J1128" s="33">
        <f t="shared" si="64"/>
        <v>0</v>
      </c>
      <c r="K1128" s="30" t="str">
        <f t="shared" si="65"/>
        <v>---</v>
      </c>
      <c r="L1128" s="57" t="str">
        <f t="shared" si="66"/>
        <v>---</v>
      </c>
      <c r="M1128" s="58"/>
    </row>
    <row r="1129" spans="1:13" ht="14.1" hidden="1" customHeight="1" x14ac:dyDescent="0.2">
      <c r="A1129" s="37">
        <v>1118</v>
      </c>
      <c r="B1129" s="8"/>
      <c r="C1129" s="24"/>
      <c r="D1129" s="9"/>
      <c r="E1129" s="10"/>
      <c r="F1129" s="10"/>
      <c r="G1129" s="38"/>
      <c r="H1129" s="10"/>
      <c r="I1129" s="35"/>
      <c r="J1129" s="33">
        <f t="shared" si="64"/>
        <v>0</v>
      </c>
      <c r="K1129" s="30" t="str">
        <f t="shared" si="65"/>
        <v>---</v>
      </c>
      <c r="L1129" s="57" t="str">
        <f t="shared" si="66"/>
        <v>---</v>
      </c>
      <c r="M1129" s="58"/>
    </row>
    <row r="1130" spans="1:13" ht="14.1" hidden="1" customHeight="1" x14ac:dyDescent="0.2">
      <c r="A1130" s="37">
        <v>1119</v>
      </c>
      <c r="B1130" s="8"/>
      <c r="C1130" s="24"/>
      <c r="D1130" s="9"/>
      <c r="E1130" s="10"/>
      <c r="F1130" s="10"/>
      <c r="G1130" s="38"/>
      <c r="H1130" s="10"/>
      <c r="I1130" s="35"/>
      <c r="J1130" s="33">
        <f t="shared" si="64"/>
        <v>0</v>
      </c>
      <c r="K1130" s="30" t="str">
        <f t="shared" si="65"/>
        <v>---</v>
      </c>
      <c r="L1130" s="57" t="str">
        <f t="shared" si="66"/>
        <v>---</v>
      </c>
      <c r="M1130" s="58"/>
    </row>
    <row r="1131" spans="1:13" ht="14.1" hidden="1" customHeight="1" x14ac:dyDescent="0.2">
      <c r="A1131" s="37">
        <v>1120</v>
      </c>
      <c r="B1131" s="8"/>
      <c r="C1131" s="24"/>
      <c r="D1131" s="9"/>
      <c r="E1131" s="10"/>
      <c r="F1131" s="10"/>
      <c r="G1131" s="38"/>
      <c r="H1131" s="10"/>
      <c r="I1131" s="35"/>
      <c r="J1131" s="33">
        <f t="shared" si="64"/>
        <v>0</v>
      </c>
      <c r="K1131" s="30" t="str">
        <f t="shared" si="65"/>
        <v>---</v>
      </c>
      <c r="L1131" s="57" t="str">
        <f t="shared" si="66"/>
        <v>---</v>
      </c>
      <c r="M1131" s="58"/>
    </row>
    <row r="1132" spans="1:13" ht="14.1" hidden="1" customHeight="1" x14ac:dyDescent="0.2">
      <c r="A1132" s="37">
        <v>1121</v>
      </c>
      <c r="B1132" s="8"/>
      <c r="C1132" s="24"/>
      <c r="D1132" s="9"/>
      <c r="E1132" s="10"/>
      <c r="F1132" s="10"/>
      <c r="G1132" s="38"/>
      <c r="H1132" s="10"/>
      <c r="I1132" s="35"/>
      <c r="J1132" s="33">
        <f t="shared" si="64"/>
        <v>0</v>
      </c>
      <c r="K1132" s="30" t="str">
        <f t="shared" si="65"/>
        <v>---</v>
      </c>
      <c r="L1132" s="57" t="str">
        <f t="shared" si="66"/>
        <v>---</v>
      </c>
      <c r="M1132" s="58"/>
    </row>
    <row r="1133" spans="1:13" ht="14.1" hidden="1" customHeight="1" x14ac:dyDescent="0.2">
      <c r="A1133" s="37">
        <v>1122</v>
      </c>
      <c r="B1133" s="8"/>
      <c r="C1133" s="24"/>
      <c r="D1133" s="9"/>
      <c r="E1133" s="10"/>
      <c r="F1133" s="10"/>
      <c r="G1133" s="38"/>
      <c r="H1133" s="10"/>
      <c r="I1133" s="35"/>
      <c r="J1133" s="33">
        <f t="shared" si="64"/>
        <v>0</v>
      </c>
      <c r="K1133" s="30" t="str">
        <f t="shared" si="65"/>
        <v>---</v>
      </c>
      <c r="L1133" s="57" t="str">
        <f t="shared" si="66"/>
        <v>---</v>
      </c>
      <c r="M1133" s="58"/>
    </row>
    <row r="1134" spans="1:13" ht="14.1" hidden="1" customHeight="1" x14ac:dyDescent="0.2">
      <c r="A1134" s="37">
        <v>1123</v>
      </c>
      <c r="B1134" s="8"/>
      <c r="C1134" s="24"/>
      <c r="D1134" s="9"/>
      <c r="E1134" s="10"/>
      <c r="F1134" s="10"/>
      <c r="G1134" s="38"/>
      <c r="H1134" s="10"/>
      <c r="I1134" s="35"/>
      <c r="J1134" s="33">
        <f t="shared" si="64"/>
        <v>0</v>
      </c>
      <c r="K1134" s="30" t="str">
        <f t="shared" si="65"/>
        <v>---</v>
      </c>
      <c r="L1134" s="57" t="str">
        <f t="shared" si="66"/>
        <v>---</v>
      </c>
      <c r="M1134" s="58"/>
    </row>
    <row r="1135" spans="1:13" ht="14.1" hidden="1" customHeight="1" x14ac:dyDescent="0.2">
      <c r="A1135" s="37">
        <v>1124</v>
      </c>
      <c r="B1135" s="8"/>
      <c r="C1135" s="24"/>
      <c r="D1135" s="9"/>
      <c r="E1135" s="10"/>
      <c r="F1135" s="10"/>
      <c r="G1135" s="38"/>
      <c r="H1135" s="10"/>
      <c r="I1135" s="35"/>
      <c r="J1135" s="33">
        <f t="shared" si="64"/>
        <v>0</v>
      </c>
      <c r="K1135" s="30" t="str">
        <f t="shared" si="65"/>
        <v>---</v>
      </c>
      <c r="L1135" s="57" t="str">
        <f t="shared" si="66"/>
        <v>---</v>
      </c>
      <c r="M1135" s="58"/>
    </row>
    <row r="1136" spans="1:13" ht="14.1" hidden="1" customHeight="1" x14ac:dyDescent="0.2">
      <c r="A1136" s="37">
        <v>1125</v>
      </c>
      <c r="B1136" s="8"/>
      <c r="C1136" s="24"/>
      <c r="D1136" s="9"/>
      <c r="E1136" s="10"/>
      <c r="F1136" s="10"/>
      <c r="G1136" s="38"/>
      <c r="H1136" s="10"/>
      <c r="I1136" s="35"/>
      <c r="J1136" s="33">
        <f t="shared" si="64"/>
        <v>0</v>
      </c>
      <c r="K1136" s="30" t="str">
        <f t="shared" si="65"/>
        <v>---</v>
      </c>
      <c r="L1136" s="57" t="str">
        <f t="shared" si="66"/>
        <v>---</v>
      </c>
      <c r="M1136" s="58"/>
    </row>
    <row r="1137" spans="1:13" ht="14.1" hidden="1" customHeight="1" x14ac:dyDescent="0.2">
      <c r="A1137" s="37">
        <v>1126</v>
      </c>
      <c r="B1137" s="8"/>
      <c r="C1137" s="24"/>
      <c r="D1137" s="9"/>
      <c r="E1137" s="10"/>
      <c r="F1137" s="10"/>
      <c r="G1137" s="38"/>
      <c r="H1137" s="10"/>
      <c r="I1137" s="35"/>
      <c r="J1137" s="33">
        <f t="shared" si="64"/>
        <v>0</v>
      </c>
      <c r="K1137" s="30" t="str">
        <f t="shared" si="65"/>
        <v>---</v>
      </c>
      <c r="L1137" s="57" t="str">
        <f t="shared" si="66"/>
        <v>---</v>
      </c>
      <c r="M1137" s="58"/>
    </row>
    <row r="1138" spans="1:13" ht="14.1" hidden="1" customHeight="1" x14ac:dyDescent="0.2">
      <c r="A1138" s="37">
        <v>1127</v>
      </c>
      <c r="B1138" s="8"/>
      <c r="C1138" s="24"/>
      <c r="D1138" s="9"/>
      <c r="E1138" s="10"/>
      <c r="F1138" s="10"/>
      <c r="G1138" s="38"/>
      <c r="H1138" s="10"/>
      <c r="I1138" s="35"/>
      <c r="J1138" s="33">
        <f t="shared" si="64"/>
        <v>0</v>
      </c>
      <c r="K1138" s="30" t="str">
        <f t="shared" si="65"/>
        <v>---</v>
      </c>
      <c r="L1138" s="57" t="str">
        <f t="shared" si="66"/>
        <v>---</v>
      </c>
      <c r="M1138" s="58"/>
    </row>
    <row r="1139" spans="1:13" ht="14.1" hidden="1" customHeight="1" x14ac:dyDescent="0.2">
      <c r="A1139" s="37">
        <v>1128</v>
      </c>
      <c r="B1139" s="8"/>
      <c r="C1139" s="24"/>
      <c r="D1139" s="9"/>
      <c r="E1139" s="10"/>
      <c r="F1139" s="10"/>
      <c r="G1139" s="38"/>
      <c r="H1139" s="10"/>
      <c r="I1139" s="35"/>
      <c r="J1139" s="33">
        <f t="shared" si="64"/>
        <v>0</v>
      </c>
      <c r="K1139" s="30" t="str">
        <f t="shared" si="65"/>
        <v>---</v>
      </c>
      <c r="L1139" s="57" t="str">
        <f t="shared" si="66"/>
        <v>---</v>
      </c>
      <c r="M1139" s="58"/>
    </row>
    <row r="1140" spans="1:13" ht="14.1" hidden="1" customHeight="1" x14ac:dyDescent="0.2">
      <c r="A1140" s="37">
        <v>1129</v>
      </c>
      <c r="B1140" s="8"/>
      <c r="C1140" s="24"/>
      <c r="D1140" s="9"/>
      <c r="E1140" s="10"/>
      <c r="F1140" s="10"/>
      <c r="G1140" s="38"/>
      <c r="H1140" s="10"/>
      <c r="I1140" s="35"/>
      <c r="J1140" s="33">
        <f t="shared" si="64"/>
        <v>0</v>
      </c>
      <c r="K1140" s="30" t="str">
        <f t="shared" si="65"/>
        <v>---</v>
      </c>
      <c r="L1140" s="57" t="str">
        <f t="shared" si="66"/>
        <v>---</v>
      </c>
      <c r="M1140" s="58"/>
    </row>
    <row r="1141" spans="1:13" ht="14.1" hidden="1" customHeight="1" x14ac:dyDescent="0.2">
      <c r="A1141" s="37">
        <v>1130</v>
      </c>
      <c r="B1141" s="8"/>
      <c r="C1141" s="24"/>
      <c r="D1141" s="9"/>
      <c r="E1141" s="10"/>
      <c r="F1141" s="10"/>
      <c r="G1141" s="38"/>
      <c r="H1141" s="10"/>
      <c r="I1141" s="35"/>
      <c r="J1141" s="33">
        <f t="shared" si="64"/>
        <v>0</v>
      </c>
      <c r="K1141" s="30" t="str">
        <f t="shared" si="65"/>
        <v>---</v>
      </c>
      <c r="L1141" s="57" t="str">
        <f t="shared" si="66"/>
        <v>---</v>
      </c>
      <c r="M1141" s="58"/>
    </row>
    <row r="1142" spans="1:13" ht="14.1" hidden="1" customHeight="1" x14ac:dyDescent="0.2">
      <c r="A1142" s="37">
        <v>1131</v>
      </c>
      <c r="B1142" s="8"/>
      <c r="C1142" s="24"/>
      <c r="D1142" s="9"/>
      <c r="E1142" s="10"/>
      <c r="F1142" s="10"/>
      <c r="G1142" s="38"/>
      <c r="H1142" s="10"/>
      <c r="I1142" s="35"/>
      <c r="J1142" s="33">
        <f t="shared" si="64"/>
        <v>0</v>
      </c>
      <c r="K1142" s="30" t="str">
        <f t="shared" si="65"/>
        <v>---</v>
      </c>
      <c r="L1142" s="57" t="str">
        <f t="shared" si="66"/>
        <v>---</v>
      </c>
      <c r="M1142" s="58"/>
    </row>
    <row r="1143" spans="1:13" ht="14.1" hidden="1" customHeight="1" x14ac:dyDescent="0.2">
      <c r="A1143" s="37">
        <v>1132</v>
      </c>
      <c r="B1143" s="8"/>
      <c r="C1143" s="24"/>
      <c r="D1143" s="9"/>
      <c r="E1143" s="10"/>
      <c r="F1143" s="10"/>
      <c r="G1143" s="38"/>
      <c r="H1143" s="10"/>
      <c r="I1143" s="35"/>
      <c r="J1143" s="33">
        <f t="shared" si="64"/>
        <v>0</v>
      </c>
      <c r="K1143" s="30" t="str">
        <f t="shared" si="65"/>
        <v>---</v>
      </c>
      <c r="L1143" s="57" t="str">
        <f t="shared" si="66"/>
        <v>---</v>
      </c>
      <c r="M1143" s="58"/>
    </row>
    <row r="1144" spans="1:13" ht="14.1" hidden="1" customHeight="1" x14ac:dyDescent="0.2">
      <c r="A1144" s="37">
        <v>1133</v>
      </c>
      <c r="B1144" s="8"/>
      <c r="C1144" s="24"/>
      <c r="D1144" s="9"/>
      <c r="E1144" s="10"/>
      <c r="F1144" s="10"/>
      <c r="G1144" s="38"/>
      <c r="H1144" s="10"/>
      <c r="I1144" s="35"/>
      <c r="J1144" s="33">
        <f t="shared" si="64"/>
        <v>0</v>
      </c>
      <c r="K1144" s="30" t="str">
        <f t="shared" si="65"/>
        <v>---</v>
      </c>
      <c r="L1144" s="57" t="str">
        <f t="shared" si="66"/>
        <v>---</v>
      </c>
      <c r="M1144" s="58"/>
    </row>
    <row r="1145" spans="1:13" ht="14.1" hidden="1" customHeight="1" x14ac:dyDescent="0.2">
      <c r="A1145" s="37">
        <v>1134</v>
      </c>
      <c r="B1145" s="8"/>
      <c r="C1145" s="24"/>
      <c r="D1145" s="9"/>
      <c r="E1145" s="10"/>
      <c r="F1145" s="10"/>
      <c r="G1145" s="38"/>
      <c r="H1145" s="10"/>
      <c r="I1145" s="35"/>
      <c r="J1145" s="33">
        <f t="shared" si="64"/>
        <v>0</v>
      </c>
      <c r="K1145" s="30" t="str">
        <f t="shared" si="65"/>
        <v>---</v>
      </c>
      <c r="L1145" s="57" t="str">
        <f t="shared" si="66"/>
        <v>---</v>
      </c>
      <c r="M1145" s="58"/>
    </row>
    <row r="1146" spans="1:13" ht="14.1" hidden="1" customHeight="1" x14ac:dyDescent="0.2">
      <c r="A1146" s="37">
        <v>1135</v>
      </c>
      <c r="B1146" s="8"/>
      <c r="C1146" s="24"/>
      <c r="D1146" s="9"/>
      <c r="E1146" s="10"/>
      <c r="F1146" s="10"/>
      <c r="G1146" s="38"/>
      <c r="H1146" s="10"/>
      <c r="I1146" s="35"/>
      <c r="J1146" s="33">
        <f t="shared" si="64"/>
        <v>0</v>
      </c>
      <c r="K1146" s="30" t="str">
        <f t="shared" si="65"/>
        <v>---</v>
      </c>
      <c r="L1146" s="57" t="str">
        <f t="shared" si="66"/>
        <v>---</v>
      </c>
      <c r="M1146" s="58"/>
    </row>
    <row r="1147" spans="1:13" ht="14.1" hidden="1" customHeight="1" x14ac:dyDescent="0.2">
      <c r="A1147" s="37">
        <v>1136</v>
      </c>
      <c r="B1147" s="8"/>
      <c r="C1147" s="24"/>
      <c r="D1147" s="9"/>
      <c r="E1147" s="10"/>
      <c r="F1147" s="10"/>
      <c r="G1147" s="38"/>
      <c r="H1147" s="10"/>
      <c r="I1147" s="35"/>
      <c r="J1147" s="33">
        <f t="shared" si="64"/>
        <v>0</v>
      </c>
      <c r="K1147" s="30" t="str">
        <f t="shared" si="65"/>
        <v>---</v>
      </c>
      <c r="L1147" s="57" t="str">
        <f t="shared" si="66"/>
        <v>---</v>
      </c>
      <c r="M1147" s="58"/>
    </row>
    <row r="1148" spans="1:13" ht="14.1" hidden="1" customHeight="1" x14ac:dyDescent="0.2">
      <c r="A1148" s="37">
        <v>1137</v>
      </c>
      <c r="B1148" s="8"/>
      <c r="C1148" s="24"/>
      <c r="D1148" s="9"/>
      <c r="E1148" s="10"/>
      <c r="F1148" s="10"/>
      <c r="G1148" s="38"/>
      <c r="H1148" s="10"/>
      <c r="I1148" s="35"/>
      <c r="J1148" s="33">
        <f t="shared" si="64"/>
        <v>0</v>
      </c>
      <c r="K1148" s="30" t="str">
        <f t="shared" si="65"/>
        <v>---</v>
      </c>
      <c r="L1148" s="57" t="str">
        <f t="shared" si="66"/>
        <v>---</v>
      </c>
      <c r="M1148" s="58"/>
    </row>
    <row r="1149" spans="1:13" ht="14.1" hidden="1" customHeight="1" x14ac:dyDescent="0.2">
      <c r="A1149" s="37">
        <v>1138</v>
      </c>
      <c r="B1149" s="8"/>
      <c r="C1149" s="24"/>
      <c r="D1149" s="9"/>
      <c r="E1149" s="10"/>
      <c r="F1149" s="10"/>
      <c r="G1149" s="38"/>
      <c r="H1149" s="10"/>
      <c r="I1149" s="35"/>
      <c r="J1149" s="33">
        <f t="shared" si="64"/>
        <v>0</v>
      </c>
      <c r="K1149" s="30" t="str">
        <f t="shared" si="65"/>
        <v>---</v>
      </c>
      <c r="L1149" s="57" t="str">
        <f t="shared" si="66"/>
        <v>---</v>
      </c>
      <c r="M1149" s="58"/>
    </row>
    <row r="1150" spans="1:13" ht="14.1" hidden="1" customHeight="1" x14ac:dyDescent="0.2">
      <c r="A1150" s="37">
        <v>1139</v>
      </c>
      <c r="B1150" s="8"/>
      <c r="C1150" s="24"/>
      <c r="D1150" s="9"/>
      <c r="E1150" s="10"/>
      <c r="F1150" s="10"/>
      <c r="G1150" s="38"/>
      <c r="H1150" s="10"/>
      <c r="I1150" s="35"/>
      <c r="J1150" s="33">
        <f t="shared" si="64"/>
        <v>0</v>
      </c>
      <c r="K1150" s="30" t="str">
        <f t="shared" si="65"/>
        <v>---</v>
      </c>
      <c r="L1150" s="57" t="str">
        <f t="shared" si="66"/>
        <v>---</v>
      </c>
      <c r="M1150" s="58"/>
    </row>
    <row r="1151" spans="1:13" ht="14.1" hidden="1" customHeight="1" x14ac:dyDescent="0.2">
      <c r="A1151" s="37">
        <v>1140</v>
      </c>
      <c r="B1151" s="8"/>
      <c r="C1151" s="24"/>
      <c r="D1151" s="9"/>
      <c r="E1151" s="10"/>
      <c r="F1151" s="10"/>
      <c r="G1151" s="38"/>
      <c r="H1151" s="10"/>
      <c r="I1151" s="35"/>
      <c r="J1151" s="33">
        <f t="shared" si="64"/>
        <v>0</v>
      </c>
      <c r="K1151" s="30" t="str">
        <f t="shared" si="65"/>
        <v>---</v>
      </c>
      <c r="L1151" s="57" t="str">
        <f t="shared" si="66"/>
        <v>---</v>
      </c>
      <c r="M1151" s="58"/>
    </row>
    <row r="1152" spans="1:13" ht="14.1" hidden="1" customHeight="1" x14ac:dyDescent="0.2">
      <c r="A1152" s="37">
        <v>1141</v>
      </c>
      <c r="B1152" s="8"/>
      <c r="C1152" s="24"/>
      <c r="D1152" s="9"/>
      <c r="E1152" s="10"/>
      <c r="F1152" s="10"/>
      <c r="G1152" s="38"/>
      <c r="H1152" s="10"/>
      <c r="I1152" s="35"/>
      <c r="J1152" s="33">
        <f t="shared" si="64"/>
        <v>0</v>
      </c>
      <c r="K1152" s="30" t="str">
        <f t="shared" si="65"/>
        <v>---</v>
      </c>
      <c r="L1152" s="57" t="str">
        <f t="shared" si="66"/>
        <v>---</v>
      </c>
      <c r="M1152" s="58"/>
    </row>
    <row r="1153" spans="1:13" ht="14.1" hidden="1" customHeight="1" x14ac:dyDescent="0.2">
      <c r="A1153" s="37">
        <v>1142</v>
      </c>
      <c r="B1153" s="8"/>
      <c r="C1153" s="24"/>
      <c r="D1153" s="9"/>
      <c r="E1153" s="10"/>
      <c r="F1153" s="10"/>
      <c r="G1153" s="38"/>
      <c r="H1153" s="10"/>
      <c r="I1153" s="35"/>
      <c r="J1153" s="33">
        <f t="shared" si="64"/>
        <v>0</v>
      </c>
      <c r="K1153" s="30" t="str">
        <f t="shared" si="65"/>
        <v>---</v>
      </c>
      <c r="L1153" s="57" t="str">
        <f t="shared" si="66"/>
        <v>---</v>
      </c>
      <c r="M1153" s="58"/>
    </row>
    <row r="1154" spans="1:13" ht="14.1" hidden="1" customHeight="1" x14ac:dyDescent="0.2">
      <c r="A1154" s="37">
        <v>1143</v>
      </c>
      <c r="B1154" s="8"/>
      <c r="C1154" s="24"/>
      <c r="D1154" s="9"/>
      <c r="E1154" s="10"/>
      <c r="F1154" s="10"/>
      <c r="G1154" s="38"/>
      <c r="H1154" s="10"/>
      <c r="I1154" s="35"/>
      <c r="J1154" s="33">
        <f t="shared" si="64"/>
        <v>0</v>
      </c>
      <c r="K1154" s="30" t="str">
        <f t="shared" si="65"/>
        <v>---</v>
      </c>
      <c r="L1154" s="57" t="str">
        <f t="shared" si="66"/>
        <v>---</v>
      </c>
      <c r="M1154" s="58"/>
    </row>
    <row r="1155" spans="1:13" ht="14.1" hidden="1" customHeight="1" x14ac:dyDescent="0.2">
      <c r="A1155" s="37">
        <v>1144</v>
      </c>
      <c r="B1155" s="8"/>
      <c r="C1155" s="24"/>
      <c r="D1155" s="9"/>
      <c r="E1155" s="10"/>
      <c r="F1155" s="10"/>
      <c r="G1155" s="38"/>
      <c r="H1155" s="10"/>
      <c r="I1155" s="35"/>
      <c r="J1155" s="33">
        <f t="shared" si="64"/>
        <v>0</v>
      </c>
      <c r="K1155" s="30" t="str">
        <f t="shared" si="65"/>
        <v>---</v>
      </c>
      <c r="L1155" s="57" t="str">
        <f t="shared" si="66"/>
        <v>---</v>
      </c>
      <c r="M1155" s="58"/>
    </row>
    <row r="1156" spans="1:13" ht="14.1" hidden="1" customHeight="1" x14ac:dyDescent="0.2">
      <c r="A1156" s="37">
        <v>1145</v>
      </c>
      <c r="B1156" s="8"/>
      <c r="C1156" s="24"/>
      <c r="D1156" s="9"/>
      <c r="E1156" s="10"/>
      <c r="F1156" s="10"/>
      <c r="G1156" s="38"/>
      <c r="H1156" s="10"/>
      <c r="I1156" s="35"/>
      <c r="J1156" s="33">
        <f t="shared" si="64"/>
        <v>0</v>
      </c>
      <c r="K1156" s="30" t="str">
        <f t="shared" si="65"/>
        <v>---</v>
      </c>
      <c r="L1156" s="57" t="str">
        <f t="shared" si="66"/>
        <v>---</v>
      </c>
      <c r="M1156" s="58"/>
    </row>
    <row r="1157" spans="1:13" ht="14.1" hidden="1" customHeight="1" x14ac:dyDescent="0.2">
      <c r="A1157" s="37">
        <v>1146</v>
      </c>
      <c r="B1157" s="8"/>
      <c r="C1157" s="24"/>
      <c r="D1157" s="9"/>
      <c r="E1157" s="10"/>
      <c r="F1157" s="10"/>
      <c r="G1157" s="38"/>
      <c r="H1157" s="10"/>
      <c r="I1157" s="35"/>
      <c r="J1157" s="33">
        <f t="shared" si="64"/>
        <v>0</v>
      </c>
      <c r="K1157" s="30" t="str">
        <f t="shared" si="65"/>
        <v>---</v>
      </c>
      <c r="L1157" s="57" t="str">
        <f t="shared" si="66"/>
        <v>---</v>
      </c>
      <c r="M1157" s="58"/>
    </row>
    <row r="1158" spans="1:13" ht="14.1" hidden="1" customHeight="1" x14ac:dyDescent="0.2">
      <c r="A1158" s="37">
        <v>1147</v>
      </c>
      <c r="B1158" s="8"/>
      <c r="C1158" s="24"/>
      <c r="D1158" s="9"/>
      <c r="E1158" s="10"/>
      <c r="F1158" s="10"/>
      <c r="G1158" s="38"/>
      <c r="H1158" s="10"/>
      <c r="I1158" s="35"/>
      <c r="J1158" s="33">
        <f t="shared" si="64"/>
        <v>0</v>
      </c>
      <c r="K1158" s="30" t="str">
        <f t="shared" si="65"/>
        <v>---</v>
      </c>
      <c r="L1158" s="57" t="str">
        <f t="shared" si="66"/>
        <v>---</v>
      </c>
      <c r="M1158" s="58"/>
    </row>
    <row r="1159" spans="1:13" ht="14.1" hidden="1" customHeight="1" x14ac:dyDescent="0.2">
      <c r="A1159" s="37">
        <v>1148</v>
      </c>
      <c r="B1159" s="8"/>
      <c r="C1159" s="24"/>
      <c r="D1159" s="9"/>
      <c r="E1159" s="10"/>
      <c r="F1159" s="10"/>
      <c r="G1159" s="38"/>
      <c r="H1159" s="10"/>
      <c r="I1159" s="35"/>
      <c r="J1159" s="33">
        <f t="shared" si="64"/>
        <v>0</v>
      </c>
      <c r="K1159" s="30" t="str">
        <f t="shared" si="65"/>
        <v>---</v>
      </c>
      <c r="L1159" s="57" t="str">
        <f t="shared" si="66"/>
        <v>---</v>
      </c>
      <c r="M1159" s="58"/>
    </row>
    <row r="1160" spans="1:13" ht="14.1" hidden="1" customHeight="1" x14ac:dyDescent="0.2">
      <c r="A1160" s="37">
        <v>1149</v>
      </c>
      <c r="B1160" s="8"/>
      <c r="C1160" s="24"/>
      <c r="D1160" s="9"/>
      <c r="E1160" s="10"/>
      <c r="F1160" s="10"/>
      <c r="G1160" s="38"/>
      <c r="H1160" s="10"/>
      <c r="I1160" s="35"/>
      <c r="J1160" s="33">
        <f t="shared" si="64"/>
        <v>0</v>
      </c>
      <c r="K1160" s="30" t="str">
        <f t="shared" si="65"/>
        <v>---</v>
      </c>
      <c r="L1160" s="57" t="str">
        <f t="shared" si="66"/>
        <v>---</v>
      </c>
      <c r="M1160" s="58"/>
    </row>
    <row r="1161" spans="1:13" ht="14.1" hidden="1" customHeight="1" x14ac:dyDescent="0.2">
      <c r="A1161" s="37">
        <v>1150</v>
      </c>
      <c r="B1161" s="8"/>
      <c r="C1161" s="24"/>
      <c r="D1161" s="9"/>
      <c r="E1161" s="10"/>
      <c r="F1161" s="10"/>
      <c r="G1161" s="38"/>
      <c r="H1161" s="10"/>
      <c r="I1161" s="35"/>
      <c r="J1161" s="33">
        <f t="shared" si="64"/>
        <v>0</v>
      </c>
      <c r="K1161" s="30" t="str">
        <f t="shared" si="65"/>
        <v>---</v>
      </c>
      <c r="L1161" s="57" t="str">
        <f t="shared" si="66"/>
        <v>---</v>
      </c>
      <c r="M1161" s="58"/>
    </row>
    <row r="1162" spans="1:13" ht="14.1" hidden="1" customHeight="1" x14ac:dyDescent="0.2">
      <c r="A1162" s="37">
        <v>1151</v>
      </c>
      <c r="B1162" s="8"/>
      <c r="C1162" s="24"/>
      <c r="D1162" s="9"/>
      <c r="E1162" s="10"/>
      <c r="F1162" s="10"/>
      <c r="G1162" s="38"/>
      <c r="H1162" s="10"/>
      <c r="I1162" s="35"/>
      <c r="J1162" s="33">
        <f t="shared" si="64"/>
        <v>0</v>
      </c>
      <c r="K1162" s="30" t="str">
        <f t="shared" si="65"/>
        <v>---</v>
      </c>
      <c r="L1162" s="57" t="str">
        <f t="shared" si="66"/>
        <v>---</v>
      </c>
      <c r="M1162" s="58"/>
    </row>
    <row r="1163" spans="1:13" ht="14.1" hidden="1" customHeight="1" x14ac:dyDescent="0.2">
      <c r="A1163" s="37">
        <v>1152</v>
      </c>
      <c r="B1163" s="8"/>
      <c r="C1163" s="24"/>
      <c r="D1163" s="9"/>
      <c r="E1163" s="10"/>
      <c r="F1163" s="10"/>
      <c r="G1163" s="38"/>
      <c r="H1163" s="10"/>
      <c r="I1163" s="35"/>
      <c r="J1163" s="33">
        <f t="shared" si="64"/>
        <v>0</v>
      </c>
      <c r="K1163" s="30" t="str">
        <f t="shared" si="65"/>
        <v>---</v>
      </c>
      <c r="L1163" s="57" t="str">
        <f t="shared" si="66"/>
        <v>---</v>
      </c>
      <c r="M1163" s="58"/>
    </row>
    <row r="1164" spans="1:13" ht="14.1" hidden="1" customHeight="1" x14ac:dyDescent="0.2">
      <c r="A1164" s="37">
        <v>1153</v>
      </c>
      <c r="B1164" s="8"/>
      <c r="C1164" s="24"/>
      <c r="D1164" s="9"/>
      <c r="E1164" s="10"/>
      <c r="F1164" s="10"/>
      <c r="G1164" s="38"/>
      <c r="H1164" s="10"/>
      <c r="I1164" s="35"/>
      <c r="J1164" s="33">
        <f t="shared" ref="J1164:J1227" si="67">IF(AND(B1164&lt;&gt;"",B1164&lt;&gt;0),VLOOKUP(B1164,tabela_referencia,4,FALSE),0)</f>
        <v>0</v>
      </c>
      <c r="K1164" s="30" t="str">
        <f t="shared" ref="K1164:K1227" si="68">IF(OR(B1164&lt;&gt;"",D1164&lt;&gt;""),VLOOKUP(B1164,tabela_referencia,3,FALSE),"---")</f>
        <v>---</v>
      </c>
      <c r="L1164" s="57" t="str">
        <f t="shared" si="66"/>
        <v>---</v>
      </c>
      <c r="M1164" s="58"/>
    </row>
    <row r="1165" spans="1:13" ht="14.1" hidden="1" customHeight="1" x14ac:dyDescent="0.2">
      <c r="A1165" s="37">
        <v>1154</v>
      </c>
      <c r="B1165" s="8"/>
      <c r="C1165" s="24"/>
      <c r="D1165" s="9"/>
      <c r="E1165" s="10"/>
      <c r="F1165" s="10"/>
      <c r="G1165" s="38"/>
      <c r="H1165" s="10"/>
      <c r="I1165" s="35"/>
      <c r="J1165" s="33">
        <f t="shared" si="67"/>
        <v>0</v>
      </c>
      <c r="K1165" s="30" t="str">
        <f t="shared" si="68"/>
        <v>---</v>
      </c>
      <c r="L1165" s="57" t="str">
        <f t="shared" si="66"/>
        <v>---</v>
      </c>
      <c r="M1165" s="58"/>
    </row>
    <row r="1166" spans="1:13" ht="14.1" hidden="1" customHeight="1" x14ac:dyDescent="0.2">
      <c r="A1166" s="37">
        <v>1155</v>
      </c>
      <c r="B1166" s="8"/>
      <c r="C1166" s="24"/>
      <c r="D1166" s="9"/>
      <c r="E1166" s="10"/>
      <c r="F1166" s="10"/>
      <c r="G1166" s="38"/>
      <c r="H1166" s="10"/>
      <c r="I1166" s="35"/>
      <c r="J1166" s="33">
        <f t="shared" si="67"/>
        <v>0</v>
      </c>
      <c r="K1166" s="30" t="str">
        <f t="shared" si="68"/>
        <v>---</v>
      </c>
      <c r="L1166" s="57" t="str">
        <f t="shared" si="66"/>
        <v>---</v>
      </c>
      <c r="M1166" s="58"/>
    </row>
    <row r="1167" spans="1:13" ht="14.1" hidden="1" customHeight="1" x14ac:dyDescent="0.2">
      <c r="A1167" s="37">
        <v>1156</v>
      </c>
      <c r="B1167" s="8"/>
      <c r="C1167" s="24"/>
      <c r="D1167" s="9"/>
      <c r="E1167" s="10"/>
      <c r="F1167" s="10"/>
      <c r="G1167" s="38"/>
      <c r="H1167" s="10"/>
      <c r="I1167" s="35"/>
      <c r="J1167" s="33">
        <f t="shared" si="67"/>
        <v>0</v>
      </c>
      <c r="K1167" s="30" t="str">
        <f t="shared" si="68"/>
        <v>---</v>
      </c>
      <c r="L1167" s="57" t="str">
        <f t="shared" si="66"/>
        <v>---</v>
      </c>
      <c r="M1167" s="58"/>
    </row>
    <row r="1168" spans="1:13" ht="14.1" hidden="1" customHeight="1" x14ac:dyDescent="0.2">
      <c r="A1168" s="37">
        <v>1157</v>
      </c>
      <c r="B1168" s="8"/>
      <c r="C1168" s="24"/>
      <c r="D1168" s="9"/>
      <c r="E1168" s="10"/>
      <c r="F1168" s="10"/>
      <c r="G1168" s="38"/>
      <c r="H1168" s="10"/>
      <c r="I1168" s="35"/>
      <c r="J1168" s="33">
        <f t="shared" si="67"/>
        <v>0</v>
      </c>
      <c r="K1168" s="30" t="str">
        <f t="shared" si="68"/>
        <v>---</v>
      </c>
      <c r="L1168" s="57" t="str">
        <f t="shared" si="66"/>
        <v>---</v>
      </c>
      <c r="M1168" s="58"/>
    </row>
    <row r="1169" spans="1:13" ht="14.1" hidden="1" customHeight="1" x14ac:dyDescent="0.2">
      <c r="A1169" s="37">
        <v>1158</v>
      </c>
      <c r="B1169" s="8"/>
      <c r="C1169" s="24"/>
      <c r="D1169" s="9"/>
      <c r="E1169" s="10"/>
      <c r="F1169" s="10"/>
      <c r="G1169" s="38"/>
      <c r="H1169" s="10"/>
      <c r="I1169" s="35"/>
      <c r="J1169" s="33">
        <f t="shared" si="67"/>
        <v>0</v>
      </c>
      <c r="K1169" s="30" t="str">
        <f t="shared" si="68"/>
        <v>---</v>
      </c>
      <c r="L1169" s="57" t="str">
        <f t="shared" si="66"/>
        <v>---</v>
      </c>
      <c r="M1169" s="58"/>
    </row>
    <row r="1170" spans="1:13" ht="14.1" hidden="1" customHeight="1" x14ac:dyDescent="0.2">
      <c r="A1170" s="37">
        <v>1159</v>
      </c>
      <c r="B1170" s="8"/>
      <c r="C1170" s="24"/>
      <c r="D1170" s="9"/>
      <c r="E1170" s="10"/>
      <c r="F1170" s="10"/>
      <c r="G1170" s="38"/>
      <c r="H1170" s="10"/>
      <c r="I1170" s="35"/>
      <c r="J1170" s="33">
        <f t="shared" si="67"/>
        <v>0</v>
      </c>
      <c r="K1170" s="30" t="str">
        <f t="shared" si="68"/>
        <v>---</v>
      </c>
      <c r="L1170" s="57" t="str">
        <f t="shared" si="66"/>
        <v>---</v>
      </c>
      <c r="M1170" s="58"/>
    </row>
    <row r="1171" spans="1:13" ht="14.1" hidden="1" customHeight="1" x14ac:dyDescent="0.2">
      <c r="A1171" s="37">
        <v>1160</v>
      </c>
      <c r="B1171" s="8"/>
      <c r="C1171" s="24"/>
      <c r="D1171" s="9"/>
      <c r="E1171" s="10"/>
      <c r="F1171" s="10"/>
      <c r="G1171" s="38"/>
      <c r="H1171" s="10"/>
      <c r="I1171" s="35"/>
      <c r="J1171" s="33">
        <f t="shared" si="67"/>
        <v>0</v>
      </c>
      <c r="K1171" s="30" t="str">
        <f t="shared" si="68"/>
        <v>---</v>
      </c>
      <c r="L1171" s="57" t="str">
        <f t="shared" ref="L1171:L1234" si="69">IF(AND(B1171&lt;&gt;"",B1171&lt;&gt;0),IF(J1171&lt;F1171,"VERIFICAR!","OK"),"---")</f>
        <v>---</v>
      </c>
      <c r="M1171" s="58"/>
    </row>
    <row r="1172" spans="1:13" ht="14.1" hidden="1" customHeight="1" x14ac:dyDescent="0.2">
      <c r="A1172" s="37">
        <v>1161</v>
      </c>
      <c r="B1172" s="8"/>
      <c r="C1172" s="24"/>
      <c r="D1172" s="9"/>
      <c r="E1172" s="10"/>
      <c r="F1172" s="10"/>
      <c r="G1172" s="38"/>
      <c r="H1172" s="10"/>
      <c r="I1172" s="35"/>
      <c r="J1172" s="33">
        <f t="shared" si="67"/>
        <v>0</v>
      </c>
      <c r="K1172" s="30" t="str">
        <f t="shared" si="68"/>
        <v>---</v>
      </c>
      <c r="L1172" s="57" t="str">
        <f t="shared" si="69"/>
        <v>---</v>
      </c>
      <c r="M1172" s="58"/>
    </row>
    <row r="1173" spans="1:13" ht="14.1" hidden="1" customHeight="1" x14ac:dyDescent="0.2">
      <c r="A1173" s="37">
        <v>1162</v>
      </c>
      <c r="B1173" s="8"/>
      <c r="C1173" s="24"/>
      <c r="D1173" s="9"/>
      <c r="E1173" s="10"/>
      <c r="F1173" s="10"/>
      <c r="G1173" s="38"/>
      <c r="H1173" s="10"/>
      <c r="I1173" s="35"/>
      <c r="J1173" s="33">
        <f t="shared" si="67"/>
        <v>0</v>
      </c>
      <c r="K1173" s="30" t="str">
        <f t="shared" si="68"/>
        <v>---</v>
      </c>
      <c r="L1173" s="57" t="str">
        <f t="shared" si="69"/>
        <v>---</v>
      </c>
      <c r="M1173" s="58"/>
    </row>
    <row r="1174" spans="1:13" ht="14.1" hidden="1" customHeight="1" x14ac:dyDescent="0.2">
      <c r="A1174" s="37">
        <v>1163</v>
      </c>
      <c r="B1174" s="8"/>
      <c r="C1174" s="24"/>
      <c r="D1174" s="9"/>
      <c r="E1174" s="10"/>
      <c r="F1174" s="10"/>
      <c r="G1174" s="38"/>
      <c r="H1174" s="10"/>
      <c r="I1174" s="35"/>
      <c r="J1174" s="33">
        <f t="shared" si="67"/>
        <v>0</v>
      </c>
      <c r="K1174" s="30" t="str">
        <f t="shared" si="68"/>
        <v>---</v>
      </c>
      <c r="L1174" s="57" t="str">
        <f t="shared" si="69"/>
        <v>---</v>
      </c>
      <c r="M1174" s="58"/>
    </row>
    <row r="1175" spans="1:13" ht="14.1" hidden="1" customHeight="1" x14ac:dyDescent="0.2">
      <c r="A1175" s="37">
        <v>1164</v>
      </c>
      <c r="B1175" s="8"/>
      <c r="C1175" s="24"/>
      <c r="D1175" s="9"/>
      <c r="E1175" s="10"/>
      <c r="F1175" s="10"/>
      <c r="G1175" s="38"/>
      <c r="H1175" s="10"/>
      <c r="I1175" s="35"/>
      <c r="J1175" s="33">
        <f t="shared" si="67"/>
        <v>0</v>
      </c>
      <c r="K1175" s="30" t="str">
        <f t="shared" si="68"/>
        <v>---</v>
      </c>
      <c r="L1175" s="57" t="str">
        <f t="shared" si="69"/>
        <v>---</v>
      </c>
      <c r="M1175" s="58"/>
    </row>
    <row r="1176" spans="1:13" ht="14.1" hidden="1" customHeight="1" x14ac:dyDescent="0.2">
      <c r="A1176" s="37">
        <v>1165</v>
      </c>
      <c r="B1176" s="8"/>
      <c r="C1176" s="24"/>
      <c r="D1176" s="9"/>
      <c r="E1176" s="10"/>
      <c r="F1176" s="10"/>
      <c r="G1176" s="38"/>
      <c r="H1176" s="10"/>
      <c r="I1176" s="35"/>
      <c r="J1176" s="33">
        <f t="shared" si="67"/>
        <v>0</v>
      </c>
      <c r="K1176" s="30" t="str">
        <f t="shared" si="68"/>
        <v>---</v>
      </c>
      <c r="L1176" s="57" t="str">
        <f t="shared" si="69"/>
        <v>---</v>
      </c>
      <c r="M1176" s="58"/>
    </row>
    <row r="1177" spans="1:13" ht="14.1" hidden="1" customHeight="1" x14ac:dyDescent="0.2">
      <c r="A1177" s="37">
        <v>1166</v>
      </c>
      <c r="B1177" s="8"/>
      <c r="C1177" s="24"/>
      <c r="D1177" s="9"/>
      <c r="E1177" s="10"/>
      <c r="F1177" s="10"/>
      <c r="G1177" s="38"/>
      <c r="H1177" s="10"/>
      <c r="I1177" s="35"/>
      <c r="J1177" s="33">
        <f t="shared" si="67"/>
        <v>0</v>
      </c>
      <c r="K1177" s="30" t="str">
        <f t="shared" si="68"/>
        <v>---</v>
      </c>
      <c r="L1177" s="57" t="str">
        <f t="shared" si="69"/>
        <v>---</v>
      </c>
      <c r="M1177" s="58"/>
    </row>
    <row r="1178" spans="1:13" ht="14.1" hidden="1" customHeight="1" x14ac:dyDescent="0.2">
      <c r="A1178" s="37">
        <v>1167</v>
      </c>
      <c r="B1178" s="8"/>
      <c r="C1178" s="24"/>
      <c r="D1178" s="9"/>
      <c r="E1178" s="10"/>
      <c r="F1178" s="10"/>
      <c r="G1178" s="38"/>
      <c r="H1178" s="10"/>
      <c r="I1178" s="35"/>
      <c r="J1178" s="33">
        <f t="shared" si="67"/>
        <v>0</v>
      </c>
      <c r="K1178" s="30" t="str">
        <f t="shared" si="68"/>
        <v>---</v>
      </c>
      <c r="L1178" s="57" t="str">
        <f t="shared" si="69"/>
        <v>---</v>
      </c>
      <c r="M1178" s="58"/>
    </row>
    <row r="1179" spans="1:13" ht="14.1" hidden="1" customHeight="1" x14ac:dyDescent="0.2">
      <c r="A1179" s="37">
        <v>1168</v>
      </c>
      <c r="B1179" s="8"/>
      <c r="C1179" s="24"/>
      <c r="D1179" s="9"/>
      <c r="E1179" s="10"/>
      <c r="F1179" s="10"/>
      <c r="G1179" s="38"/>
      <c r="H1179" s="10"/>
      <c r="I1179" s="35"/>
      <c r="J1179" s="33">
        <f t="shared" si="67"/>
        <v>0</v>
      </c>
      <c r="K1179" s="30" t="str">
        <f t="shared" si="68"/>
        <v>---</v>
      </c>
      <c r="L1179" s="57" t="str">
        <f t="shared" si="69"/>
        <v>---</v>
      </c>
      <c r="M1179" s="58"/>
    </row>
    <row r="1180" spans="1:13" ht="14.1" hidden="1" customHeight="1" x14ac:dyDescent="0.2">
      <c r="A1180" s="37">
        <v>1169</v>
      </c>
      <c r="B1180" s="8"/>
      <c r="C1180" s="24"/>
      <c r="D1180" s="9"/>
      <c r="E1180" s="10"/>
      <c r="F1180" s="10"/>
      <c r="G1180" s="38"/>
      <c r="H1180" s="10"/>
      <c r="I1180" s="35"/>
      <c r="J1180" s="33">
        <f t="shared" si="67"/>
        <v>0</v>
      </c>
      <c r="K1180" s="30" t="str">
        <f t="shared" si="68"/>
        <v>---</v>
      </c>
      <c r="L1180" s="57" t="str">
        <f t="shared" si="69"/>
        <v>---</v>
      </c>
      <c r="M1180" s="58"/>
    </row>
    <row r="1181" spans="1:13" ht="14.1" hidden="1" customHeight="1" x14ac:dyDescent="0.2">
      <c r="A1181" s="37">
        <v>1170</v>
      </c>
      <c r="B1181" s="8"/>
      <c r="C1181" s="24"/>
      <c r="D1181" s="9"/>
      <c r="E1181" s="10"/>
      <c r="F1181" s="10"/>
      <c r="G1181" s="38"/>
      <c r="H1181" s="10"/>
      <c r="I1181" s="35"/>
      <c r="J1181" s="33">
        <f t="shared" si="67"/>
        <v>0</v>
      </c>
      <c r="K1181" s="30" t="str">
        <f t="shared" si="68"/>
        <v>---</v>
      </c>
      <c r="L1181" s="57" t="str">
        <f t="shared" si="69"/>
        <v>---</v>
      </c>
      <c r="M1181" s="58"/>
    </row>
    <row r="1182" spans="1:13" ht="14.1" hidden="1" customHeight="1" x14ac:dyDescent="0.2">
      <c r="A1182" s="37">
        <v>1171</v>
      </c>
      <c r="B1182" s="8"/>
      <c r="C1182" s="24"/>
      <c r="D1182" s="9"/>
      <c r="E1182" s="10"/>
      <c r="F1182" s="10"/>
      <c r="G1182" s="38"/>
      <c r="H1182" s="10"/>
      <c r="I1182" s="35"/>
      <c r="J1182" s="33">
        <f t="shared" si="67"/>
        <v>0</v>
      </c>
      <c r="K1182" s="30" t="str">
        <f t="shared" si="68"/>
        <v>---</v>
      </c>
      <c r="L1182" s="57" t="str">
        <f t="shared" si="69"/>
        <v>---</v>
      </c>
      <c r="M1182" s="58"/>
    </row>
    <row r="1183" spans="1:13" ht="14.1" hidden="1" customHeight="1" x14ac:dyDescent="0.2">
      <c r="A1183" s="37">
        <v>1172</v>
      </c>
      <c r="B1183" s="8"/>
      <c r="C1183" s="24"/>
      <c r="D1183" s="9"/>
      <c r="E1183" s="10"/>
      <c r="F1183" s="10"/>
      <c r="G1183" s="38"/>
      <c r="H1183" s="10"/>
      <c r="I1183" s="35"/>
      <c r="J1183" s="33">
        <f t="shared" si="67"/>
        <v>0</v>
      </c>
      <c r="K1183" s="30" t="str">
        <f t="shared" si="68"/>
        <v>---</v>
      </c>
      <c r="L1183" s="57" t="str">
        <f t="shared" si="69"/>
        <v>---</v>
      </c>
      <c r="M1183" s="58"/>
    </row>
    <row r="1184" spans="1:13" ht="14.1" hidden="1" customHeight="1" x14ac:dyDescent="0.2">
      <c r="A1184" s="37">
        <v>1173</v>
      </c>
      <c r="B1184" s="8"/>
      <c r="C1184" s="24"/>
      <c r="D1184" s="9"/>
      <c r="E1184" s="10"/>
      <c r="F1184" s="10"/>
      <c r="G1184" s="38"/>
      <c r="H1184" s="10"/>
      <c r="I1184" s="35"/>
      <c r="J1184" s="33">
        <f t="shared" si="67"/>
        <v>0</v>
      </c>
      <c r="K1184" s="30" t="str">
        <f t="shared" si="68"/>
        <v>---</v>
      </c>
      <c r="L1184" s="57" t="str">
        <f t="shared" si="69"/>
        <v>---</v>
      </c>
      <c r="M1184" s="58"/>
    </row>
    <row r="1185" spans="1:13" ht="14.1" hidden="1" customHeight="1" x14ac:dyDescent="0.2">
      <c r="A1185" s="37">
        <v>1174</v>
      </c>
      <c r="B1185" s="8"/>
      <c r="C1185" s="24"/>
      <c r="D1185" s="9"/>
      <c r="E1185" s="10"/>
      <c r="F1185" s="10"/>
      <c r="G1185" s="38"/>
      <c r="H1185" s="10"/>
      <c r="I1185" s="35"/>
      <c r="J1185" s="33">
        <f t="shared" si="67"/>
        <v>0</v>
      </c>
      <c r="K1185" s="30" t="str">
        <f t="shared" si="68"/>
        <v>---</v>
      </c>
      <c r="L1185" s="57" t="str">
        <f t="shared" si="69"/>
        <v>---</v>
      </c>
      <c r="M1185" s="58"/>
    </row>
    <row r="1186" spans="1:13" ht="14.1" hidden="1" customHeight="1" x14ac:dyDescent="0.2">
      <c r="A1186" s="37">
        <v>1175</v>
      </c>
      <c r="B1186" s="8"/>
      <c r="C1186" s="24"/>
      <c r="D1186" s="9"/>
      <c r="E1186" s="10"/>
      <c r="F1186" s="10"/>
      <c r="G1186" s="38"/>
      <c r="H1186" s="10"/>
      <c r="I1186" s="35"/>
      <c r="J1186" s="33">
        <f t="shared" si="67"/>
        <v>0</v>
      </c>
      <c r="K1186" s="30" t="str">
        <f t="shared" si="68"/>
        <v>---</v>
      </c>
      <c r="L1186" s="57" t="str">
        <f t="shared" si="69"/>
        <v>---</v>
      </c>
      <c r="M1186" s="58"/>
    </row>
    <row r="1187" spans="1:13" ht="14.1" hidden="1" customHeight="1" x14ac:dyDescent="0.2">
      <c r="A1187" s="37">
        <v>1176</v>
      </c>
      <c r="B1187" s="8"/>
      <c r="C1187" s="24"/>
      <c r="D1187" s="9"/>
      <c r="E1187" s="10"/>
      <c r="F1187" s="10"/>
      <c r="G1187" s="38"/>
      <c r="H1187" s="10"/>
      <c r="I1187" s="35"/>
      <c r="J1187" s="33">
        <f t="shared" si="67"/>
        <v>0</v>
      </c>
      <c r="K1187" s="30" t="str">
        <f t="shared" si="68"/>
        <v>---</v>
      </c>
      <c r="L1187" s="57" t="str">
        <f t="shared" si="69"/>
        <v>---</v>
      </c>
      <c r="M1187" s="58"/>
    </row>
    <row r="1188" spans="1:13" ht="14.1" hidden="1" customHeight="1" x14ac:dyDescent="0.2">
      <c r="A1188" s="37">
        <v>1177</v>
      </c>
      <c r="B1188" s="8"/>
      <c r="C1188" s="24"/>
      <c r="D1188" s="9"/>
      <c r="E1188" s="10"/>
      <c r="F1188" s="10"/>
      <c r="G1188" s="38"/>
      <c r="H1188" s="10"/>
      <c r="I1188" s="35"/>
      <c r="J1188" s="33">
        <f t="shared" si="67"/>
        <v>0</v>
      </c>
      <c r="K1188" s="30" t="str">
        <f t="shared" si="68"/>
        <v>---</v>
      </c>
      <c r="L1188" s="57" t="str">
        <f t="shared" si="69"/>
        <v>---</v>
      </c>
      <c r="M1188" s="58"/>
    </row>
    <row r="1189" spans="1:13" ht="14.1" hidden="1" customHeight="1" x14ac:dyDescent="0.2">
      <c r="A1189" s="37">
        <v>1178</v>
      </c>
      <c r="B1189" s="8"/>
      <c r="C1189" s="24"/>
      <c r="D1189" s="9"/>
      <c r="E1189" s="10"/>
      <c r="F1189" s="10"/>
      <c r="G1189" s="38"/>
      <c r="H1189" s="10"/>
      <c r="I1189" s="35"/>
      <c r="J1189" s="33">
        <f t="shared" si="67"/>
        <v>0</v>
      </c>
      <c r="K1189" s="30" t="str">
        <f t="shared" si="68"/>
        <v>---</v>
      </c>
      <c r="L1189" s="57" t="str">
        <f t="shared" si="69"/>
        <v>---</v>
      </c>
      <c r="M1189" s="58"/>
    </row>
    <row r="1190" spans="1:13" ht="14.1" hidden="1" customHeight="1" x14ac:dyDescent="0.2">
      <c r="A1190" s="37">
        <v>1179</v>
      </c>
      <c r="B1190" s="8"/>
      <c r="C1190" s="24"/>
      <c r="D1190" s="9"/>
      <c r="E1190" s="10"/>
      <c r="F1190" s="10"/>
      <c r="G1190" s="38"/>
      <c r="H1190" s="10"/>
      <c r="I1190" s="35"/>
      <c r="J1190" s="33">
        <f t="shared" si="67"/>
        <v>0</v>
      </c>
      <c r="K1190" s="30" t="str">
        <f t="shared" si="68"/>
        <v>---</v>
      </c>
      <c r="L1190" s="57" t="str">
        <f t="shared" si="69"/>
        <v>---</v>
      </c>
      <c r="M1190" s="58"/>
    </row>
    <row r="1191" spans="1:13" ht="14.1" hidden="1" customHeight="1" x14ac:dyDescent="0.2">
      <c r="A1191" s="37">
        <v>1180</v>
      </c>
      <c r="B1191" s="8"/>
      <c r="C1191" s="24"/>
      <c r="D1191" s="9"/>
      <c r="E1191" s="10"/>
      <c r="F1191" s="10"/>
      <c r="G1191" s="38"/>
      <c r="H1191" s="10"/>
      <c r="I1191" s="35"/>
      <c r="J1191" s="33">
        <f t="shared" si="67"/>
        <v>0</v>
      </c>
      <c r="K1191" s="30" t="str">
        <f t="shared" si="68"/>
        <v>---</v>
      </c>
      <c r="L1191" s="57" t="str">
        <f t="shared" si="69"/>
        <v>---</v>
      </c>
      <c r="M1191" s="58"/>
    </row>
    <row r="1192" spans="1:13" ht="14.1" hidden="1" customHeight="1" x14ac:dyDescent="0.2">
      <c r="A1192" s="37">
        <v>1181</v>
      </c>
      <c r="B1192" s="8"/>
      <c r="C1192" s="24"/>
      <c r="D1192" s="9"/>
      <c r="E1192" s="10"/>
      <c r="F1192" s="10"/>
      <c r="G1192" s="38"/>
      <c r="H1192" s="10"/>
      <c r="I1192" s="35"/>
      <c r="J1192" s="33">
        <f t="shared" si="67"/>
        <v>0</v>
      </c>
      <c r="K1192" s="30" t="str">
        <f t="shared" si="68"/>
        <v>---</v>
      </c>
      <c r="L1192" s="57" t="str">
        <f t="shared" si="69"/>
        <v>---</v>
      </c>
      <c r="M1192" s="58"/>
    </row>
    <row r="1193" spans="1:13" ht="14.1" hidden="1" customHeight="1" x14ac:dyDescent="0.2">
      <c r="A1193" s="37">
        <v>1182</v>
      </c>
      <c r="B1193" s="8"/>
      <c r="C1193" s="24"/>
      <c r="D1193" s="9"/>
      <c r="E1193" s="10"/>
      <c r="F1193" s="10"/>
      <c r="G1193" s="38"/>
      <c r="H1193" s="10"/>
      <c r="I1193" s="35"/>
      <c r="J1193" s="33">
        <f t="shared" si="67"/>
        <v>0</v>
      </c>
      <c r="K1193" s="30" t="str">
        <f t="shared" si="68"/>
        <v>---</v>
      </c>
      <c r="L1193" s="57" t="str">
        <f t="shared" si="69"/>
        <v>---</v>
      </c>
      <c r="M1193" s="58"/>
    </row>
    <row r="1194" spans="1:13" ht="14.1" hidden="1" customHeight="1" x14ac:dyDescent="0.2">
      <c r="A1194" s="37">
        <v>1183</v>
      </c>
      <c r="B1194" s="8"/>
      <c r="C1194" s="24"/>
      <c r="D1194" s="9"/>
      <c r="E1194" s="10"/>
      <c r="F1194" s="10"/>
      <c r="G1194" s="38"/>
      <c r="H1194" s="10"/>
      <c r="I1194" s="35"/>
      <c r="J1194" s="33">
        <f t="shared" si="67"/>
        <v>0</v>
      </c>
      <c r="K1194" s="30" t="str">
        <f t="shared" si="68"/>
        <v>---</v>
      </c>
      <c r="L1194" s="57" t="str">
        <f t="shared" si="69"/>
        <v>---</v>
      </c>
      <c r="M1194" s="58"/>
    </row>
    <row r="1195" spans="1:13" ht="14.1" hidden="1" customHeight="1" x14ac:dyDescent="0.2">
      <c r="A1195" s="37">
        <v>1184</v>
      </c>
      <c r="B1195" s="8"/>
      <c r="C1195" s="24"/>
      <c r="D1195" s="9"/>
      <c r="E1195" s="10"/>
      <c r="F1195" s="10"/>
      <c r="G1195" s="38"/>
      <c r="H1195" s="10"/>
      <c r="I1195" s="35"/>
      <c r="J1195" s="33">
        <f t="shared" si="67"/>
        <v>0</v>
      </c>
      <c r="K1195" s="30" t="str">
        <f t="shared" si="68"/>
        <v>---</v>
      </c>
      <c r="L1195" s="57" t="str">
        <f t="shared" si="69"/>
        <v>---</v>
      </c>
      <c r="M1195" s="58"/>
    </row>
    <row r="1196" spans="1:13" ht="14.1" hidden="1" customHeight="1" x14ac:dyDescent="0.2">
      <c r="A1196" s="37">
        <v>1185</v>
      </c>
      <c r="B1196" s="8"/>
      <c r="C1196" s="24"/>
      <c r="D1196" s="9"/>
      <c r="E1196" s="10"/>
      <c r="F1196" s="10"/>
      <c r="G1196" s="38"/>
      <c r="H1196" s="10"/>
      <c r="I1196" s="35"/>
      <c r="J1196" s="33">
        <f t="shared" si="67"/>
        <v>0</v>
      </c>
      <c r="K1196" s="30" t="str">
        <f t="shared" si="68"/>
        <v>---</v>
      </c>
      <c r="L1196" s="57" t="str">
        <f t="shared" si="69"/>
        <v>---</v>
      </c>
      <c r="M1196" s="58"/>
    </row>
    <row r="1197" spans="1:13" ht="14.1" hidden="1" customHeight="1" x14ac:dyDescent="0.2">
      <c r="A1197" s="37">
        <v>1186</v>
      </c>
      <c r="B1197" s="8"/>
      <c r="C1197" s="24"/>
      <c r="D1197" s="9"/>
      <c r="E1197" s="10"/>
      <c r="F1197" s="10"/>
      <c r="G1197" s="38"/>
      <c r="H1197" s="10"/>
      <c r="I1197" s="35"/>
      <c r="J1197" s="33">
        <f t="shared" si="67"/>
        <v>0</v>
      </c>
      <c r="K1197" s="30" t="str">
        <f t="shared" si="68"/>
        <v>---</v>
      </c>
      <c r="L1197" s="57" t="str">
        <f t="shared" si="69"/>
        <v>---</v>
      </c>
      <c r="M1197" s="58"/>
    </row>
    <row r="1198" spans="1:13" ht="14.1" hidden="1" customHeight="1" x14ac:dyDescent="0.2">
      <c r="A1198" s="37">
        <v>1187</v>
      </c>
      <c r="B1198" s="8"/>
      <c r="C1198" s="24"/>
      <c r="D1198" s="9"/>
      <c r="E1198" s="10"/>
      <c r="F1198" s="10"/>
      <c r="G1198" s="38"/>
      <c r="H1198" s="10"/>
      <c r="I1198" s="35"/>
      <c r="J1198" s="33">
        <f t="shared" si="67"/>
        <v>0</v>
      </c>
      <c r="K1198" s="30" t="str">
        <f t="shared" si="68"/>
        <v>---</v>
      </c>
      <c r="L1198" s="57" t="str">
        <f t="shared" si="69"/>
        <v>---</v>
      </c>
      <c r="M1198" s="58"/>
    </row>
    <row r="1199" spans="1:13" ht="14.1" hidden="1" customHeight="1" x14ac:dyDescent="0.2">
      <c r="A1199" s="37">
        <v>1188</v>
      </c>
      <c r="B1199" s="8"/>
      <c r="C1199" s="24"/>
      <c r="D1199" s="9"/>
      <c r="E1199" s="10"/>
      <c r="F1199" s="10"/>
      <c r="G1199" s="38"/>
      <c r="H1199" s="10"/>
      <c r="I1199" s="35"/>
      <c r="J1199" s="33">
        <f t="shared" si="67"/>
        <v>0</v>
      </c>
      <c r="K1199" s="30" t="str">
        <f t="shared" si="68"/>
        <v>---</v>
      </c>
      <c r="L1199" s="57" t="str">
        <f t="shared" si="69"/>
        <v>---</v>
      </c>
      <c r="M1199" s="58"/>
    </row>
    <row r="1200" spans="1:13" ht="14.1" hidden="1" customHeight="1" x14ac:dyDescent="0.2">
      <c r="A1200" s="37">
        <v>1189</v>
      </c>
      <c r="B1200" s="8"/>
      <c r="C1200" s="24"/>
      <c r="D1200" s="9"/>
      <c r="E1200" s="10"/>
      <c r="F1200" s="10"/>
      <c r="G1200" s="38"/>
      <c r="H1200" s="10"/>
      <c r="I1200" s="35"/>
      <c r="J1200" s="33">
        <f t="shared" si="67"/>
        <v>0</v>
      </c>
      <c r="K1200" s="30" t="str">
        <f t="shared" si="68"/>
        <v>---</v>
      </c>
      <c r="L1200" s="57" t="str">
        <f t="shared" si="69"/>
        <v>---</v>
      </c>
      <c r="M1200" s="58"/>
    </row>
    <row r="1201" spans="1:13" ht="14.1" hidden="1" customHeight="1" x14ac:dyDescent="0.2">
      <c r="A1201" s="37">
        <v>1190</v>
      </c>
      <c r="B1201" s="8"/>
      <c r="C1201" s="24"/>
      <c r="D1201" s="9"/>
      <c r="E1201" s="10"/>
      <c r="F1201" s="10"/>
      <c r="G1201" s="38"/>
      <c r="H1201" s="10"/>
      <c r="I1201" s="35"/>
      <c r="J1201" s="33">
        <f t="shared" si="67"/>
        <v>0</v>
      </c>
      <c r="K1201" s="30" t="str">
        <f t="shared" si="68"/>
        <v>---</v>
      </c>
      <c r="L1201" s="57" t="str">
        <f t="shared" si="69"/>
        <v>---</v>
      </c>
      <c r="M1201" s="58"/>
    </row>
    <row r="1202" spans="1:13" ht="14.1" hidden="1" customHeight="1" x14ac:dyDescent="0.2">
      <c r="A1202" s="37">
        <v>1191</v>
      </c>
      <c r="B1202" s="8"/>
      <c r="C1202" s="24"/>
      <c r="D1202" s="9"/>
      <c r="E1202" s="10"/>
      <c r="F1202" s="10"/>
      <c r="G1202" s="38"/>
      <c r="H1202" s="10"/>
      <c r="I1202" s="35"/>
      <c r="J1202" s="33">
        <f t="shared" si="67"/>
        <v>0</v>
      </c>
      <c r="K1202" s="30" t="str">
        <f t="shared" si="68"/>
        <v>---</v>
      </c>
      <c r="L1202" s="57" t="str">
        <f t="shared" si="69"/>
        <v>---</v>
      </c>
      <c r="M1202" s="58"/>
    </row>
    <row r="1203" spans="1:13" ht="14.1" hidden="1" customHeight="1" x14ac:dyDescent="0.2">
      <c r="A1203" s="37">
        <v>1192</v>
      </c>
      <c r="B1203" s="8"/>
      <c r="C1203" s="24"/>
      <c r="D1203" s="9"/>
      <c r="E1203" s="10"/>
      <c r="F1203" s="10"/>
      <c r="G1203" s="38"/>
      <c r="H1203" s="10"/>
      <c r="I1203" s="35"/>
      <c r="J1203" s="33">
        <f t="shared" si="67"/>
        <v>0</v>
      </c>
      <c r="K1203" s="30" t="str">
        <f t="shared" si="68"/>
        <v>---</v>
      </c>
      <c r="L1203" s="57" t="str">
        <f t="shared" si="69"/>
        <v>---</v>
      </c>
      <c r="M1203" s="58"/>
    </row>
    <row r="1204" spans="1:13" ht="14.1" hidden="1" customHeight="1" x14ac:dyDescent="0.2">
      <c r="A1204" s="37">
        <v>1193</v>
      </c>
      <c r="B1204" s="8"/>
      <c r="C1204" s="24"/>
      <c r="D1204" s="9"/>
      <c r="E1204" s="10"/>
      <c r="F1204" s="10"/>
      <c r="G1204" s="38"/>
      <c r="H1204" s="10"/>
      <c r="I1204" s="35"/>
      <c r="J1204" s="33">
        <f t="shared" si="67"/>
        <v>0</v>
      </c>
      <c r="K1204" s="30" t="str">
        <f t="shared" si="68"/>
        <v>---</v>
      </c>
      <c r="L1204" s="57" t="str">
        <f t="shared" si="69"/>
        <v>---</v>
      </c>
      <c r="M1204" s="58"/>
    </row>
    <row r="1205" spans="1:13" ht="14.1" hidden="1" customHeight="1" x14ac:dyDescent="0.2">
      <c r="A1205" s="37">
        <v>1194</v>
      </c>
      <c r="B1205" s="8"/>
      <c r="C1205" s="24"/>
      <c r="D1205" s="9"/>
      <c r="E1205" s="10"/>
      <c r="F1205" s="10"/>
      <c r="G1205" s="38"/>
      <c r="H1205" s="10"/>
      <c r="I1205" s="35"/>
      <c r="J1205" s="33">
        <f t="shared" si="67"/>
        <v>0</v>
      </c>
      <c r="K1205" s="30" t="str">
        <f t="shared" si="68"/>
        <v>---</v>
      </c>
      <c r="L1205" s="57" t="str">
        <f t="shared" si="69"/>
        <v>---</v>
      </c>
      <c r="M1205" s="58"/>
    </row>
    <row r="1206" spans="1:13" ht="14.1" hidden="1" customHeight="1" x14ac:dyDescent="0.2">
      <c r="A1206" s="37">
        <v>1195</v>
      </c>
      <c r="B1206" s="8"/>
      <c r="C1206" s="24"/>
      <c r="D1206" s="9"/>
      <c r="E1206" s="10"/>
      <c r="F1206" s="10"/>
      <c r="G1206" s="38"/>
      <c r="H1206" s="10"/>
      <c r="I1206" s="35"/>
      <c r="J1206" s="33">
        <f t="shared" si="67"/>
        <v>0</v>
      </c>
      <c r="K1206" s="30" t="str">
        <f t="shared" si="68"/>
        <v>---</v>
      </c>
      <c r="L1206" s="57" t="str">
        <f t="shared" si="69"/>
        <v>---</v>
      </c>
      <c r="M1206" s="58"/>
    </row>
    <row r="1207" spans="1:13" ht="14.1" hidden="1" customHeight="1" x14ac:dyDescent="0.2">
      <c r="A1207" s="37">
        <v>1196</v>
      </c>
      <c r="B1207" s="8"/>
      <c r="C1207" s="24"/>
      <c r="D1207" s="9"/>
      <c r="E1207" s="10"/>
      <c r="F1207" s="10"/>
      <c r="G1207" s="38"/>
      <c r="H1207" s="10"/>
      <c r="I1207" s="35"/>
      <c r="J1207" s="33">
        <f t="shared" si="67"/>
        <v>0</v>
      </c>
      <c r="K1207" s="30" t="str">
        <f t="shared" si="68"/>
        <v>---</v>
      </c>
      <c r="L1207" s="57" t="str">
        <f t="shared" si="69"/>
        <v>---</v>
      </c>
      <c r="M1207" s="58"/>
    </row>
    <row r="1208" spans="1:13" ht="14.1" hidden="1" customHeight="1" x14ac:dyDescent="0.2">
      <c r="A1208" s="37">
        <v>1197</v>
      </c>
      <c r="B1208" s="8"/>
      <c r="C1208" s="24"/>
      <c r="D1208" s="9"/>
      <c r="E1208" s="10"/>
      <c r="F1208" s="10"/>
      <c r="G1208" s="38"/>
      <c r="H1208" s="10"/>
      <c r="I1208" s="35"/>
      <c r="J1208" s="33">
        <f t="shared" si="67"/>
        <v>0</v>
      </c>
      <c r="K1208" s="30" t="str">
        <f t="shared" si="68"/>
        <v>---</v>
      </c>
      <c r="L1208" s="57" t="str">
        <f t="shared" si="69"/>
        <v>---</v>
      </c>
      <c r="M1208" s="58"/>
    </row>
    <row r="1209" spans="1:13" ht="14.1" hidden="1" customHeight="1" x14ac:dyDescent="0.2">
      <c r="A1209" s="37">
        <v>1198</v>
      </c>
      <c r="B1209" s="8"/>
      <c r="C1209" s="24"/>
      <c r="D1209" s="9"/>
      <c r="E1209" s="10"/>
      <c r="F1209" s="10"/>
      <c r="G1209" s="38"/>
      <c r="H1209" s="10"/>
      <c r="I1209" s="35"/>
      <c r="J1209" s="33">
        <f t="shared" si="67"/>
        <v>0</v>
      </c>
      <c r="K1209" s="30" t="str">
        <f t="shared" si="68"/>
        <v>---</v>
      </c>
      <c r="L1209" s="57" t="str">
        <f t="shared" si="69"/>
        <v>---</v>
      </c>
      <c r="M1209" s="58"/>
    </row>
    <row r="1210" spans="1:13" ht="14.1" hidden="1" customHeight="1" x14ac:dyDescent="0.2">
      <c r="A1210" s="37">
        <v>1199</v>
      </c>
      <c r="B1210" s="8"/>
      <c r="C1210" s="24"/>
      <c r="D1210" s="9"/>
      <c r="E1210" s="10"/>
      <c r="F1210" s="10"/>
      <c r="G1210" s="38"/>
      <c r="H1210" s="10"/>
      <c r="I1210" s="35"/>
      <c r="J1210" s="33">
        <f t="shared" si="67"/>
        <v>0</v>
      </c>
      <c r="K1210" s="30" t="str">
        <f t="shared" si="68"/>
        <v>---</v>
      </c>
      <c r="L1210" s="57" t="str">
        <f t="shared" si="69"/>
        <v>---</v>
      </c>
      <c r="M1210" s="58"/>
    </row>
    <row r="1211" spans="1:13" ht="14.1" hidden="1" customHeight="1" x14ac:dyDescent="0.2">
      <c r="A1211" s="37">
        <v>1200</v>
      </c>
      <c r="B1211" s="8"/>
      <c r="C1211" s="24"/>
      <c r="D1211" s="9"/>
      <c r="E1211" s="10"/>
      <c r="F1211" s="10"/>
      <c r="G1211" s="38"/>
      <c r="H1211" s="10"/>
      <c r="I1211" s="35"/>
      <c r="J1211" s="33">
        <f t="shared" si="67"/>
        <v>0</v>
      </c>
      <c r="K1211" s="30" t="str">
        <f t="shared" si="68"/>
        <v>---</v>
      </c>
      <c r="L1211" s="57" t="str">
        <f t="shared" si="69"/>
        <v>---</v>
      </c>
      <c r="M1211" s="58"/>
    </row>
    <row r="1212" spans="1:13" ht="14.1" hidden="1" customHeight="1" x14ac:dyDescent="0.2">
      <c r="A1212" s="37">
        <v>1201</v>
      </c>
      <c r="B1212" s="8"/>
      <c r="C1212" s="24"/>
      <c r="D1212" s="9"/>
      <c r="E1212" s="10"/>
      <c r="F1212" s="10"/>
      <c r="G1212" s="38"/>
      <c r="H1212" s="10"/>
      <c r="I1212" s="35"/>
      <c r="J1212" s="33">
        <f t="shared" si="67"/>
        <v>0</v>
      </c>
      <c r="K1212" s="30" t="str">
        <f t="shared" si="68"/>
        <v>---</v>
      </c>
      <c r="L1212" s="57" t="str">
        <f t="shared" si="69"/>
        <v>---</v>
      </c>
      <c r="M1212" s="58"/>
    </row>
    <row r="1213" spans="1:13" ht="14.1" hidden="1" customHeight="1" x14ac:dyDescent="0.2">
      <c r="A1213" s="37">
        <v>1202</v>
      </c>
      <c r="B1213" s="8"/>
      <c r="C1213" s="24"/>
      <c r="D1213" s="9"/>
      <c r="E1213" s="10"/>
      <c r="F1213" s="10"/>
      <c r="G1213" s="38"/>
      <c r="H1213" s="10"/>
      <c r="I1213" s="35"/>
      <c r="J1213" s="33">
        <f t="shared" si="67"/>
        <v>0</v>
      </c>
      <c r="K1213" s="30" t="str">
        <f t="shared" si="68"/>
        <v>---</v>
      </c>
      <c r="L1213" s="57" t="str">
        <f t="shared" si="69"/>
        <v>---</v>
      </c>
      <c r="M1213" s="58"/>
    </row>
    <row r="1214" spans="1:13" ht="14.1" hidden="1" customHeight="1" x14ac:dyDescent="0.2">
      <c r="A1214" s="37">
        <v>1203</v>
      </c>
      <c r="B1214" s="8"/>
      <c r="C1214" s="24"/>
      <c r="D1214" s="9"/>
      <c r="E1214" s="10"/>
      <c r="F1214" s="10"/>
      <c r="G1214" s="38"/>
      <c r="H1214" s="10"/>
      <c r="I1214" s="35"/>
      <c r="J1214" s="33">
        <f t="shared" si="67"/>
        <v>0</v>
      </c>
      <c r="K1214" s="30" t="str">
        <f t="shared" si="68"/>
        <v>---</v>
      </c>
      <c r="L1214" s="57" t="str">
        <f t="shared" si="69"/>
        <v>---</v>
      </c>
      <c r="M1214" s="58"/>
    </row>
    <row r="1215" spans="1:13" ht="14.1" hidden="1" customHeight="1" x14ac:dyDescent="0.2">
      <c r="A1215" s="37">
        <v>1204</v>
      </c>
      <c r="B1215" s="8"/>
      <c r="C1215" s="24"/>
      <c r="D1215" s="9"/>
      <c r="E1215" s="10"/>
      <c r="F1215" s="10"/>
      <c r="G1215" s="38"/>
      <c r="H1215" s="10"/>
      <c r="I1215" s="35"/>
      <c r="J1215" s="33">
        <f t="shared" si="67"/>
        <v>0</v>
      </c>
      <c r="K1215" s="30" t="str">
        <f t="shared" si="68"/>
        <v>---</v>
      </c>
      <c r="L1215" s="57" t="str">
        <f t="shared" si="69"/>
        <v>---</v>
      </c>
      <c r="M1215" s="58"/>
    </row>
    <row r="1216" spans="1:13" ht="14.1" hidden="1" customHeight="1" x14ac:dyDescent="0.2">
      <c r="A1216" s="37">
        <v>1205</v>
      </c>
      <c r="B1216" s="8"/>
      <c r="C1216" s="24"/>
      <c r="D1216" s="9"/>
      <c r="E1216" s="10"/>
      <c r="F1216" s="10"/>
      <c r="G1216" s="38"/>
      <c r="H1216" s="10"/>
      <c r="I1216" s="35"/>
      <c r="J1216" s="33">
        <f t="shared" si="67"/>
        <v>0</v>
      </c>
      <c r="K1216" s="30" t="str">
        <f t="shared" si="68"/>
        <v>---</v>
      </c>
      <c r="L1216" s="57" t="str">
        <f t="shared" si="69"/>
        <v>---</v>
      </c>
      <c r="M1216" s="58"/>
    </row>
    <row r="1217" spans="1:13" ht="14.1" hidden="1" customHeight="1" x14ac:dyDescent="0.2">
      <c r="A1217" s="37">
        <v>1206</v>
      </c>
      <c r="B1217" s="8"/>
      <c r="C1217" s="24"/>
      <c r="D1217" s="9"/>
      <c r="E1217" s="10"/>
      <c r="F1217" s="10"/>
      <c r="G1217" s="38"/>
      <c r="H1217" s="10"/>
      <c r="I1217" s="35"/>
      <c r="J1217" s="33">
        <f t="shared" si="67"/>
        <v>0</v>
      </c>
      <c r="K1217" s="30" t="str">
        <f t="shared" si="68"/>
        <v>---</v>
      </c>
      <c r="L1217" s="57" t="str">
        <f t="shared" si="69"/>
        <v>---</v>
      </c>
      <c r="M1217" s="58"/>
    </row>
    <row r="1218" spans="1:13" ht="14.1" hidden="1" customHeight="1" x14ac:dyDescent="0.2">
      <c r="A1218" s="37">
        <v>1207</v>
      </c>
      <c r="B1218" s="8"/>
      <c r="C1218" s="24"/>
      <c r="D1218" s="9"/>
      <c r="E1218" s="10"/>
      <c r="F1218" s="10"/>
      <c r="G1218" s="38"/>
      <c r="H1218" s="10"/>
      <c r="I1218" s="35"/>
      <c r="J1218" s="33">
        <f t="shared" si="67"/>
        <v>0</v>
      </c>
      <c r="K1218" s="30" t="str">
        <f t="shared" si="68"/>
        <v>---</v>
      </c>
      <c r="L1218" s="57" t="str">
        <f t="shared" si="69"/>
        <v>---</v>
      </c>
      <c r="M1218" s="58"/>
    </row>
    <row r="1219" spans="1:13" ht="14.1" hidden="1" customHeight="1" x14ac:dyDescent="0.2">
      <c r="A1219" s="37">
        <v>1208</v>
      </c>
      <c r="B1219" s="8"/>
      <c r="C1219" s="24"/>
      <c r="D1219" s="9"/>
      <c r="E1219" s="10"/>
      <c r="F1219" s="10"/>
      <c r="G1219" s="38"/>
      <c r="H1219" s="10"/>
      <c r="I1219" s="35"/>
      <c r="J1219" s="33">
        <f t="shared" si="67"/>
        <v>0</v>
      </c>
      <c r="K1219" s="30" t="str">
        <f t="shared" si="68"/>
        <v>---</v>
      </c>
      <c r="L1219" s="57" t="str">
        <f t="shared" si="69"/>
        <v>---</v>
      </c>
      <c r="M1219" s="58"/>
    </row>
    <row r="1220" spans="1:13" ht="14.1" hidden="1" customHeight="1" x14ac:dyDescent="0.2">
      <c r="A1220" s="37">
        <v>1209</v>
      </c>
      <c r="B1220" s="8"/>
      <c r="C1220" s="24"/>
      <c r="D1220" s="9"/>
      <c r="E1220" s="10"/>
      <c r="F1220" s="10"/>
      <c r="G1220" s="38"/>
      <c r="H1220" s="10"/>
      <c r="I1220" s="35"/>
      <c r="J1220" s="33">
        <f t="shared" si="67"/>
        <v>0</v>
      </c>
      <c r="K1220" s="30" t="str">
        <f t="shared" si="68"/>
        <v>---</v>
      </c>
      <c r="L1220" s="57" t="str">
        <f t="shared" si="69"/>
        <v>---</v>
      </c>
      <c r="M1220" s="58"/>
    </row>
    <row r="1221" spans="1:13" ht="14.1" hidden="1" customHeight="1" x14ac:dyDescent="0.2">
      <c r="A1221" s="37">
        <v>1210</v>
      </c>
      <c r="B1221" s="8"/>
      <c r="C1221" s="24"/>
      <c r="D1221" s="9"/>
      <c r="E1221" s="10"/>
      <c r="F1221" s="10"/>
      <c r="G1221" s="38"/>
      <c r="H1221" s="10"/>
      <c r="I1221" s="35"/>
      <c r="J1221" s="33">
        <f t="shared" si="67"/>
        <v>0</v>
      </c>
      <c r="K1221" s="30" t="str">
        <f t="shared" si="68"/>
        <v>---</v>
      </c>
      <c r="L1221" s="57" t="str">
        <f t="shared" si="69"/>
        <v>---</v>
      </c>
      <c r="M1221" s="58"/>
    </row>
    <row r="1222" spans="1:13" ht="14.1" hidden="1" customHeight="1" x14ac:dyDescent="0.2">
      <c r="A1222" s="37">
        <v>1211</v>
      </c>
      <c r="B1222" s="8"/>
      <c r="C1222" s="24"/>
      <c r="D1222" s="9"/>
      <c r="E1222" s="10"/>
      <c r="F1222" s="10"/>
      <c r="G1222" s="38"/>
      <c r="H1222" s="10"/>
      <c r="I1222" s="35"/>
      <c r="J1222" s="33">
        <f t="shared" si="67"/>
        <v>0</v>
      </c>
      <c r="K1222" s="30" t="str">
        <f t="shared" si="68"/>
        <v>---</v>
      </c>
      <c r="L1222" s="57" t="str">
        <f t="shared" si="69"/>
        <v>---</v>
      </c>
      <c r="M1222" s="58"/>
    </row>
    <row r="1223" spans="1:13" ht="14.1" hidden="1" customHeight="1" x14ac:dyDescent="0.2">
      <c r="A1223" s="37">
        <v>1212</v>
      </c>
      <c r="B1223" s="8"/>
      <c r="C1223" s="24"/>
      <c r="D1223" s="9"/>
      <c r="E1223" s="10"/>
      <c r="F1223" s="10"/>
      <c r="G1223" s="38"/>
      <c r="H1223" s="10"/>
      <c r="I1223" s="35"/>
      <c r="J1223" s="33">
        <f t="shared" si="67"/>
        <v>0</v>
      </c>
      <c r="K1223" s="30" t="str">
        <f t="shared" si="68"/>
        <v>---</v>
      </c>
      <c r="L1223" s="57" t="str">
        <f t="shared" si="69"/>
        <v>---</v>
      </c>
      <c r="M1223" s="58"/>
    </row>
    <row r="1224" spans="1:13" ht="14.1" hidden="1" customHeight="1" x14ac:dyDescent="0.2">
      <c r="A1224" s="37">
        <v>1213</v>
      </c>
      <c r="B1224" s="8"/>
      <c r="C1224" s="24"/>
      <c r="D1224" s="9"/>
      <c r="E1224" s="10"/>
      <c r="F1224" s="10"/>
      <c r="G1224" s="38"/>
      <c r="H1224" s="10"/>
      <c r="I1224" s="35"/>
      <c r="J1224" s="33">
        <f t="shared" si="67"/>
        <v>0</v>
      </c>
      <c r="K1224" s="30" t="str">
        <f t="shared" si="68"/>
        <v>---</v>
      </c>
      <c r="L1224" s="57" t="str">
        <f t="shared" si="69"/>
        <v>---</v>
      </c>
      <c r="M1224" s="58"/>
    </row>
    <row r="1225" spans="1:13" ht="14.1" hidden="1" customHeight="1" x14ac:dyDescent="0.2">
      <c r="A1225" s="37">
        <v>1214</v>
      </c>
      <c r="B1225" s="8"/>
      <c r="C1225" s="24"/>
      <c r="D1225" s="9"/>
      <c r="E1225" s="10"/>
      <c r="F1225" s="10"/>
      <c r="G1225" s="38"/>
      <c r="H1225" s="10"/>
      <c r="I1225" s="35"/>
      <c r="J1225" s="33">
        <f t="shared" si="67"/>
        <v>0</v>
      </c>
      <c r="K1225" s="30" t="str">
        <f t="shared" si="68"/>
        <v>---</v>
      </c>
      <c r="L1225" s="57" t="str">
        <f t="shared" si="69"/>
        <v>---</v>
      </c>
      <c r="M1225" s="58"/>
    </row>
    <row r="1226" spans="1:13" ht="14.1" hidden="1" customHeight="1" x14ac:dyDescent="0.2">
      <c r="A1226" s="37">
        <v>1215</v>
      </c>
      <c r="B1226" s="8"/>
      <c r="C1226" s="24"/>
      <c r="D1226" s="9"/>
      <c r="E1226" s="10"/>
      <c r="F1226" s="10"/>
      <c r="G1226" s="38"/>
      <c r="H1226" s="10"/>
      <c r="I1226" s="35"/>
      <c r="J1226" s="33">
        <f t="shared" si="67"/>
        <v>0</v>
      </c>
      <c r="K1226" s="30" t="str">
        <f t="shared" si="68"/>
        <v>---</v>
      </c>
      <c r="L1226" s="57" t="str">
        <f t="shared" si="69"/>
        <v>---</v>
      </c>
      <c r="M1226" s="58"/>
    </row>
    <row r="1227" spans="1:13" ht="14.1" hidden="1" customHeight="1" x14ac:dyDescent="0.2">
      <c r="A1227" s="37">
        <v>1216</v>
      </c>
      <c r="B1227" s="8"/>
      <c r="C1227" s="24"/>
      <c r="D1227" s="9"/>
      <c r="E1227" s="10"/>
      <c r="F1227" s="10"/>
      <c r="G1227" s="38"/>
      <c r="H1227" s="10"/>
      <c r="I1227" s="35"/>
      <c r="J1227" s="33">
        <f t="shared" si="67"/>
        <v>0</v>
      </c>
      <c r="K1227" s="30" t="str">
        <f t="shared" si="68"/>
        <v>---</v>
      </c>
      <c r="L1227" s="57" t="str">
        <f t="shared" si="69"/>
        <v>---</v>
      </c>
      <c r="M1227" s="58"/>
    </row>
    <row r="1228" spans="1:13" ht="14.1" hidden="1" customHeight="1" x14ac:dyDescent="0.2">
      <c r="A1228" s="37">
        <v>1217</v>
      </c>
      <c r="B1228" s="8"/>
      <c r="C1228" s="24"/>
      <c r="D1228" s="9"/>
      <c r="E1228" s="10"/>
      <c r="F1228" s="10"/>
      <c r="G1228" s="38"/>
      <c r="H1228" s="10"/>
      <c r="I1228" s="35"/>
      <c r="J1228" s="33">
        <f t="shared" ref="J1228:J1291" si="70">IF(AND(B1228&lt;&gt;"",B1228&lt;&gt;0),VLOOKUP(B1228,tabela_referencia,4,FALSE),0)</f>
        <v>0</v>
      </c>
      <c r="K1228" s="30" t="str">
        <f t="shared" ref="K1228:K1291" si="71">IF(OR(B1228&lt;&gt;"",D1228&lt;&gt;""),VLOOKUP(B1228,tabela_referencia,3,FALSE),"---")</f>
        <v>---</v>
      </c>
      <c r="L1228" s="57" t="str">
        <f t="shared" si="69"/>
        <v>---</v>
      </c>
      <c r="M1228" s="58"/>
    </row>
    <row r="1229" spans="1:13" ht="14.1" hidden="1" customHeight="1" x14ac:dyDescent="0.2">
      <c r="A1229" s="37">
        <v>1218</v>
      </c>
      <c r="B1229" s="8"/>
      <c r="C1229" s="24"/>
      <c r="D1229" s="9"/>
      <c r="E1229" s="10"/>
      <c r="F1229" s="10"/>
      <c r="G1229" s="38"/>
      <c r="H1229" s="10"/>
      <c r="I1229" s="35"/>
      <c r="J1229" s="33">
        <f t="shared" si="70"/>
        <v>0</v>
      </c>
      <c r="K1229" s="30" t="str">
        <f t="shared" si="71"/>
        <v>---</v>
      </c>
      <c r="L1229" s="57" t="str">
        <f t="shared" si="69"/>
        <v>---</v>
      </c>
      <c r="M1229" s="58"/>
    </row>
    <row r="1230" spans="1:13" ht="14.1" hidden="1" customHeight="1" x14ac:dyDescent="0.2">
      <c r="A1230" s="37">
        <v>1219</v>
      </c>
      <c r="B1230" s="8"/>
      <c r="C1230" s="24"/>
      <c r="D1230" s="9"/>
      <c r="E1230" s="10"/>
      <c r="F1230" s="10"/>
      <c r="G1230" s="38"/>
      <c r="H1230" s="10"/>
      <c r="I1230" s="35"/>
      <c r="J1230" s="33">
        <f t="shared" si="70"/>
        <v>0</v>
      </c>
      <c r="K1230" s="30" t="str">
        <f t="shared" si="71"/>
        <v>---</v>
      </c>
      <c r="L1230" s="57" t="str">
        <f t="shared" si="69"/>
        <v>---</v>
      </c>
      <c r="M1230" s="58"/>
    </row>
    <row r="1231" spans="1:13" ht="14.1" hidden="1" customHeight="1" x14ac:dyDescent="0.2">
      <c r="A1231" s="37">
        <v>1220</v>
      </c>
      <c r="B1231" s="8"/>
      <c r="C1231" s="24"/>
      <c r="D1231" s="9"/>
      <c r="E1231" s="10"/>
      <c r="F1231" s="10"/>
      <c r="G1231" s="38"/>
      <c r="H1231" s="10"/>
      <c r="I1231" s="35"/>
      <c r="J1231" s="33">
        <f t="shared" si="70"/>
        <v>0</v>
      </c>
      <c r="K1231" s="30" t="str">
        <f t="shared" si="71"/>
        <v>---</v>
      </c>
      <c r="L1231" s="57" t="str">
        <f t="shared" si="69"/>
        <v>---</v>
      </c>
      <c r="M1231" s="58"/>
    </row>
    <row r="1232" spans="1:13" ht="14.1" hidden="1" customHeight="1" x14ac:dyDescent="0.2">
      <c r="A1232" s="37">
        <v>1221</v>
      </c>
      <c r="B1232" s="8"/>
      <c r="C1232" s="24"/>
      <c r="D1232" s="9"/>
      <c r="E1232" s="10"/>
      <c r="F1232" s="10"/>
      <c r="G1232" s="38"/>
      <c r="H1232" s="10"/>
      <c r="I1232" s="35"/>
      <c r="J1232" s="33">
        <f t="shared" si="70"/>
        <v>0</v>
      </c>
      <c r="K1232" s="30" t="str">
        <f t="shared" si="71"/>
        <v>---</v>
      </c>
      <c r="L1232" s="57" t="str">
        <f t="shared" si="69"/>
        <v>---</v>
      </c>
      <c r="M1232" s="58"/>
    </row>
    <row r="1233" spans="1:13" ht="14.1" hidden="1" customHeight="1" x14ac:dyDescent="0.2">
      <c r="A1233" s="37">
        <v>1222</v>
      </c>
      <c r="B1233" s="8"/>
      <c r="C1233" s="24"/>
      <c r="D1233" s="9"/>
      <c r="E1233" s="10"/>
      <c r="F1233" s="10"/>
      <c r="G1233" s="38"/>
      <c r="H1233" s="10"/>
      <c r="I1233" s="35"/>
      <c r="J1233" s="33">
        <f t="shared" si="70"/>
        <v>0</v>
      </c>
      <c r="K1233" s="30" t="str">
        <f t="shared" si="71"/>
        <v>---</v>
      </c>
      <c r="L1233" s="57" t="str">
        <f t="shared" si="69"/>
        <v>---</v>
      </c>
      <c r="M1233" s="58"/>
    </row>
    <row r="1234" spans="1:13" ht="14.1" hidden="1" customHeight="1" x14ac:dyDescent="0.2">
      <c r="A1234" s="37">
        <v>1223</v>
      </c>
      <c r="B1234" s="8"/>
      <c r="C1234" s="24"/>
      <c r="D1234" s="9"/>
      <c r="E1234" s="10"/>
      <c r="F1234" s="10"/>
      <c r="G1234" s="38"/>
      <c r="H1234" s="10"/>
      <c r="I1234" s="35"/>
      <c r="J1234" s="33">
        <f t="shared" si="70"/>
        <v>0</v>
      </c>
      <c r="K1234" s="30" t="str">
        <f t="shared" si="71"/>
        <v>---</v>
      </c>
      <c r="L1234" s="57" t="str">
        <f t="shared" si="69"/>
        <v>---</v>
      </c>
      <c r="M1234" s="58"/>
    </row>
    <row r="1235" spans="1:13" ht="14.1" hidden="1" customHeight="1" x14ac:dyDescent="0.2">
      <c r="A1235" s="37">
        <v>1224</v>
      </c>
      <c r="B1235" s="8"/>
      <c r="C1235" s="24"/>
      <c r="D1235" s="9"/>
      <c r="E1235" s="10"/>
      <c r="F1235" s="10"/>
      <c r="G1235" s="38"/>
      <c r="H1235" s="10"/>
      <c r="I1235" s="35"/>
      <c r="J1235" s="33">
        <f t="shared" si="70"/>
        <v>0</v>
      </c>
      <c r="K1235" s="30" t="str">
        <f t="shared" si="71"/>
        <v>---</v>
      </c>
      <c r="L1235" s="57" t="str">
        <f t="shared" ref="L1235:L1298" si="72">IF(AND(B1235&lt;&gt;"",B1235&lt;&gt;0),IF(J1235&lt;F1235,"VERIFICAR!","OK"),"---")</f>
        <v>---</v>
      </c>
      <c r="M1235" s="58"/>
    </row>
    <row r="1236" spans="1:13" ht="14.1" hidden="1" customHeight="1" x14ac:dyDescent="0.2">
      <c r="A1236" s="37">
        <v>1225</v>
      </c>
      <c r="B1236" s="8"/>
      <c r="C1236" s="24"/>
      <c r="D1236" s="9"/>
      <c r="E1236" s="10"/>
      <c r="F1236" s="10"/>
      <c r="G1236" s="38"/>
      <c r="H1236" s="10"/>
      <c r="I1236" s="35"/>
      <c r="J1236" s="33">
        <f t="shared" si="70"/>
        <v>0</v>
      </c>
      <c r="K1236" s="30" t="str">
        <f t="shared" si="71"/>
        <v>---</v>
      </c>
      <c r="L1236" s="57" t="str">
        <f t="shared" si="72"/>
        <v>---</v>
      </c>
      <c r="M1236" s="58"/>
    </row>
    <row r="1237" spans="1:13" ht="14.1" hidden="1" customHeight="1" x14ac:dyDescent="0.2">
      <c r="A1237" s="37">
        <v>1226</v>
      </c>
      <c r="B1237" s="8"/>
      <c r="C1237" s="24"/>
      <c r="D1237" s="9"/>
      <c r="E1237" s="10"/>
      <c r="F1237" s="10"/>
      <c r="G1237" s="38"/>
      <c r="H1237" s="10"/>
      <c r="I1237" s="35"/>
      <c r="J1237" s="33">
        <f t="shared" si="70"/>
        <v>0</v>
      </c>
      <c r="K1237" s="30" t="str">
        <f t="shared" si="71"/>
        <v>---</v>
      </c>
      <c r="L1237" s="57" t="str">
        <f t="shared" si="72"/>
        <v>---</v>
      </c>
      <c r="M1237" s="58"/>
    </row>
    <row r="1238" spans="1:13" ht="14.1" hidden="1" customHeight="1" x14ac:dyDescent="0.2">
      <c r="A1238" s="37">
        <v>1227</v>
      </c>
      <c r="B1238" s="8"/>
      <c r="C1238" s="24"/>
      <c r="D1238" s="9"/>
      <c r="E1238" s="10"/>
      <c r="F1238" s="10"/>
      <c r="G1238" s="38"/>
      <c r="H1238" s="10"/>
      <c r="I1238" s="35"/>
      <c r="J1238" s="33">
        <f t="shared" si="70"/>
        <v>0</v>
      </c>
      <c r="K1238" s="30" t="str">
        <f t="shared" si="71"/>
        <v>---</v>
      </c>
      <c r="L1238" s="57" t="str">
        <f t="shared" si="72"/>
        <v>---</v>
      </c>
      <c r="M1238" s="58"/>
    </row>
    <row r="1239" spans="1:13" ht="14.1" hidden="1" customHeight="1" x14ac:dyDescent="0.2">
      <c r="A1239" s="37">
        <v>1228</v>
      </c>
      <c r="B1239" s="8"/>
      <c r="C1239" s="24"/>
      <c r="D1239" s="9"/>
      <c r="E1239" s="10"/>
      <c r="F1239" s="10"/>
      <c r="G1239" s="38"/>
      <c r="H1239" s="10"/>
      <c r="I1239" s="35"/>
      <c r="J1239" s="33">
        <f t="shared" si="70"/>
        <v>0</v>
      </c>
      <c r="K1239" s="30" t="str">
        <f t="shared" si="71"/>
        <v>---</v>
      </c>
      <c r="L1239" s="57" t="str">
        <f t="shared" si="72"/>
        <v>---</v>
      </c>
      <c r="M1239" s="58"/>
    </row>
    <row r="1240" spans="1:13" ht="14.1" hidden="1" customHeight="1" x14ac:dyDescent="0.2">
      <c r="A1240" s="37">
        <v>1229</v>
      </c>
      <c r="B1240" s="8"/>
      <c r="C1240" s="24"/>
      <c r="D1240" s="9"/>
      <c r="E1240" s="10"/>
      <c r="F1240" s="10"/>
      <c r="G1240" s="38"/>
      <c r="H1240" s="10"/>
      <c r="I1240" s="35"/>
      <c r="J1240" s="33">
        <f t="shared" si="70"/>
        <v>0</v>
      </c>
      <c r="K1240" s="30" t="str">
        <f t="shared" si="71"/>
        <v>---</v>
      </c>
      <c r="L1240" s="57" t="str">
        <f t="shared" si="72"/>
        <v>---</v>
      </c>
      <c r="M1240" s="58"/>
    </row>
    <row r="1241" spans="1:13" ht="14.1" hidden="1" customHeight="1" x14ac:dyDescent="0.2">
      <c r="A1241" s="37">
        <v>1230</v>
      </c>
      <c r="B1241" s="8"/>
      <c r="C1241" s="24"/>
      <c r="D1241" s="9"/>
      <c r="E1241" s="10"/>
      <c r="F1241" s="10"/>
      <c r="G1241" s="38"/>
      <c r="H1241" s="10"/>
      <c r="I1241" s="35"/>
      <c r="J1241" s="33">
        <f t="shared" si="70"/>
        <v>0</v>
      </c>
      <c r="K1241" s="30" t="str">
        <f t="shared" si="71"/>
        <v>---</v>
      </c>
      <c r="L1241" s="57" t="str">
        <f t="shared" si="72"/>
        <v>---</v>
      </c>
      <c r="M1241" s="58"/>
    </row>
    <row r="1242" spans="1:13" ht="14.1" hidden="1" customHeight="1" x14ac:dyDescent="0.2">
      <c r="A1242" s="37">
        <v>1231</v>
      </c>
      <c r="B1242" s="8"/>
      <c r="C1242" s="24"/>
      <c r="D1242" s="9"/>
      <c r="E1242" s="10"/>
      <c r="F1242" s="10"/>
      <c r="G1242" s="38"/>
      <c r="H1242" s="10"/>
      <c r="I1242" s="35"/>
      <c r="J1242" s="33">
        <f t="shared" si="70"/>
        <v>0</v>
      </c>
      <c r="K1242" s="30" t="str">
        <f t="shared" si="71"/>
        <v>---</v>
      </c>
      <c r="L1242" s="57" t="str">
        <f t="shared" si="72"/>
        <v>---</v>
      </c>
      <c r="M1242" s="58"/>
    </row>
    <row r="1243" spans="1:13" ht="14.1" hidden="1" customHeight="1" x14ac:dyDescent="0.2">
      <c r="A1243" s="37">
        <v>1232</v>
      </c>
      <c r="B1243" s="8"/>
      <c r="C1243" s="24"/>
      <c r="D1243" s="9"/>
      <c r="E1243" s="10"/>
      <c r="F1243" s="10"/>
      <c r="G1243" s="38"/>
      <c r="H1243" s="10"/>
      <c r="I1243" s="35"/>
      <c r="J1243" s="33">
        <f t="shared" si="70"/>
        <v>0</v>
      </c>
      <c r="K1243" s="30" t="str">
        <f t="shared" si="71"/>
        <v>---</v>
      </c>
      <c r="L1243" s="57" t="str">
        <f t="shared" si="72"/>
        <v>---</v>
      </c>
      <c r="M1243" s="58"/>
    </row>
    <row r="1244" spans="1:13" ht="14.1" hidden="1" customHeight="1" x14ac:dyDescent="0.2">
      <c r="A1244" s="37">
        <v>1233</v>
      </c>
      <c r="B1244" s="8"/>
      <c r="C1244" s="24"/>
      <c r="D1244" s="9"/>
      <c r="E1244" s="10"/>
      <c r="F1244" s="10"/>
      <c r="G1244" s="38"/>
      <c r="H1244" s="10"/>
      <c r="I1244" s="35"/>
      <c r="J1244" s="33">
        <f t="shared" si="70"/>
        <v>0</v>
      </c>
      <c r="K1244" s="30" t="str">
        <f t="shared" si="71"/>
        <v>---</v>
      </c>
      <c r="L1244" s="57" t="str">
        <f t="shared" si="72"/>
        <v>---</v>
      </c>
      <c r="M1244" s="58"/>
    </row>
    <row r="1245" spans="1:13" ht="14.1" hidden="1" customHeight="1" x14ac:dyDescent="0.2">
      <c r="A1245" s="37">
        <v>1234</v>
      </c>
      <c r="B1245" s="8"/>
      <c r="C1245" s="24"/>
      <c r="D1245" s="9"/>
      <c r="E1245" s="10"/>
      <c r="F1245" s="10"/>
      <c r="G1245" s="38"/>
      <c r="H1245" s="10"/>
      <c r="I1245" s="35"/>
      <c r="J1245" s="33">
        <f t="shared" si="70"/>
        <v>0</v>
      </c>
      <c r="K1245" s="30" t="str">
        <f t="shared" si="71"/>
        <v>---</v>
      </c>
      <c r="L1245" s="57" t="str">
        <f t="shared" si="72"/>
        <v>---</v>
      </c>
      <c r="M1245" s="58"/>
    </row>
    <row r="1246" spans="1:13" ht="14.1" hidden="1" customHeight="1" x14ac:dyDescent="0.2">
      <c r="A1246" s="37">
        <v>1235</v>
      </c>
      <c r="B1246" s="8"/>
      <c r="C1246" s="24"/>
      <c r="D1246" s="9"/>
      <c r="E1246" s="10"/>
      <c r="F1246" s="10"/>
      <c r="G1246" s="38"/>
      <c r="H1246" s="10"/>
      <c r="I1246" s="35"/>
      <c r="J1246" s="33">
        <f t="shared" si="70"/>
        <v>0</v>
      </c>
      <c r="K1246" s="30" t="str">
        <f t="shared" si="71"/>
        <v>---</v>
      </c>
      <c r="L1246" s="57" t="str">
        <f t="shared" si="72"/>
        <v>---</v>
      </c>
      <c r="M1246" s="58"/>
    </row>
    <row r="1247" spans="1:13" ht="14.1" hidden="1" customHeight="1" x14ac:dyDescent="0.2">
      <c r="A1247" s="37">
        <v>1236</v>
      </c>
      <c r="B1247" s="8"/>
      <c r="C1247" s="24"/>
      <c r="D1247" s="9"/>
      <c r="E1247" s="10"/>
      <c r="F1247" s="10"/>
      <c r="G1247" s="38"/>
      <c r="H1247" s="10"/>
      <c r="I1247" s="35"/>
      <c r="J1247" s="33">
        <f t="shared" si="70"/>
        <v>0</v>
      </c>
      <c r="K1247" s="30" t="str">
        <f t="shared" si="71"/>
        <v>---</v>
      </c>
      <c r="L1247" s="57" t="str">
        <f t="shared" si="72"/>
        <v>---</v>
      </c>
      <c r="M1247" s="58"/>
    </row>
    <row r="1248" spans="1:13" ht="14.1" hidden="1" customHeight="1" x14ac:dyDescent="0.2">
      <c r="A1248" s="37">
        <v>1237</v>
      </c>
      <c r="B1248" s="8"/>
      <c r="C1248" s="24"/>
      <c r="D1248" s="9"/>
      <c r="E1248" s="10"/>
      <c r="F1248" s="10"/>
      <c r="G1248" s="38"/>
      <c r="H1248" s="10"/>
      <c r="I1248" s="35"/>
      <c r="J1248" s="33">
        <f t="shared" si="70"/>
        <v>0</v>
      </c>
      <c r="K1248" s="30" t="str">
        <f t="shared" si="71"/>
        <v>---</v>
      </c>
      <c r="L1248" s="57" t="str">
        <f t="shared" si="72"/>
        <v>---</v>
      </c>
      <c r="M1248" s="58"/>
    </row>
    <row r="1249" spans="1:13" ht="14.1" hidden="1" customHeight="1" x14ac:dyDescent="0.2">
      <c r="A1249" s="37">
        <v>1238</v>
      </c>
      <c r="B1249" s="8"/>
      <c r="C1249" s="24"/>
      <c r="D1249" s="9"/>
      <c r="E1249" s="10"/>
      <c r="F1249" s="10"/>
      <c r="G1249" s="38"/>
      <c r="H1249" s="10"/>
      <c r="I1249" s="35"/>
      <c r="J1249" s="33">
        <f t="shared" si="70"/>
        <v>0</v>
      </c>
      <c r="K1249" s="30" t="str">
        <f t="shared" si="71"/>
        <v>---</v>
      </c>
      <c r="L1249" s="57" t="str">
        <f t="shared" si="72"/>
        <v>---</v>
      </c>
      <c r="M1249" s="58"/>
    </row>
    <row r="1250" spans="1:13" ht="14.1" hidden="1" customHeight="1" x14ac:dyDescent="0.2">
      <c r="A1250" s="37">
        <v>1239</v>
      </c>
      <c r="B1250" s="8"/>
      <c r="C1250" s="24"/>
      <c r="D1250" s="9"/>
      <c r="E1250" s="10"/>
      <c r="F1250" s="10"/>
      <c r="G1250" s="38"/>
      <c r="H1250" s="10"/>
      <c r="I1250" s="35"/>
      <c r="J1250" s="33">
        <f t="shared" si="70"/>
        <v>0</v>
      </c>
      <c r="K1250" s="30" t="str">
        <f t="shared" si="71"/>
        <v>---</v>
      </c>
      <c r="L1250" s="57" t="str">
        <f t="shared" si="72"/>
        <v>---</v>
      </c>
      <c r="M1250" s="58"/>
    </row>
    <row r="1251" spans="1:13" ht="14.1" hidden="1" customHeight="1" x14ac:dyDescent="0.2">
      <c r="A1251" s="37">
        <v>1240</v>
      </c>
      <c r="B1251" s="8"/>
      <c r="C1251" s="24"/>
      <c r="D1251" s="9"/>
      <c r="E1251" s="10"/>
      <c r="F1251" s="10"/>
      <c r="G1251" s="38"/>
      <c r="H1251" s="10"/>
      <c r="I1251" s="35"/>
      <c r="J1251" s="33">
        <f t="shared" si="70"/>
        <v>0</v>
      </c>
      <c r="K1251" s="30" t="str">
        <f t="shared" si="71"/>
        <v>---</v>
      </c>
      <c r="L1251" s="57" t="str">
        <f t="shared" si="72"/>
        <v>---</v>
      </c>
      <c r="M1251" s="58"/>
    </row>
    <row r="1252" spans="1:13" ht="14.1" hidden="1" customHeight="1" x14ac:dyDescent="0.2">
      <c r="A1252" s="37">
        <v>1241</v>
      </c>
      <c r="B1252" s="8"/>
      <c r="C1252" s="24"/>
      <c r="D1252" s="9"/>
      <c r="E1252" s="10"/>
      <c r="F1252" s="10"/>
      <c r="G1252" s="38"/>
      <c r="H1252" s="10"/>
      <c r="I1252" s="35"/>
      <c r="J1252" s="33">
        <f t="shared" si="70"/>
        <v>0</v>
      </c>
      <c r="K1252" s="30" t="str">
        <f t="shared" si="71"/>
        <v>---</v>
      </c>
      <c r="L1252" s="57" t="str">
        <f t="shared" si="72"/>
        <v>---</v>
      </c>
      <c r="M1252" s="58"/>
    </row>
    <row r="1253" spans="1:13" ht="14.1" hidden="1" customHeight="1" x14ac:dyDescent="0.2">
      <c r="A1253" s="37">
        <v>1242</v>
      </c>
      <c r="B1253" s="8"/>
      <c r="C1253" s="24"/>
      <c r="D1253" s="9"/>
      <c r="E1253" s="10"/>
      <c r="F1253" s="10"/>
      <c r="G1253" s="38"/>
      <c r="H1253" s="10"/>
      <c r="I1253" s="35"/>
      <c r="J1253" s="33">
        <f t="shared" si="70"/>
        <v>0</v>
      </c>
      <c r="K1253" s="30" t="str">
        <f t="shared" si="71"/>
        <v>---</v>
      </c>
      <c r="L1253" s="57" t="str">
        <f t="shared" si="72"/>
        <v>---</v>
      </c>
      <c r="M1253" s="58"/>
    </row>
    <row r="1254" spans="1:13" ht="14.1" hidden="1" customHeight="1" x14ac:dyDescent="0.2">
      <c r="A1254" s="37">
        <v>1243</v>
      </c>
      <c r="B1254" s="8"/>
      <c r="C1254" s="24"/>
      <c r="D1254" s="9"/>
      <c r="E1254" s="10"/>
      <c r="F1254" s="10"/>
      <c r="G1254" s="38"/>
      <c r="H1254" s="10"/>
      <c r="I1254" s="35"/>
      <c r="J1254" s="33">
        <f t="shared" si="70"/>
        <v>0</v>
      </c>
      <c r="K1254" s="30" t="str">
        <f t="shared" si="71"/>
        <v>---</v>
      </c>
      <c r="L1254" s="57" t="str">
        <f t="shared" si="72"/>
        <v>---</v>
      </c>
      <c r="M1254" s="58"/>
    </row>
    <row r="1255" spans="1:13" ht="14.1" hidden="1" customHeight="1" x14ac:dyDescent="0.2">
      <c r="A1255" s="37">
        <v>1244</v>
      </c>
      <c r="B1255" s="8"/>
      <c r="C1255" s="24"/>
      <c r="D1255" s="9"/>
      <c r="E1255" s="10"/>
      <c r="F1255" s="10"/>
      <c r="G1255" s="38"/>
      <c r="H1255" s="10"/>
      <c r="I1255" s="35"/>
      <c r="J1255" s="33">
        <f t="shared" si="70"/>
        <v>0</v>
      </c>
      <c r="K1255" s="30" t="str">
        <f t="shared" si="71"/>
        <v>---</v>
      </c>
      <c r="L1255" s="57" t="str">
        <f t="shared" si="72"/>
        <v>---</v>
      </c>
      <c r="M1255" s="58"/>
    </row>
    <row r="1256" spans="1:13" ht="14.1" hidden="1" customHeight="1" x14ac:dyDescent="0.2">
      <c r="A1256" s="37">
        <v>1245</v>
      </c>
      <c r="B1256" s="8"/>
      <c r="C1256" s="24"/>
      <c r="D1256" s="9"/>
      <c r="E1256" s="10"/>
      <c r="F1256" s="10"/>
      <c r="G1256" s="38"/>
      <c r="H1256" s="10"/>
      <c r="I1256" s="35"/>
      <c r="J1256" s="33">
        <f t="shared" si="70"/>
        <v>0</v>
      </c>
      <c r="K1256" s="30" t="str">
        <f t="shared" si="71"/>
        <v>---</v>
      </c>
      <c r="L1256" s="57" t="str">
        <f t="shared" si="72"/>
        <v>---</v>
      </c>
      <c r="M1256" s="58"/>
    </row>
    <row r="1257" spans="1:13" ht="14.1" hidden="1" customHeight="1" x14ac:dyDescent="0.2">
      <c r="A1257" s="37">
        <v>1246</v>
      </c>
      <c r="B1257" s="8"/>
      <c r="C1257" s="24"/>
      <c r="D1257" s="9"/>
      <c r="E1257" s="10"/>
      <c r="F1257" s="10"/>
      <c r="G1257" s="38"/>
      <c r="H1257" s="10"/>
      <c r="I1257" s="35"/>
      <c r="J1257" s="33">
        <f t="shared" si="70"/>
        <v>0</v>
      </c>
      <c r="K1257" s="30" t="str">
        <f t="shared" si="71"/>
        <v>---</v>
      </c>
      <c r="L1257" s="57" t="str">
        <f t="shared" si="72"/>
        <v>---</v>
      </c>
      <c r="M1257" s="58"/>
    </row>
    <row r="1258" spans="1:13" ht="14.1" hidden="1" customHeight="1" x14ac:dyDescent="0.2">
      <c r="A1258" s="37">
        <v>1247</v>
      </c>
      <c r="B1258" s="8"/>
      <c r="C1258" s="24"/>
      <c r="D1258" s="9"/>
      <c r="E1258" s="10"/>
      <c r="F1258" s="10"/>
      <c r="G1258" s="38"/>
      <c r="H1258" s="10"/>
      <c r="I1258" s="35"/>
      <c r="J1258" s="33">
        <f t="shared" si="70"/>
        <v>0</v>
      </c>
      <c r="K1258" s="30" t="str">
        <f t="shared" si="71"/>
        <v>---</v>
      </c>
      <c r="L1258" s="57" t="str">
        <f t="shared" si="72"/>
        <v>---</v>
      </c>
      <c r="M1258" s="58"/>
    </row>
    <row r="1259" spans="1:13" ht="14.1" hidden="1" customHeight="1" x14ac:dyDescent="0.2">
      <c r="A1259" s="37">
        <v>1248</v>
      </c>
      <c r="B1259" s="8"/>
      <c r="C1259" s="24"/>
      <c r="D1259" s="9"/>
      <c r="E1259" s="10"/>
      <c r="F1259" s="10"/>
      <c r="G1259" s="38"/>
      <c r="H1259" s="10"/>
      <c r="I1259" s="35"/>
      <c r="J1259" s="33">
        <f t="shared" si="70"/>
        <v>0</v>
      </c>
      <c r="K1259" s="30" t="str">
        <f t="shared" si="71"/>
        <v>---</v>
      </c>
      <c r="L1259" s="57" t="str">
        <f t="shared" si="72"/>
        <v>---</v>
      </c>
      <c r="M1259" s="58"/>
    </row>
    <row r="1260" spans="1:13" ht="14.1" hidden="1" customHeight="1" x14ac:dyDescent="0.2">
      <c r="A1260" s="37">
        <v>1249</v>
      </c>
      <c r="B1260" s="8"/>
      <c r="C1260" s="24"/>
      <c r="D1260" s="9"/>
      <c r="E1260" s="10"/>
      <c r="F1260" s="10"/>
      <c r="G1260" s="38"/>
      <c r="H1260" s="10"/>
      <c r="I1260" s="35"/>
      <c r="J1260" s="33">
        <f t="shared" si="70"/>
        <v>0</v>
      </c>
      <c r="K1260" s="30" t="str">
        <f t="shared" si="71"/>
        <v>---</v>
      </c>
      <c r="L1260" s="57" t="str">
        <f t="shared" si="72"/>
        <v>---</v>
      </c>
      <c r="M1260" s="58"/>
    </row>
    <row r="1261" spans="1:13" ht="14.1" hidden="1" customHeight="1" x14ac:dyDescent="0.2">
      <c r="A1261" s="37">
        <v>1250</v>
      </c>
      <c r="B1261" s="8"/>
      <c r="C1261" s="24"/>
      <c r="D1261" s="9"/>
      <c r="E1261" s="10"/>
      <c r="F1261" s="10"/>
      <c r="G1261" s="38"/>
      <c r="H1261" s="10"/>
      <c r="I1261" s="35"/>
      <c r="J1261" s="33">
        <f t="shared" si="70"/>
        <v>0</v>
      </c>
      <c r="K1261" s="30" t="str">
        <f t="shared" si="71"/>
        <v>---</v>
      </c>
      <c r="L1261" s="57" t="str">
        <f t="shared" si="72"/>
        <v>---</v>
      </c>
      <c r="M1261" s="58"/>
    </row>
    <row r="1262" spans="1:13" ht="14.1" hidden="1" customHeight="1" x14ac:dyDescent="0.2">
      <c r="A1262" s="37">
        <v>1251</v>
      </c>
      <c r="B1262" s="8"/>
      <c r="C1262" s="24"/>
      <c r="D1262" s="9"/>
      <c r="E1262" s="10"/>
      <c r="F1262" s="10"/>
      <c r="G1262" s="38"/>
      <c r="H1262" s="10"/>
      <c r="I1262" s="35"/>
      <c r="J1262" s="33">
        <f t="shared" si="70"/>
        <v>0</v>
      </c>
      <c r="K1262" s="30" t="str">
        <f t="shared" si="71"/>
        <v>---</v>
      </c>
      <c r="L1262" s="57" t="str">
        <f t="shared" si="72"/>
        <v>---</v>
      </c>
      <c r="M1262" s="58"/>
    </row>
    <row r="1263" spans="1:13" ht="14.1" hidden="1" customHeight="1" x14ac:dyDescent="0.2">
      <c r="A1263" s="37">
        <v>1252</v>
      </c>
      <c r="B1263" s="8"/>
      <c r="C1263" s="24"/>
      <c r="D1263" s="9"/>
      <c r="E1263" s="10"/>
      <c r="F1263" s="10"/>
      <c r="G1263" s="38"/>
      <c r="H1263" s="10"/>
      <c r="I1263" s="35"/>
      <c r="J1263" s="33">
        <f t="shared" si="70"/>
        <v>0</v>
      </c>
      <c r="K1263" s="30" t="str">
        <f t="shared" si="71"/>
        <v>---</v>
      </c>
      <c r="L1263" s="57" t="str">
        <f t="shared" si="72"/>
        <v>---</v>
      </c>
      <c r="M1263" s="58"/>
    </row>
    <row r="1264" spans="1:13" ht="14.1" hidden="1" customHeight="1" x14ac:dyDescent="0.2">
      <c r="A1264" s="37">
        <v>1253</v>
      </c>
      <c r="B1264" s="8"/>
      <c r="C1264" s="24"/>
      <c r="D1264" s="9"/>
      <c r="E1264" s="10"/>
      <c r="F1264" s="10"/>
      <c r="G1264" s="38"/>
      <c r="H1264" s="10"/>
      <c r="I1264" s="35"/>
      <c r="J1264" s="33">
        <f t="shared" si="70"/>
        <v>0</v>
      </c>
      <c r="K1264" s="30" t="str">
        <f t="shared" si="71"/>
        <v>---</v>
      </c>
      <c r="L1264" s="57" t="str">
        <f t="shared" si="72"/>
        <v>---</v>
      </c>
      <c r="M1264" s="58"/>
    </row>
    <row r="1265" spans="1:13" ht="14.1" hidden="1" customHeight="1" x14ac:dyDescent="0.2">
      <c r="A1265" s="37">
        <v>1254</v>
      </c>
      <c r="B1265" s="8"/>
      <c r="C1265" s="24"/>
      <c r="D1265" s="9"/>
      <c r="E1265" s="10"/>
      <c r="F1265" s="10"/>
      <c r="G1265" s="38"/>
      <c r="H1265" s="10"/>
      <c r="I1265" s="35"/>
      <c r="J1265" s="33">
        <f t="shared" si="70"/>
        <v>0</v>
      </c>
      <c r="K1265" s="30" t="str">
        <f t="shared" si="71"/>
        <v>---</v>
      </c>
      <c r="L1265" s="57" t="str">
        <f t="shared" si="72"/>
        <v>---</v>
      </c>
      <c r="M1265" s="58"/>
    </row>
    <row r="1266" spans="1:13" ht="14.1" hidden="1" customHeight="1" x14ac:dyDescent="0.2">
      <c r="A1266" s="37">
        <v>1255</v>
      </c>
      <c r="B1266" s="8"/>
      <c r="C1266" s="24"/>
      <c r="D1266" s="9"/>
      <c r="E1266" s="10"/>
      <c r="F1266" s="10"/>
      <c r="G1266" s="38"/>
      <c r="H1266" s="10"/>
      <c r="I1266" s="35"/>
      <c r="J1266" s="33">
        <f t="shared" si="70"/>
        <v>0</v>
      </c>
      <c r="K1266" s="30" t="str">
        <f t="shared" si="71"/>
        <v>---</v>
      </c>
      <c r="L1266" s="57" t="str">
        <f t="shared" si="72"/>
        <v>---</v>
      </c>
      <c r="M1266" s="58"/>
    </row>
    <row r="1267" spans="1:13" ht="14.1" hidden="1" customHeight="1" x14ac:dyDescent="0.2">
      <c r="A1267" s="37">
        <v>1256</v>
      </c>
      <c r="B1267" s="8"/>
      <c r="C1267" s="24"/>
      <c r="D1267" s="9"/>
      <c r="E1267" s="10"/>
      <c r="F1267" s="10"/>
      <c r="G1267" s="38"/>
      <c r="H1267" s="10"/>
      <c r="I1267" s="35"/>
      <c r="J1267" s="33">
        <f t="shared" si="70"/>
        <v>0</v>
      </c>
      <c r="K1267" s="30" t="str">
        <f t="shared" si="71"/>
        <v>---</v>
      </c>
      <c r="L1267" s="57" t="str">
        <f t="shared" si="72"/>
        <v>---</v>
      </c>
      <c r="M1267" s="58"/>
    </row>
    <row r="1268" spans="1:13" ht="14.1" hidden="1" customHeight="1" x14ac:dyDescent="0.2">
      <c r="A1268" s="37">
        <v>1257</v>
      </c>
      <c r="B1268" s="8"/>
      <c r="C1268" s="24"/>
      <c r="D1268" s="9"/>
      <c r="E1268" s="10"/>
      <c r="F1268" s="10"/>
      <c r="G1268" s="38"/>
      <c r="H1268" s="10"/>
      <c r="I1268" s="35"/>
      <c r="J1268" s="33">
        <f t="shared" si="70"/>
        <v>0</v>
      </c>
      <c r="K1268" s="30" t="str">
        <f t="shared" si="71"/>
        <v>---</v>
      </c>
      <c r="L1268" s="57" t="str">
        <f t="shared" si="72"/>
        <v>---</v>
      </c>
      <c r="M1268" s="58"/>
    </row>
    <row r="1269" spans="1:13" ht="14.1" hidden="1" customHeight="1" x14ac:dyDescent="0.2">
      <c r="A1269" s="37">
        <v>1258</v>
      </c>
      <c r="B1269" s="8"/>
      <c r="C1269" s="24"/>
      <c r="D1269" s="9"/>
      <c r="E1269" s="10"/>
      <c r="F1269" s="10"/>
      <c r="G1269" s="38"/>
      <c r="H1269" s="10"/>
      <c r="I1269" s="35"/>
      <c r="J1269" s="33">
        <f t="shared" si="70"/>
        <v>0</v>
      </c>
      <c r="K1269" s="30" t="str">
        <f t="shared" si="71"/>
        <v>---</v>
      </c>
      <c r="L1269" s="57" t="str">
        <f t="shared" si="72"/>
        <v>---</v>
      </c>
      <c r="M1269" s="58"/>
    </row>
    <row r="1270" spans="1:13" ht="14.1" hidden="1" customHeight="1" x14ac:dyDescent="0.2">
      <c r="A1270" s="37">
        <v>1259</v>
      </c>
      <c r="B1270" s="8"/>
      <c r="C1270" s="24"/>
      <c r="D1270" s="9"/>
      <c r="E1270" s="10"/>
      <c r="F1270" s="10"/>
      <c r="G1270" s="38"/>
      <c r="H1270" s="10"/>
      <c r="I1270" s="35"/>
      <c r="J1270" s="33">
        <f t="shared" si="70"/>
        <v>0</v>
      </c>
      <c r="K1270" s="30" t="str">
        <f t="shared" si="71"/>
        <v>---</v>
      </c>
      <c r="L1270" s="57" t="str">
        <f t="shared" si="72"/>
        <v>---</v>
      </c>
      <c r="M1270" s="58"/>
    </row>
    <row r="1271" spans="1:13" ht="14.1" hidden="1" customHeight="1" x14ac:dyDescent="0.2">
      <c r="A1271" s="37">
        <v>1260</v>
      </c>
      <c r="B1271" s="8"/>
      <c r="C1271" s="24"/>
      <c r="D1271" s="9"/>
      <c r="E1271" s="10"/>
      <c r="F1271" s="10"/>
      <c r="G1271" s="38"/>
      <c r="H1271" s="10"/>
      <c r="I1271" s="35"/>
      <c r="J1271" s="33">
        <f t="shared" si="70"/>
        <v>0</v>
      </c>
      <c r="K1271" s="30" t="str">
        <f t="shared" si="71"/>
        <v>---</v>
      </c>
      <c r="L1271" s="57" t="str">
        <f t="shared" si="72"/>
        <v>---</v>
      </c>
      <c r="M1271" s="58"/>
    </row>
    <row r="1272" spans="1:13" ht="14.1" hidden="1" customHeight="1" x14ac:dyDescent="0.2">
      <c r="A1272" s="37">
        <v>1261</v>
      </c>
      <c r="B1272" s="8"/>
      <c r="C1272" s="24"/>
      <c r="D1272" s="9"/>
      <c r="E1272" s="10"/>
      <c r="F1272" s="10"/>
      <c r="G1272" s="38"/>
      <c r="H1272" s="10"/>
      <c r="I1272" s="35"/>
      <c r="J1272" s="33">
        <f t="shared" si="70"/>
        <v>0</v>
      </c>
      <c r="K1272" s="30" t="str">
        <f t="shared" si="71"/>
        <v>---</v>
      </c>
      <c r="L1272" s="57" t="str">
        <f t="shared" si="72"/>
        <v>---</v>
      </c>
      <c r="M1272" s="58"/>
    </row>
    <row r="1273" spans="1:13" ht="14.1" hidden="1" customHeight="1" x14ac:dyDescent="0.2">
      <c r="A1273" s="37">
        <v>1262</v>
      </c>
      <c r="B1273" s="8"/>
      <c r="C1273" s="24"/>
      <c r="D1273" s="9"/>
      <c r="E1273" s="10"/>
      <c r="F1273" s="10"/>
      <c r="G1273" s="38"/>
      <c r="H1273" s="10"/>
      <c r="I1273" s="35"/>
      <c r="J1273" s="33">
        <f t="shared" si="70"/>
        <v>0</v>
      </c>
      <c r="K1273" s="30" t="str">
        <f t="shared" si="71"/>
        <v>---</v>
      </c>
      <c r="L1273" s="57" t="str">
        <f t="shared" si="72"/>
        <v>---</v>
      </c>
      <c r="M1273" s="58"/>
    </row>
    <row r="1274" spans="1:13" ht="14.1" hidden="1" customHeight="1" x14ac:dyDescent="0.2">
      <c r="A1274" s="37">
        <v>1263</v>
      </c>
      <c r="B1274" s="8"/>
      <c r="C1274" s="24"/>
      <c r="D1274" s="9"/>
      <c r="E1274" s="10"/>
      <c r="F1274" s="10"/>
      <c r="G1274" s="38"/>
      <c r="H1274" s="10"/>
      <c r="I1274" s="35"/>
      <c r="J1274" s="33">
        <f t="shared" si="70"/>
        <v>0</v>
      </c>
      <c r="K1274" s="30" t="str">
        <f t="shared" si="71"/>
        <v>---</v>
      </c>
      <c r="L1274" s="57" t="str">
        <f t="shared" si="72"/>
        <v>---</v>
      </c>
      <c r="M1274" s="58"/>
    </row>
    <row r="1275" spans="1:13" ht="14.1" hidden="1" customHeight="1" x14ac:dyDescent="0.2">
      <c r="A1275" s="37">
        <v>1264</v>
      </c>
      <c r="B1275" s="8"/>
      <c r="C1275" s="24"/>
      <c r="D1275" s="9"/>
      <c r="E1275" s="10"/>
      <c r="F1275" s="10"/>
      <c r="G1275" s="38"/>
      <c r="H1275" s="10"/>
      <c r="I1275" s="35"/>
      <c r="J1275" s="33">
        <f t="shared" si="70"/>
        <v>0</v>
      </c>
      <c r="K1275" s="30" t="str">
        <f t="shared" si="71"/>
        <v>---</v>
      </c>
      <c r="L1275" s="57" t="str">
        <f t="shared" si="72"/>
        <v>---</v>
      </c>
      <c r="M1275" s="58"/>
    </row>
    <row r="1276" spans="1:13" ht="14.1" hidden="1" customHeight="1" x14ac:dyDescent="0.2">
      <c r="A1276" s="37">
        <v>1265</v>
      </c>
      <c r="B1276" s="8"/>
      <c r="C1276" s="24"/>
      <c r="D1276" s="9"/>
      <c r="E1276" s="10"/>
      <c r="F1276" s="10"/>
      <c r="G1276" s="38"/>
      <c r="H1276" s="10"/>
      <c r="I1276" s="35"/>
      <c r="J1276" s="33">
        <f t="shared" si="70"/>
        <v>0</v>
      </c>
      <c r="K1276" s="30" t="str">
        <f t="shared" si="71"/>
        <v>---</v>
      </c>
      <c r="L1276" s="57" t="str">
        <f t="shared" si="72"/>
        <v>---</v>
      </c>
      <c r="M1276" s="58"/>
    </row>
    <row r="1277" spans="1:13" ht="14.1" hidden="1" customHeight="1" x14ac:dyDescent="0.2">
      <c r="A1277" s="37">
        <v>1266</v>
      </c>
      <c r="B1277" s="8"/>
      <c r="C1277" s="24"/>
      <c r="D1277" s="9"/>
      <c r="E1277" s="10"/>
      <c r="F1277" s="10"/>
      <c r="G1277" s="38"/>
      <c r="H1277" s="10"/>
      <c r="I1277" s="35"/>
      <c r="J1277" s="33">
        <f t="shared" si="70"/>
        <v>0</v>
      </c>
      <c r="K1277" s="30" t="str">
        <f t="shared" si="71"/>
        <v>---</v>
      </c>
      <c r="L1277" s="57" t="str">
        <f t="shared" si="72"/>
        <v>---</v>
      </c>
      <c r="M1277" s="58"/>
    </row>
    <row r="1278" spans="1:13" ht="14.1" hidden="1" customHeight="1" x14ac:dyDescent="0.2">
      <c r="A1278" s="37">
        <v>1267</v>
      </c>
      <c r="B1278" s="8"/>
      <c r="C1278" s="24"/>
      <c r="D1278" s="9"/>
      <c r="E1278" s="10"/>
      <c r="F1278" s="10"/>
      <c r="G1278" s="38"/>
      <c r="H1278" s="10"/>
      <c r="I1278" s="35"/>
      <c r="J1278" s="33">
        <f t="shared" si="70"/>
        <v>0</v>
      </c>
      <c r="K1278" s="30" t="str">
        <f t="shared" si="71"/>
        <v>---</v>
      </c>
      <c r="L1278" s="57" t="str">
        <f t="shared" si="72"/>
        <v>---</v>
      </c>
      <c r="M1278" s="58"/>
    </row>
    <row r="1279" spans="1:13" ht="14.1" hidden="1" customHeight="1" x14ac:dyDescent="0.2">
      <c r="A1279" s="37">
        <v>1268</v>
      </c>
      <c r="B1279" s="8"/>
      <c r="C1279" s="24"/>
      <c r="D1279" s="9"/>
      <c r="E1279" s="10"/>
      <c r="F1279" s="10"/>
      <c r="G1279" s="38"/>
      <c r="H1279" s="10"/>
      <c r="I1279" s="35"/>
      <c r="J1279" s="33">
        <f t="shared" si="70"/>
        <v>0</v>
      </c>
      <c r="K1279" s="30" t="str">
        <f t="shared" si="71"/>
        <v>---</v>
      </c>
      <c r="L1279" s="57" t="str">
        <f t="shared" si="72"/>
        <v>---</v>
      </c>
      <c r="M1279" s="58"/>
    </row>
    <row r="1280" spans="1:13" ht="14.1" hidden="1" customHeight="1" x14ac:dyDescent="0.2">
      <c r="A1280" s="37">
        <v>1269</v>
      </c>
      <c r="B1280" s="8"/>
      <c r="C1280" s="24"/>
      <c r="D1280" s="9"/>
      <c r="E1280" s="10"/>
      <c r="F1280" s="10"/>
      <c r="G1280" s="38"/>
      <c r="H1280" s="10"/>
      <c r="I1280" s="35"/>
      <c r="J1280" s="33">
        <f t="shared" si="70"/>
        <v>0</v>
      </c>
      <c r="K1280" s="30" t="str">
        <f t="shared" si="71"/>
        <v>---</v>
      </c>
      <c r="L1280" s="57" t="str">
        <f t="shared" si="72"/>
        <v>---</v>
      </c>
      <c r="M1280" s="58"/>
    </row>
    <row r="1281" spans="1:13" ht="14.1" hidden="1" customHeight="1" x14ac:dyDescent="0.2">
      <c r="A1281" s="37">
        <v>1270</v>
      </c>
      <c r="B1281" s="8"/>
      <c r="C1281" s="24"/>
      <c r="D1281" s="9"/>
      <c r="E1281" s="10"/>
      <c r="F1281" s="10"/>
      <c r="G1281" s="38"/>
      <c r="H1281" s="10"/>
      <c r="I1281" s="35"/>
      <c r="J1281" s="33">
        <f t="shared" si="70"/>
        <v>0</v>
      </c>
      <c r="K1281" s="30" t="str">
        <f t="shared" si="71"/>
        <v>---</v>
      </c>
      <c r="L1281" s="57" t="str">
        <f t="shared" si="72"/>
        <v>---</v>
      </c>
      <c r="M1281" s="58"/>
    </row>
    <row r="1282" spans="1:13" ht="14.1" hidden="1" customHeight="1" x14ac:dyDescent="0.2">
      <c r="A1282" s="37">
        <v>1271</v>
      </c>
      <c r="B1282" s="8"/>
      <c r="C1282" s="24"/>
      <c r="D1282" s="9"/>
      <c r="E1282" s="10"/>
      <c r="F1282" s="10"/>
      <c r="G1282" s="38"/>
      <c r="H1282" s="10"/>
      <c r="I1282" s="35"/>
      <c r="J1282" s="33">
        <f t="shared" si="70"/>
        <v>0</v>
      </c>
      <c r="K1282" s="30" t="str">
        <f t="shared" si="71"/>
        <v>---</v>
      </c>
      <c r="L1282" s="57" t="str">
        <f t="shared" si="72"/>
        <v>---</v>
      </c>
      <c r="M1282" s="58"/>
    </row>
    <row r="1283" spans="1:13" ht="14.1" hidden="1" customHeight="1" x14ac:dyDescent="0.2">
      <c r="A1283" s="37">
        <v>1272</v>
      </c>
      <c r="B1283" s="8"/>
      <c r="C1283" s="24"/>
      <c r="D1283" s="9"/>
      <c r="E1283" s="10"/>
      <c r="F1283" s="10"/>
      <c r="G1283" s="38"/>
      <c r="H1283" s="10"/>
      <c r="I1283" s="35"/>
      <c r="J1283" s="33">
        <f t="shared" si="70"/>
        <v>0</v>
      </c>
      <c r="K1283" s="30" t="str">
        <f t="shared" si="71"/>
        <v>---</v>
      </c>
      <c r="L1283" s="57" t="str">
        <f t="shared" si="72"/>
        <v>---</v>
      </c>
      <c r="M1283" s="58"/>
    </row>
    <row r="1284" spans="1:13" ht="14.1" hidden="1" customHeight="1" x14ac:dyDescent="0.2">
      <c r="A1284" s="37">
        <v>1273</v>
      </c>
      <c r="B1284" s="8"/>
      <c r="C1284" s="24"/>
      <c r="D1284" s="9"/>
      <c r="E1284" s="10"/>
      <c r="F1284" s="10"/>
      <c r="G1284" s="38"/>
      <c r="H1284" s="10"/>
      <c r="I1284" s="35"/>
      <c r="J1284" s="33">
        <f t="shared" si="70"/>
        <v>0</v>
      </c>
      <c r="K1284" s="30" t="str">
        <f t="shared" si="71"/>
        <v>---</v>
      </c>
      <c r="L1284" s="57" t="str">
        <f t="shared" si="72"/>
        <v>---</v>
      </c>
      <c r="M1284" s="58"/>
    </row>
    <row r="1285" spans="1:13" ht="14.1" hidden="1" customHeight="1" x14ac:dyDescent="0.2">
      <c r="A1285" s="37">
        <v>1274</v>
      </c>
      <c r="B1285" s="8"/>
      <c r="C1285" s="24"/>
      <c r="D1285" s="9"/>
      <c r="E1285" s="10"/>
      <c r="F1285" s="10"/>
      <c r="G1285" s="38"/>
      <c r="H1285" s="10"/>
      <c r="I1285" s="35"/>
      <c r="J1285" s="33">
        <f t="shared" si="70"/>
        <v>0</v>
      </c>
      <c r="K1285" s="30" t="str">
        <f t="shared" si="71"/>
        <v>---</v>
      </c>
      <c r="L1285" s="57" t="str">
        <f t="shared" si="72"/>
        <v>---</v>
      </c>
      <c r="M1285" s="58"/>
    </row>
    <row r="1286" spans="1:13" ht="14.1" hidden="1" customHeight="1" x14ac:dyDescent="0.2">
      <c r="A1286" s="37">
        <v>1275</v>
      </c>
      <c r="B1286" s="8"/>
      <c r="C1286" s="24"/>
      <c r="D1286" s="9"/>
      <c r="E1286" s="10"/>
      <c r="F1286" s="10"/>
      <c r="G1286" s="38"/>
      <c r="H1286" s="10"/>
      <c r="I1286" s="35"/>
      <c r="J1286" s="33">
        <f t="shared" si="70"/>
        <v>0</v>
      </c>
      <c r="K1286" s="30" t="str">
        <f t="shared" si="71"/>
        <v>---</v>
      </c>
      <c r="L1286" s="57" t="str">
        <f t="shared" si="72"/>
        <v>---</v>
      </c>
      <c r="M1286" s="58"/>
    </row>
    <row r="1287" spans="1:13" ht="14.1" hidden="1" customHeight="1" x14ac:dyDescent="0.2">
      <c r="A1287" s="37">
        <v>1276</v>
      </c>
      <c r="B1287" s="8"/>
      <c r="C1287" s="24"/>
      <c r="D1287" s="9"/>
      <c r="E1287" s="10"/>
      <c r="F1287" s="10"/>
      <c r="G1287" s="38"/>
      <c r="H1287" s="10"/>
      <c r="I1287" s="35"/>
      <c r="J1287" s="33">
        <f t="shared" si="70"/>
        <v>0</v>
      </c>
      <c r="K1287" s="30" t="str">
        <f t="shared" si="71"/>
        <v>---</v>
      </c>
      <c r="L1287" s="57" t="str">
        <f t="shared" si="72"/>
        <v>---</v>
      </c>
      <c r="M1287" s="58"/>
    </row>
    <row r="1288" spans="1:13" ht="14.1" hidden="1" customHeight="1" x14ac:dyDescent="0.2">
      <c r="A1288" s="37">
        <v>1277</v>
      </c>
      <c r="B1288" s="8"/>
      <c r="C1288" s="24"/>
      <c r="D1288" s="9"/>
      <c r="E1288" s="10"/>
      <c r="F1288" s="10"/>
      <c r="G1288" s="38"/>
      <c r="H1288" s="10"/>
      <c r="I1288" s="35"/>
      <c r="J1288" s="33">
        <f t="shared" si="70"/>
        <v>0</v>
      </c>
      <c r="K1288" s="30" t="str">
        <f t="shared" si="71"/>
        <v>---</v>
      </c>
      <c r="L1288" s="57" t="str">
        <f t="shared" si="72"/>
        <v>---</v>
      </c>
      <c r="M1288" s="58"/>
    </row>
    <row r="1289" spans="1:13" ht="14.1" hidden="1" customHeight="1" x14ac:dyDescent="0.2">
      <c r="A1289" s="37">
        <v>1278</v>
      </c>
      <c r="B1289" s="8"/>
      <c r="C1289" s="24"/>
      <c r="D1289" s="9"/>
      <c r="E1289" s="10"/>
      <c r="F1289" s="10"/>
      <c r="G1289" s="38"/>
      <c r="H1289" s="10"/>
      <c r="I1289" s="35"/>
      <c r="J1289" s="33">
        <f t="shared" si="70"/>
        <v>0</v>
      </c>
      <c r="K1289" s="30" t="str">
        <f t="shared" si="71"/>
        <v>---</v>
      </c>
      <c r="L1289" s="57" t="str">
        <f t="shared" si="72"/>
        <v>---</v>
      </c>
      <c r="M1289" s="58"/>
    </row>
    <row r="1290" spans="1:13" ht="14.1" hidden="1" customHeight="1" x14ac:dyDescent="0.2">
      <c r="A1290" s="37">
        <v>1279</v>
      </c>
      <c r="B1290" s="8"/>
      <c r="C1290" s="24"/>
      <c r="D1290" s="9"/>
      <c r="E1290" s="10"/>
      <c r="F1290" s="10"/>
      <c r="G1290" s="38"/>
      <c r="H1290" s="10"/>
      <c r="I1290" s="35"/>
      <c r="J1290" s="33">
        <f t="shared" si="70"/>
        <v>0</v>
      </c>
      <c r="K1290" s="30" t="str">
        <f t="shared" si="71"/>
        <v>---</v>
      </c>
      <c r="L1290" s="57" t="str">
        <f t="shared" si="72"/>
        <v>---</v>
      </c>
      <c r="M1290" s="58"/>
    </row>
    <row r="1291" spans="1:13" ht="14.1" hidden="1" customHeight="1" x14ac:dyDescent="0.2">
      <c r="A1291" s="37">
        <v>1280</v>
      </c>
      <c r="B1291" s="8"/>
      <c r="C1291" s="24"/>
      <c r="D1291" s="9"/>
      <c r="E1291" s="10"/>
      <c r="F1291" s="10"/>
      <c r="G1291" s="38"/>
      <c r="H1291" s="10"/>
      <c r="I1291" s="35"/>
      <c r="J1291" s="33">
        <f t="shared" si="70"/>
        <v>0</v>
      </c>
      <c r="K1291" s="30" t="str">
        <f t="shared" si="71"/>
        <v>---</v>
      </c>
      <c r="L1291" s="57" t="str">
        <f t="shared" si="72"/>
        <v>---</v>
      </c>
      <c r="M1291" s="58"/>
    </row>
    <row r="1292" spans="1:13" ht="14.1" hidden="1" customHeight="1" x14ac:dyDescent="0.2">
      <c r="A1292" s="37">
        <v>1281</v>
      </c>
      <c r="B1292" s="8"/>
      <c r="C1292" s="24"/>
      <c r="D1292" s="9"/>
      <c r="E1292" s="10"/>
      <c r="F1292" s="10"/>
      <c r="G1292" s="38"/>
      <c r="H1292" s="10"/>
      <c r="I1292" s="35"/>
      <c r="J1292" s="33">
        <f t="shared" ref="J1292:J1355" si="73">IF(AND(B1292&lt;&gt;"",B1292&lt;&gt;0),VLOOKUP(B1292,tabela_referencia,4,FALSE),0)</f>
        <v>0</v>
      </c>
      <c r="K1292" s="30" t="str">
        <f t="shared" ref="K1292:K1355" si="74">IF(OR(B1292&lt;&gt;"",D1292&lt;&gt;""),VLOOKUP(B1292,tabela_referencia,3,FALSE),"---")</f>
        <v>---</v>
      </c>
      <c r="L1292" s="57" t="str">
        <f t="shared" si="72"/>
        <v>---</v>
      </c>
      <c r="M1292" s="58"/>
    </row>
    <row r="1293" spans="1:13" ht="14.1" hidden="1" customHeight="1" x14ac:dyDescent="0.2">
      <c r="A1293" s="37">
        <v>1282</v>
      </c>
      <c r="B1293" s="8"/>
      <c r="C1293" s="24"/>
      <c r="D1293" s="9"/>
      <c r="E1293" s="10"/>
      <c r="F1293" s="10"/>
      <c r="G1293" s="38"/>
      <c r="H1293" s="10"/>
      <c r="I1293" s="35"/>
      <c r="J1293" s="33">
        <f t="shared" si="73"/>
        <v>0</v>
      </c>
      <c r="K1293" s="30" t="str">
        <f t="shared" si="74"/>
        <v>---</v>
      </c>
      <c r="L1293" s="57" t="str">
        <f t="shared" si="72"/>
        <v>---</v>
      </c>
      <c r="M1293" s="58"/>
    </row>
    <row r="1294" spans="1:13" ht="14.1" hidden="1" customHeight="1" x14ac:dyDescent="0.2">
      <c r="A1294" s="37">
        <v>1283</v>
      </c>
      <c r="B1294" s="8"/>
      <c r="C1294" s="24"/>
      <c r="D1294" s="9"/>
      <c r="E1294" s="10"/>
      <c r="F1294" s="10"/>
      <c r="G1294" s="38"/>
      <c r="H1294" s="10"/>
      <c r="I1294" s="35"/>
      <c r="J1294" s="33">
        <f t="shared" si="73"/>
        <v>0</v>
      </c>
      <c r="K1294" s="30" t="str">
        <f t="shared" si="74"/>
        <v>---</v>
      </c>
      <c r="L1294" s="57" t="str">
        <f t="shared" si="72"/>
        <v>---</v>
      </c>
      <c r="M1294" s="58"/>
    </row>
    <row r="1295" spans="1:13" ht="14.1" hidden="1" customHeight="1" x14ac:dyDescent="0.2">
      <c r="A1295" s="37">
        <v>1284</v>
      </c>
      <c r="B1295" s="8"/>
      <c r="C1295" s="24"/>
      <c r="D1295" s="9"/>
      <c r="E1295" s="10"/>
      <c r="F1295" s="10"/>
      <c r="G1295" s="38"/>
      <c r="H1295" s="10"/>
      <c r="I1295" s="35"/>
      <c r="J1295" s="33">
        <f t="shared" si="73"/>
        <v>0</v>
      </c>
      <c r="K1295" s="30" t="str">
        <f t="shared" si="74"/>
        <v>---</v>
      </c>
      <c r="L1295" s="57" t="str">
        <f t="shared" si="72"/>
        <v>---</v>
      </c>
      <c r="M1295" s="58"/>
    </row>
    <row r="1296" spans="1:13" ht="14.1" hidden="1" customHeight="1" x14ac:dyDescent="0.2">
      <c r="A1296" s="37">
        <v>1285</v>
      </c>
      <c r="B1296" s="8"/>
      <c r="C1296" s="24"/>
      <c r="D1296" s="9"/>
      <c r="E1296" s="10"/>
      <c r="F1296" s="10"/>
      <c r="G1296" s="38"/>
      <c r="H1296" s="10"/>
      <c r="I1296" s="35"/>
      <c r="J1296" s="33">
        <f t="shared" si="73"/>
        <v>0</v>
      </c>
      <c r="K1296" s="30" t="str">
        <f t="shared" si="74"/>
        <v>---</v>
      </c>
      <c r="L1296" s="57" t="str">
        <f t="shared" si="72"/>
        <v>---</v>
      </c>
      <c r="M1296" s="58"/>
    </row>
    <row r="1297" spans="1:13" ht="14.1" hidden="1" customHeight="1" x14ac:dyDescent="0.2">
      <c r="A1297" s="37">
        <v>1286</v>
      </c>
      <c r="B1297" s="8"/>
      <c r="C1297" s="24"/>
      <c r="D1297" s="9"/>
      <c r="E1297" s="10"/>
      <c r="F1297" s="10"/>
      <c r="G1297" s="38"/>
      <c r="H1297" s="10"/>
      <c r="I1297" s="35"/>
      <c r="J1297" s="33">
        <f t="shared" si="73"/>
        <v>0</v>
      </c>
      <c r="K1297" s="30" t="str">
        <f t="shared" si="74"/>
        <v>---</v>
      </c>
      <c r="L1297" s="57" t="str">
        <f t="shared" si="72"/>
        <v>---</v>
      </c>
      <c r="M1297" s="58"/>
    </row>
    <row r="1298" spans="1:13" ht="14.1" hidden="1" customHeight="1" x14ac:dyDescent="0.2">
      <c r="A1298" s="37">
        <v>1287</v>
      </c>
      <c r="B1298" s="8"/>
      <c r="C1298" s="24"/>
      <c r="D1298" s="9"/>
      <c r="E1298" s="10"/>
      <c r="F1298" s="10"/>
      <c r="G1298" s="38"/>
      <c r="H1298" s="10"/>
      <c r="I1298" s="35"/>
      <c r="J1298" s="33">
        <f t="shared" si="73"/>
        <v>0</v>
      </c>
      <c r="K1298" s="30" t="str">
        <f t="shared" si="74"/>
        <v>---</v>
      </c>
      <c r="L1298" s="57" t="str">
        <f t="shared" si="72"/>
        <v>---</v>
      </c>
      <c r="M1298" s="58"/>
    </row>
    <row r="1299" spans="1:13" ht="14.1" hidden="1" customHeight="1" x14ac:dyDescent="0.2">
      <c r="A1299" s="37">
        <v>1288</v>
      </c>
      <c r="B1299" s="8"/>
      <c r="C1299" s="24"/>
      <c r="D1299" s="9"/>
      <c r="E1299" s="10"/>
      <c r="F1299" s="10"/>
      <c r="G1299" s="38"/>
      <c r="H1299" s="10"/>
      <c r="I1299" s="35"/>
      <c r="J1299" s="33">
        <f t="shared" si="73"/>
        <v>0</v>
      </c>
      <c r="K1299" s="30" t="str">
        <f t="shared" si="74"/>
        <v>---</v>
      </c>
      <c r="L1299" s="57" t="str">
        <f t="shared" ref="L1299:L1362" si="75">IF(AND(B1299&lt;&gt;"",B1299&lt;&gt;0),IF(J1299&lt;F1299,"VERIFICAR!","OK"),"---")</f>
        <v>---</v>
      </c>
      <c r="M1299" s="58"/>
    </row>
    <row r="1300" spans="1:13" ht="14.1" hidden="1" customHeight="1" x14ac:dyDescent="0.2">
      <c r="A1300" s="37">
        <v>1289</v>
      </c>
      <c r="B1300" s="8"/>
      <c r="C1300" s="24"/>
      <c r="D1300" s="9"/>
      <c r="E1300" s="10"/>
      <c r="F1300" s="10"/>
      <c r="G1300" s="38"/>
      <c r="H1300" s="10"/>
      <c r="I1300" s="35"/>
      <c r="J1300" s="33">
        <f t="shared" si="73"/>
        <v>0</v>
      </c>
      <c r="K1300" s="30" t="str">
        <f t="shared" si="74"/>
        <v>---</v>
      </c>
      <c r="L1300" s="57" t="str">
        <f t="shared" si="75"/>
        <v>---</v>
      </c>
      <c r="M1300" s="58"/>
    </row>
    <row r="1301" spans="1:13" ht="14.1" hidden="1" customHeight="1" x14ac:dyDescent="0.2">
      <c r="A1301" s="37">
        <v>1290</v>
      </c>
      <c r="B1301" s="8"/>
      <c r="C1301" s="24"/>
      <c r="D1301" s="9"/>
      <c r="E1301" s="10"/>
      <c r="F1301" s="10"/>
      <c r="G1301" s="38"/>
      <c r="H1301" s="10"/>
      <c r="I1301" s="35"/>
      <c r="J1301" s="33">
        <f t="shared" si="73"/>
        <v>0</v>
      </c>
      <c r="K1301" s="30" t="str">
        <f t="shared" si="74"/>
        <v>---</v>
      </c>
      <c r="L1301" s="57" t="str">
        <f t="shared" si="75"/>
        <v>---</v>
      </c>
      <c r="M1301" s="58"/>
    </row>
    <row r="1302" spans="1:13" ht="14.1" hidden="1" customHeight="1" x14ac:dyDescent="0.2">
      <c r="A1302" s="37">
        <v>1291</v>
      </c>
      <c r="B1302" s="8"/>
      <c r="C1302" s="24"/>
      <c r="D1302" s="9"/>
      <c r="E1302" s="10"/>
      <c r="F1302" s="10"/>
      <c r="G1302" s="38"/>
      <c r="H1302" s="10"/>
      <c r="I1302" s="35"/>
      <c r="J1302" s="33">
        <f t="shared" si="73"/>
        <v>0</v>
      </c>
      <c r="K1302" s="30" t="str">
        <f t="shared" si="74"/>
        <v>---</v>
      </c>
      <c r="L1302" s="57" t="str">
        <f t="shared" si="75"/>
        <v>---</v>
      </c>
      <c r="M1302" s="58"/>
    </row>
    <row r="1303" spans="1:13" ht="14.1" hidden="1" customHeight="1" x14ac:dyDescent="0.2">
      <c r="A1303" s="37">
        <v>1292</v>
      </c>
      <c r="B1303" s="8"/>
      <c r="C1303" s="24"/>
      <c r="D1303" s="9"/>
      <c r="E1303" s="10"/>
      <c r="F1303" s="10"/>
      <c r="G1303" s="38"/>
      <c r="H1303" s="10"/>
      <c r="I1303" s="35"/>
      <c r="J1303" s="33">
        <f t="shared" si="73"/>
        <v>0</v>
      </c>
      <c r="K1303" s="30" t="str">
        <f t="shared" si="74"/>
        <v>---</v>
      </c>
      <c r="L1303" s="57" t="str">
        <f t="shared" si="75"/>
        <v>---</v>
      </c>
      <c r="M1303" s="58"/>
    </row>
    <row r="1304" spans="1:13" ht="14.1" hidden="1" customHeight="1" x14ac:dyDescent="0.2">
      <c r="A1304" s="37">
        <v>1293</v>
      </c>
      <c r="B1304" s="8"/>
      <c r="C1304" s="24"/>
      <c r="D1304" s="9"/>
      <c r="E1304" s="10"/>
      <c r="F1304" s="10"/>
      <c r="G1304" s="38"/>
      <c r="H1304" s="10"/>
      <c r="I1304" s="35"/>
      <c r="J1304" s="33">
        <f t="shared" si="73"/>
        <v>0</v>
      </c>
      <c r="K1304" s="30" t="str">
        <f t="shared" si="74"/>
        <v>---</v>
      </c>
      <c r="L1304" s="57" t="str">
        <f t="shared" si="75"/>
        <v>---</v>
      </c>
      <c r="M1304" s="58"/>
    </row>
    <row r="1305" spans="1:13" ht="14.1" hidden="1" customHeight="1" x14ac:dyDescent="0.2">
      <c r="A1305" s="37">
        <v>1294</v>
      </c>
      <c r="B1305" s="8"/>
      <c r="C1305" s="24"/>
      <c r="D1305" s="9"/>
      <c r="E1305" s="10"/>
      <c r="F1305" s="10"/>
      <c r="G1305" s="38"/>
      <c r="H1305" s="10"/>
      <c r="I1305" s="35"/>
      <c r="J1305" s="33">
        <f t="shared" si="73"/>
        <v>0</v>
      </c>
      <c r="K1305" s="30" t="str">
        <f t="shared" si="74"/>
        <v>---</v>
      </c>
      <c r="L1305" s="57" t="str">
        <f t="shared" si="75"/>
        <v>---</v>
      </c>
      <c r="M1305" s="58"/>
    </row>
    <row r="1306" spans="1:13" ht="14.1" hidden="1" customHeight="1" x14ac:dyDescent="0.2">
      <c r="A1306" s="37">
        <v>1295</v>
      </c>
      <c r="B1306" s="8"/>
      <c r="C1306" s="24"/>
      <c r="D1306" s="9"/>
      <c r="E1306" s="10"/>
      <c r="F1306" s="10"/>
      <c r="G1306" s="38"/>
      <c r="H1306" s="10"/>
      <c r="I1306" s="35"/>
      <c r="J1306" s="33">
        <f t="shared" si="73"/>
        <v>0</v>
      </c>
      <c r="K1306" s="30" t="str">
        <f t="shared" si="74"/>
        <v>---</v>
      </c>
      <c r="L1306" s="57" t="str">
        <f t="shared" si="75"/>
        <v>---</v>
      </c>
      <c r="M1306" s="58"/>
    </row>
    <row r="1307" spans="1:13" ht="14.1" hidden="1" customHeight="1" x14ac:dyDescent="0.2">
      <c r="A1307" s="37">
        <v>1296</v>
      </c>
      <c r="B1307" s="8"/>
      <c r="C1307" s="24"/>
      <c r="D1307" s="9"/>
      <c r="E1307" s="10"/>
      <c r="F1307" s="10"/>
      <c r="G1307" s="38"/>
      <c r="H1307" s="10"/>
      <c r="I1307" s="35"/>
      <c r="J1307" s="33">
        <f t="shared" si="73"/>
        <v>0</v>
      </c>
      <c r="K1307" s="30" t="str">
        <f t="shared" si="74"/>
        <v>---</v>
      </c>
      <c r="L1307" s="57" t="str">
        <f t="shared" si="75"/>
        <v>---</v>
      </c>
      <c r="M1307" s="58"/>
    </row>
    <row r="1308" spans="1:13" ht="14.1" hidden="1" customHeight="1" x14ac:dyDescent="0.2">
      <c r="A1308" s="37">
        <v>1297</v>
      </c>
      <c r="B1308" s="8"/>
      <c r="C1308" s="24"/>
      <c r="D1308" s="9"/>
      <c r="E1308" s="10"/>
      <c r="F1308" s="10"/>
      <c r="G1308" s="38"/>
      <c r="H1308" s="10"/>
      <c r="I1308" s="35"/>
      <c r="J1308" s="33">
        <f t="shared" si="73"/>
        <v>0</v>
      </c>
      <c r="K1308" s="30" t="str">
        <f t="shared" si="74"/>
        <v>---</v>
      </c>
      <c r="L1308" s="57" t="str">
        <f t="shared" si="75"/>
        <v>---</v>
      </c>
      <c r="M1308" s="58"/>
    </row>
    <row r="1309" spans="1:13" ht="14.1" hidden="1" customHeight="1" x14ac:dyDescent="0.2">
      <c r="A1309" s="37">
        <v>1298</v>
      </c>
      <c r="B1309" s="8"/>
      <c r="C1309" s="24"/>
      <c r="D1309" s="9"/>
      <c r="E1309" s="10"/>
      <c r="F1309" s="10"/>
      <c r="G1309" s="38"/>
      <c r="H1309" s="10"/>
      <c r="I1309" s="35"/>
      <c r="J1309" s="33">
        <f t="shared" si="73"/>
        <v>0</v>
      </c>
      <c r="K1309" s="30" t="str">
        <f t="shared" si="74"/>
        <v>---</v>
      </c>
      <c r="L1309" s="57" t="str">
        <f t="shared" si="75"/>
        <v>---</v>
      </c>
      <c r="M1309" s="58"/>
    </row>
    <row r="1310" spans="1:13" ht="14.1" hidden="1" customHeight="1" x14ac:dyDescent="0.2">
      <c r="A1310" s="37">
        <v>1299</v>
      </c>
      <c r="B1310" s="8"/>
      <c r="C1310" s="24"/>
      <c r="D1310" s="9"/>
      <c r="E1310" s="10"/>
      <c r="F1310" s="10"/>
      <c r="G1310" s="38"/>
      <c r="H1310" s="10"/>
      <c r="I1310" s="35"/>
      <c r="J1310" s="33">
        <f t="shared" si="73"/>
        <v>0</v>
      </c>
      <c r="K1310" s="30" t="str">
        <f t="shared" si="74"/>
        <v>---</v>
      </c>
      <c r="L1310" s="57" t="str">
        <f t="shared" si="75"/>
        <v>---</v>
      </c>
      <c r="M1310" s="58"/>
    </row>
    <row r="1311" spans="1:13" ht="14.1" hidden="1" customHeight="1" x14ac:dyDescent="0.2">
      <c r="A1311" s="37">
        <v>1300</v>
      </c>
      <c r="B1311" s="8"/>
      <c r="C1311" s="24"/>
      <c r="D1311" s="9"/>
      <c r="E1311" s="10"/>
      <c r="F1311" s="10"/>
      <c r="G1311" s="38"/>
      <c r="H1311" s="10"/>
      <c r="I1311" s="35"/>
      <c r="J1311" s="33">
        <f t="shared" si="73"/>
        <v>0</v>
      </c>
      <c r="K1311" s="30" t="str">
        <f t="shared" si="74"/>
        <v>---</v>
      </c>
      <c r="L1311" s="57" t="str">
        <f t="shared" si="75"/>
        <v>---</v>
      </c>
      <c r="M1311" s="58"/>
    </row>
    <row r="1312" spans="1:13" ht="14.1" hidden="1" customHeight="1" x14ac:dyDescent="0.2">
      <c r="A1312" s="37">
        <v>1301</v>
      </c>
      <c r="B1312" s="8"/>
      <c r="C1312" s="24"/>
      <c r="D1312" s="9"/>
      <c r="E1312" s="10"/>
      <c r="F1312" s="10"/>
      <c r="G1312" s="38"/>
      <c r="H1312" s="10"/>
      <c r="I1312" s="35"/>
      <c r="J1312" s="33">
        <f t="shared" si="73"/>
        <v>0</v>
      </c>
      <c r="K1312" s="30" t="str">
        <f t="shared" si="74"/>
        <v>---</v>
      </c>
      <c r="L1312" s="57" t="str">
        <f t="shared" si="75"/>
        <v>---</v>
      </c>
      <c r="M1312" s="58"/>
    </row>
    <row r="1313" spans="1:13" ht="14.1" hidden="1" customHeight="1" x14ac:dyDescent="0.2">
      <c r="A1313" s="37">
        <v>1302</v>
      </c>
      <c r="B1313" s="8"/>
      <c r="C1313" s="24"/>
      <c r="D1313" s="9"/>
      <c r="E1313" s="10"/>
      <c r="F1313" s="10"/>
      <c r="G1313" s="38"/>
      <c r="H1313" s="10"/>
      <c r="I1313" s="35"/>
      <c r="J1313" s="33">
        <f t="shared" si="73"/>
        <v>0</v>
      </c>
      <c r="K1313" s="30" t="str">
        <f t="shared" si="74"/>
        <v>---</v>
      </c>
      <c r="L1313" s="57" t="str">
        <f t="shared" si="75"/>
        <v>---</v>
      </c>
      <c r="M1313" s="58"/>
    </row>
    <row r="1314" spans="1:13" ht="14.1" hidden="1" customHeight="1" x14ac:dyDescent="0.2">
      <c r="A1314" s="37">
        <v>1303</v>
      </c>
      <c r="B1314" s="8"/>
      <c r="C1314" s="24"/>
      <c r="D1314" s="9"/>
      <c r="E1314" s="10"/>
      <c r="F1314" s="10"/>
      <c r="G1314" s="38"/>
      <c r="H1314" s="10"/>
      <c r="I1314" s="35"/>
      <c r="J1314" s="33">
        <f t="shared" si="73"/>
        <v>0</v>
      </c>
      <c r="K1314" s="30" t="str">
        <f t="shared" si="74"/>
        <v>---</v>
      </c>
      <c r="L1314" s="57" t="str">
        <f t="shared" si="75"/>
        <v>---</v>
      </c>
      <c r="M1314" s="58"/>
    </row>
    <row r="1315" spans="1:13" ht="14.1" hidden="1" customHeight="1" x14ac:dyDescent="0.2">
      <c r="A1315" s="37">
        <v>1304</v>
      </c>
      <c r="B1315" s="8"/>
      <c r="C1315" s="24"/>
      <c r="D1315" s="9"/>
      <c r="E1315" s="10"/>
      <c r="F1315" s="10"/>
      <c r="G1315" s="38"/>
      <c r="H1315" s="10"/>
      <c r="I1315" s="35"/>
      <c r="J1315" s="33">
        <f t="shared" si="73"/>
        <v>0</v>
      </c>
      <c r="K1315" s="30" t="str">
        <f t="shared" si="74"/>
        <v>---</v>
      </c>
      <c r="L1315" s="57" t="str">
        <f t="shared" si="75"/>
        <v>---</v>
      </c>
      <c r="M1315" s="58"/>
    </row>
    <row r="1316" spans="1:13" ht="14.1" hidden="1" customHeight="1" x14ac:dyDescent="0.2">
      <c r="A1316" s="37">
        <v>1305</v>
      </c>
      <c r="B1316" s="8"/>
      <c r="C1316" s="24"/>
      <c r="D1316" s="9"/>
      <c r="E1316" s="10"/>
      <c r="F1316" s="10"/>
      <c r="G1316" s="38"/>
      <c r="H1316" s="10"/>
      <c r="I1316" s="35"/>
      <c r="J1316" s="33">
        <f t="shared" si="73"/>
        <v>0</v>
      </c>
      <c r="K1316" s="30" t="str">
        <f t="shared" si="74"/>
        <v>---</v>
      </c>
      <c r="L1316" s="57" t="str">
        <f t="shared" si="75"/>
        <v>---</v>
      </c>
      <c r="M1316" s="58"/>
    </row>
    <row r="1317" spans="1:13" ht="14.1" hidden="1" customHeight="1" x14ac:dyDescent="0.2">
      <c r="A1317" s="37">
        <v>1306</v>
      </c>
      <c r="B1317" s="8"/>
      <c r="C1317" s="24"/>
      <c r="D1317" s="9"/>
      <c r="E1317" s="10"/>
      <c r="F1317" s="10"/>
      <c r="G1317" s="38"/>
      <c r="H1317" s="10"/>
      <c r="I1317" s="35"/>
      <c r="J1317" s="33">
        <f t="shared" si="73"/>
        <v>0</v>
      </c>
      <c r="K1317" s="30" t="str">
        <f t="shared" si="74"/>
        <v>---</v>
      </c>
      <c r="L1317" s="57" t="str">
        <f t="shared" si="75"/>
        <v>---</v>
      </c>
      <c r="M1317" s="58"/>
    </row>
    <row r="1318" spans="1:13" ht="14.1" hidden="1" customHeight="1" x14ac:dyDescent="0.2">
      <c r="A1318" s="37">
        <v>1307</v>
      </c>
      <c r="B1318" s="8"/>
      <c r="C1318" s="24"/>
      <c r="D1318" s="9"/>
      <c r="E1318" s="10"/>
      <c r="F1318" s="10"/>
      <c r="G1318" s="38"/>
      <c r="H1318" s="10"/>
      <c r="I1318" s="35"/>
      <c r="J1318" s="33">
        <f t="shared" si="73"/>
        <v>0</v>
      </c>
      <c r="K1318" s="30" t="str">
        <f t="shared" si="74"/>
        <v>---</v>
      </c>
      <c r="L1318" s="57" t="str">
        <f t="shared" si="75"/>
        <v>---</v>
      </c>
      <c r="M1318" s="58"/>
    </row>
    <row r="1319" spans="1:13" ht="14.1" hidden="1" customHeight="1" x14ac:dyDescent="0.2">
      <c r="A1319" s="37">
        <v>1308</v>
      </c>
      <c r="B1319" s="8"/>
      <c r="C1319" s="24"/>
      <c r="D1319" s="9"/>
      <c r="E1319" s="10"/>
      <c r="F1319" s="10"/>
      <c r="G1319" s="38"/>
      <c r="H1319" s="10"/>
      <c r="I1319" s="35"/>
      <c r="J1319" s="33">
        <f t="shared" si="73"/>
        <v>0</v>
      </c>
      <c r="K1319" s="30" t="str">
        <f t="shared" si="74"/>
        <v>---</v>
      </c>
      <c r="L1319" s="57" t="str">
        <f t="shared" si="75"/>
        <v>---</v>
      </c>
      <c r="M1319" s="58"/>
    </row>
    <row r="1320" spans="1:13" ht="14.1" hidden="1" customHeight="1" x14ac:dyDescent="0.2">
      <c r="A1320" s="37">
        <v>1309</v>
      </c>
      <c r="B1320" s="8"/>
      <c r="C1320" s="24"/>
      <c r="D1320" s="9"/>
      <c r="E1320" s="10"/>
      <c r="F1320" s="10"/>
      <c r="G1320" s="38"/>
      <c r="H1320" s="10"/>
      <c r="I1320" s="35"/>
      <c r="J1320" s="33">
        <f t="shared" si="73"/>
        <v>0</v>
      </c>
      <c r="K1320" s="30" t="str">
        <f t="shared" si="74"/>
        <v>---</v>
      </c>
      <c r="L1320" s="57" t="str">
        <f t="shared" si="75"/>
        <v>---</v>
      </c>
      <c r="M1320" s="58"/>
    </row>
    <row r="1321" spans="1:13" ht="14.1" hidden="1" customHeight="1" x14ac:dyDescent="0.2">
      <c r="A1321" s="37">
        <v>1310</v>
      </c>
      <c r="B1321" s="8"/>
      <c r="C1321" s="24"/>
      <c r="D1321" s="9"/>
      <c r="E1321" s="10"/>
      <c r="F1321" s="10"/>
      <c r="G1321" s="38"/>
      <c r="H1321" s="10"/>
      <c r="I1321" s="35"/>
      <c r="J1321" s="33">
        <f t="shared" si="73"/>
        <v>0</v>
      </c>
      <c r="K1321" s="30" t="str">
        <f t="shared" si="74"/>
        <v>---</v>
      </c>
      <c r="L1321" s="57" t="str">
        <f t="shared" si="75"/>
        <v>---</v>
      </c>
      <c r="M1321" s="58"/>
    </row>
    <row r="1322" spans="1:13" ht="14.1" hidden="1" customHeight="1" x14ac:dyDescent="0.2">
      <c r="A1322" s="37">
        <v>1311</v>
      </c>
      <c r="B1322" s="8"/>
      <c r="C1322" s="24"/>
      <c r="D1322" s="9"/>
      <c r="E1322" s="10"/>
      <c r="F1322" s="10"/>
      <c r="G1322" s="38"/>
      <c r="H1322" s="10"/>
      <c r="I1322" s="35"/>
      <c r="J1322" s="33">
        <f t="shared" si="73"/>
        <v>0</v>
      </c>
      <c r="K1322" s="30" t="str">
        <f t="shared" si="74"/>
        <v>---</v>
      </c>
      <c r="L1322" s="57" t="str">
        <f t="shared" si="75"/>
        <v>---</v>
      </c>
      <c r="M1322" s="58"/>
    </row>
    <row r="1323" spans="1:13" ht="14.1" hidden="1" customHeight="1" x14ac:dyDescent="0.2">
      <c r="A1323" s="37">
        <v>1312</v>
      </c>
      <c r="B1323" s="8"/>
      <c r="C1323" s="24"/>
      <c r="D1323" s="9"/>
      <c r="E1323" s="10"/>
      <c r="F1323" s="10"/>
      <c r="G1323" s="38"/>
      <c r="H1323" s="10"/>
      <c r="I1323" s="35"/>
      <c r="J1323" s="33">
        <f t="shared" si="73"/>
        <v>0</v>
      </c>
      <c r="K1323" s="30" t="str">
        <f t="shared" si="74"/>
        <v>---</v>
      </c>
      <c r="L1323" s="57" t="str">
        <f t="shared" si="75"/>
        <v>---</v>
      </c>
      <c r="M1323" s="58"/>
    </row>
    <row r="1324" spans="1:13" ht="14.1" hidden="1" customHeight="1" x14ac:dyDescent="0.2">
      <c r="A1324" s="37">
        <v>1313</v>
      </c>
      <c r="B1324" s="8"/>
      <c r="C1324" s="24"/>
      <c r="D1324" s="9"/>
      <c r="E1324" s="10"/>
      <c r="F1324" s="10"/>
      <c r="G1324" s="38"/>
      <c r="H1324" s="10"/>
      <c r="I1324" s="35"/>
      <c r="J1324" s="33">
        <f t="shared" si="73"/>
        <v>0</v>
      </c>
      <c r="K1324" s="30" t="str">
        <f t="shared" si="74"/>
        <v>---</v>
      </c>
      <c r="L1324" s="57" t="str">
        <f t="shared" si="75"/>
        <v>---</v>
      </c>
      <c r="M1324" s="58"/>
    </row>
    <row r="1325" spans="1:13" ht="14.1" hidden="1" customHeight="1" x14ac:dyDescent="0.2">
      <c r="A1325" s="37">
        <v>1314</v>
      </c>
      <c r="B1325" s="8"/>
      <c r="C1325" s="24"/>
      <c r="D1325" s="9"/>
      <c r="E1325" s="10"/>
      <c r="F1325" s="10"/>
      <c r="G1325" s="38"/>
      <c r="H1325" s="10"/>
      <c r="I1325" s="35"/>
      <c r="J1325" s="33">
        <f t="shared" si="73"/>
        <v>0</v>
      </c>
      <c r="K1325" s="30" t="str">
        <f t="shared" si="74"/>
        <v>---</v>
      </c>
      <c r="L1325" s="57" t="str">
        <f t="shared" si="75"/>
        <v>---</v>
      </c>
      <c r="M1325" s="58"/>
    </row>
    <row r="1326" spans="1:13" ht="14.1" hidden="1" customHeight="1" x14ac:dyDescent="0.2">
      <c r="A1326" s="37">
        <v>1315</v>
      </c>
      <c r="B1326" s="8"/>
      <c r="C1326" s="24"/>
      <c r="D1326" s="9"/>
      <c r="E1326" s="10"/>
      <c r="F1326" s="10"/>
      <c r="G1326" s="38"/>
      <c r="H1326" s="10"/>
      <c r="I1326" s="35"/>
      <c r="J1326" s="33">
        <f t="shared" si="73"/>
        <v>0</v>
      </c>
      <c r="K1326" s="30" t="str">
        <f t="shared" si="74"/>
        <v>---</v>
      </c>
      <c r="L1326" s="57" t="str">
        <f t="shared" si="75"/>
        <v>---</v>
      </c>
      <c r="M1326" s="58"/>
    </row>
    <row r="1327" spans="1:13" ht="14.1" hidden="1" customHeight="1" x14ac:dyDescent="0.2">
      <c r="A1327" s="37">
        <v>1316</v>
      </c>
      <c r="B1327" s="8"/>
      <c r="C1327" s="24"/>
      <c r="D1327" s="9"/>
      <c r="E1327" s="10"/>
      <c r="F1327" s="10"/>
      <c r="G1327" s="38"/>
      <c r="H1327" s="10"/>
      <c r="I1327" s="35"/>
      <c r="J1327" s="33">
        <f t="shared" si="73"/>
        <v>0</v>
      </c>
      <c r="K1327" s="30" t="str">
        <f t="shared" si="74"/>
        <v>---</v>
      </c>
      <c r="L1327" s="57" t="str">
        <f t="shared" si="75"/>
        <v>---</v>
      </c>
      <c r="M1327" s="58"/>
    </row>
    <row r="1328" spans="1:13" ht="14.1" hidden="1" customHeight="1" x14ac:dyDescent="0.2">
      <c r="A1328" s="37">
        <v>1317</v>
      </c>
      <c r="B1328" s="8"/>
      <c r="C1328" s="24"/>
      <c r="D1328" s="9"/>
      <c r="E1328" s="10"/>
      <c r="F1328" s="10"/>
      <c r="G1328" s="38"/>
      <c r="H1328" s="10"/>
      <c r="I1328" s="35"/>
      <c r="J1328" s="33">
        <f t="shared" si="73"/>
        <v>0</v>
      </c>
      <c r="K1328" s="30" t="str">
        <f t="shared" si="74"/>
        <v>---</v>
      </c>
      <c r="L1328" s="57" t="str">
        <f t="shared" si="75"/>
        <v>---</v>
      </c>
      <c r="M1328" s="58"/>
    </row>
    <row r="1329" spans="1:13" ht="14.1" hidden="1" customHeight="1" x14ac:dyDescent="0.2">
      <c r="A1329" s="37">
        <v>1318</v>
      </c>
      <c r="B1329" s="8"/>
      <c r="C1329" s="24"/>
      <c r="D1329" s="9"/>
      <c r="E1329" s="10"/>
      <c r="F1329" s="10"/>
      <c r="G1329" s="38"/>
      <c r="H1329" s="10"/>
      <c r="I1329" s="35"/>
      <c r="J1329" s="33">
        <f t="shared" si="73"/>
        <v>0</v>
      </c>
      <c r="K1329" s="30" t="str">
        <f t="shared" si="74"/>
        <v>---</v>
      </c>
      <c r="L1329" s="57" t="str">
        <f t="shared" si="75"/>
        <v>---</v>
      </c>
      <c r="M1329" s="58"/>
    </row>
    <row r="1330" spans="1:13" ht="14.1" hidden="1" customHeight="1" x14ac:dyDescent="0.2">
      <c r="A1330" s="37">
        <v>1319</v>
      </c>
      <c r="B1330" s="8"/>
      <c r="C1330" s="24"/>
      <c r="D1330" s="9"/>
      <c r="E1330" s="10"/>
      <c r="F1330" s="10"/>
      <c r="G1330" s="38"/>
      <c r="H1330" s="10"/>
      <c r="I1330" s="35"/>
      <c r="J1330" s="33">
        <f t="shared" si="73"/>
        <v>0</v>
      </c>
      <c r="K1330" s="30" t="str">
        <f t="shared" si="74"/>
        <v>---</v>
      </c>
      <c r="L1330" s="57" t="str">
        <f t="shared" si="75"/>
        <v>---</v>
      </c>
      <c r="M1330" s="58"/>
    </row>
    <row r="1331" spans="1:13" ht="14.1" hidden="1" customHeight="1" x14ac:dyDescent="0.2">
      <c r="A1331" s="37">
        <v>1320</v>
      </c>
      <c r="B1331" s="8"/>
      <c r="C1331" s="24"/>
      <c r="D1331" s="9"/>
      <c r="E1331" s="10"/>
      <c r="F1331" s="10"/>
      <c r="G1331" s="38"/>
      <c r="H1331" s="10"/>
      <c r="I1331" s="35"/>
      <c r="J1331" s="33">
        <f t="shared" si="73"/>
        <v>0</v>
      </c>
      <c r="K1331" s="30" t="str">
        <f t="shared" si="74"/>
        <v>---</v>
      </c>
      <c r="L1331" s="57" t="str">
        <f t="shared" si="75"/>
        <v>---</v>
      </c>
      <c r="M1331" s="58"/>
    </row>
    <row r="1332" spans="1:13" ht="14.1" hidden="1" customHeight="1" x14ac:dyDescent="0.2">
      <c r="A1332" s="37">
        <v>1321</v>
      </c>
      <c r="B1332" s="8"/>
      <c r="C1332" s="24"/>
      <c r="D1332" s="9"/>
      <c r="E1332" s="10"/>
      <c r="F1332" s="10"/>
      <c r="G1332" s="38"/>
      <c r="H1332" s="10"/>
      <c r="I1332" s="35"/>
      <c r="J1332" s="33">
        <f t="shared" si="73"/>
        <v>0</v>
      </c>
      <c r="K1332" s="30" t="str">
        <f t="shared" si="74"/>
        <v>---</v>
      </c>
      <c r="L1332" s="57" t="str">
        <f t="shared" si="75"/>
        <v>---</v>
      </c>
      <c r="M1332" s="58"/>
    </row>
    <row r="1333" spans="1:13" ht="14.1" hidden="1" customHeight="1" x14ac:dyDescent="0.2">
      <c r="A1333" s="37">
        <v>1322</v>
      </c>
      <c r="B1333" s="8"/>
      <c r="C1333" s="24"/>
      <c r="D1333" s="9"/>
      <c r="E1333" s="10"/>
      <c r="F1333" s="10"/>
      <c r="G1333" s="38"/>
      <c r="H1333" s="10"/>
      <c r="I1333" s="35"/>
      <c r="J1333" s="33">
        <f t="shared" si="73"/>
        <v>0</v>
      </c>
      <c r="K1333" s="30" t="str">
        <f t="shared" si="74"/>
        <v>---</v>
      </c>
      <c r="L1333" s="57" t="str">
        <f t="shared" si="75"/>
        <v>---</v>
      </c>
      <c r="M1333" s="58"/>
    </row>
    <row r="1334" spans="1:13" ht="14.1" hidden="1" customHeight="1" x14ac:dyDescent="0.2">
      <c r="A1334" s="37">
        <v>1323</v>
      </c>
      <c r="B1334" s="8"/>
      <c r="C1334" s="24"/>
      <c r="D1334" s="9"/>
      <c r="E1334" s="10"/>
      <c r="F1334" s="10"/>
      <c r="G1334" s="38"/>
      <c r="H1334" s="10"/>
      <c r="I1334" s="35"/>
      <c r="J1334" s="33">
        <f t="shared" si="73"/>
        <v>0</v>
      </c>
      <c r="K1334" s="30" t="str">
        <f t="shared" si="74"/>
        <v>---</v>
      </c>
      <c r="L1334" s="57" t="str">
        <f t="shared" si="75"/>
        <v>---</v>
      </c>
      <c r="M1334" s="58"/>
    </row>
    <row r="1335" spans="1:13" ht="14.1" hidden="1" customHeight="1" x14ac:dyDescent="0.2">
      <c r="A1335" s="37">
        <v>1324</v>
      </c>
      <c r="B1335" s="8"/>
      <c r="C1335" s="24"/>
      <c r="D1335" s="9"/>
      <c r="E1335" s="10"/>
      <c r="F1335" s="10"/>
      <c r="G1335" s="38"/>
      <c r="H1335" s="10"/>
      <c r="I1335" s="35"/>
      <c r="J1335" s="33">
        <f t="shared" si="73"/>
        <v>0</v>
      </c>
      <c r="K1335" s="30" t="str">
        <f t="shared" si="74"/>
        <v>---</v>
      </c>
      <c r="L1335" s="57" t="str">
        <f t="shared" si="75"/>
        <v>---</v>
      </c>
      <c r="M1335" s="58"/>
    </row>
    <row r="1336" spans="1:13" ht="14.1" hidden="1" customHeight="1" x14ac:dyDescent="0.2">
      <c r="A1336" s="37">
        <v>1325</v>
      </c>
      <c r="B1336" s="8"/>
      <c r="C1336" s="24"/>
      <c r="D1336" s="9"/>
      <c r="E1336" s="10"/>
      <c r="F1336" s="10"/>
      <c r="G1336" s="38"/>
      <c r="H1336" s="10"/>
      <c r="I1336" s="35"/>
      <c r="J1336" s="33">
        <f t="shared" si="73"/>
        <v>0</v>
      </c>
      <c r="K1336" s="30" t="str">
        <f t="shared" si="74"/>
        <v>---</v>
      </c>
      <c r="L1336" s="57" t="str">
        <f t="shared" si="75"/>
        <v>---</v>
      </c>
      <c r="M1336" s="58"/>
    </row>
    <row r="1337" spans="1:13" ht="14.1" hidden="1" customHeight="1" x14ac:dyDescent="0.2">
      <c r="A1337" s="37">
        <v>1326</v>
      </c>
      <c r="B1337" s="8"/>
      <c r="C1337" s="24"/>
      <c r="D1337" s="9"/>
      <c r="E1337" s="10"/>
      <c r="F1337" s="10"/>
      <c r="G1337" s="38"/>
      <c r="H1337" s="10"/>
      <c r="I1337" s="35"/>
      <c r="J1337" s="33">
        <f t="shared" si="73"/>
        <v>0</v>
      </c>
      <c r="K1337" s="30" t="str">
        <f t="shared" si="74"/>
        <v>---</v>
      </c>
      <c r="L1337" s="57" t="str">
        <f t="shared" si="75"/>
        <v>---</v>
      </c>
      <c r="M1337" s="58"/>
    </row>
    <row r="1338" spans="1:13" ht="14.1" hidden="1" customHeight="1" x14ac:dyDescent="0.2">
      <c r="A1338" s="37">
        <v>1327</v>
      </c>
      <c r="B1338" s="8"/>
      <c r="C1338" s="24"/>
      <c r="D1338" s="9"/>
      <c r="E1338" s="10"/>
      <c r="F1338" s="10"/>
      <c r="G1338" s="38"/>
      <c r="H1338" s="10"/>
      <c r="I1338" s="35"/>
      <c r="J1338" s="33">
        <f t="shared" si="73"/>
        <v>0</v>
      </c>
      <c r="K1338" s="30" t="str">
        <f t="shared" si="74"/>
        <v>---</v>
      </c>
      <c r="L1338" s="57" t="str">
        <f t="shared" si="75"/>
        <v>---</v>
      </c>
      <c r="M1338" s="58"/>
    </row>
    <row r="1339" spans="1:13" ht="14.1" hidden="1" customHeight="1" x14ac:dyDescent="0.2">
      <c r="A1339" s="37">
        <v>1328</v>
      </c>
      <c r="B1339" s="8"/>
      <c r="C1339" s="24"/>
      <c r="D1339" s="9"/>
      <c r="E1339" s="10"/>
      <c r="F1339" s="10"/>
      <c r="G1339" s="38"/>
      <c r="H1339" s="10"/>
      <c r="I1339" s="35"/>
      <c r="J1339" s="33">
        <f t="shared" si="73"/>
        <v>0</v>
      </c>
      <c r="K1339" s="30" t="str">
        <f t="shared" si="74"/>
        <v>---</v>
      </c>
      <c r="L1339" s="57" t="str">
        <f t="shared" si="75"/>
        <v>---</v>
      </c>
      <c r="M1339" s="58"/>
    </row>
    <row r="1340" spans="1:13" ht="14.1" hidden="1" customHeight="1" x14ac:dyDescent="0.2">
      <c r="A1340" s="37">
        <v>1329</v>
      </c>
      <c r="B1340" s="8"/>
      <c r="C1340" s="24"/>
      <c r="D1340" s="9"/>
      <c r="E1340" s="10"/>
      <c r="F1340" s="10"/>
      <c r="G1340" s="38"/>
      <c r="H1340" s="10"/>
      <c r="I1340" s="35"/>
      <c r="J1340" s="33">
        <f t="shared" si="73"/>
        <v>0</v>
      </c>
      <c r="K1340" s="30" t="str">
        <f t="shared" si="74"/>
        <v>---</v>
      </c>
      <c r="L1340" s="57" t="str">
        <f t="shared" si="75"/>
        <v>---</v>
      </c>
      <c r="M1340" s="58"/>
    </row>
    <row r="1341" spans="1:13" ht="14.1" hidden="1" customHeight="1" x14ac:dyDescent="0.2">
      <c r="A1341" s="37">
        <v>1330</v>
      </c>
      <c r="B1341" s="8"/>
      <c r="C1341" s="24"/>
      <c r="D1341" s="9"/>
      <c r="E1341" s="10"/>
      <c r="F1341" s="10"/>
      <c r="G1341" s="38"/>
      <c r="H1341" s="10"/>
      <c r="I1341" s="35"/>
      <c r="J1341" s="33">
        <f t="shared" si="73"/>
        <v>0</v>
      </c>
      <c r="K1341" s="30" t="str">
        <f t="shared" si="74"/>
        <v>---</v>
      </c>
      <c r="L1341" s="57" t="str">
        <f t="shared" si="75"/>
        <v>---</v>
      </c>
      <c r="M1341" s="58"/>
    </row>
    <row r="1342" spans="1:13" ht="14.1" hidden="1" customHeight="1" x14ac:dyDescent="0.2">
      <c r="A1342" s="37">
        <v>1331</v>
      </c>
      <c r="B1342" s="8"/>
      <c r="C1342" s="24"/>
      <c r="D1342" s="9"/>
      <c r="E1342" s="10"/>
      <c r="F1342" s="10"/>
      <c r="G1342" s="38"/>
      <c r="H1342" s="10"/>
      <c r="I1342" s="35"/>
      <c r="J1342" s="33">
        <f t="shared" si="73"/>
        <v>0</v>
      </c>
      <c r="K1342" s="30" t="str">
        <f t="shared" si="74"/>
        <v>---</v>
      </c>
      <c r="L1342" s="57" t="str">
        <f t="shared" si="75"/>
        <v>---</v>
      </c>
      <c r="M1342" s="58"/>
    </row>
    <row r="1343" spans="1:13" ht="14.1" hidden="1" customHeight="1" x14ac:dyDescent="0.2">
      <c r="A1343" s="37">
        <v>1332</v>
      </c>
      <c r="B1343" s="8"/>
      <c r="C1343" s="24"/>
      <c r="D1343" s="9"/>
      <c r="E1343" s="10"/>
      <c r="F1343" s="10"/>
      <c r="G1343" s="38"/>
      <c r="H1343" s="10"/>
      <c r="I1343" s="35"/>
      <c r="J1343" s="33">
        <f t="shared" si="73"/>
        <v>0</v>
      </c>
      <c r="K1343" s="30" t="str">
        <f t="shared" si="74"/>
        <v>---</v>
      </c>
      <c r="L1343" s="57" t="str">
        <f t="shared" si="75"/>
        <v>---</v>
      </c>
      <c r="M1343" s="58"/>
    </row>
    <row r="1344" spans="1:13" ht="14.1" hidden="1" customHeight="1" x14ac:dyDescent="0.2">
      <c r="A1344" s="37">
        <v>1333</v>
      </c>
      <c r="B1344" s="8"/>
      <c r="C1344" s="24"/>
      <c r="D1344" s="9"/>
      <c r="E1344" s="10"/>
      <c r="F1344" s="10"/>
      <c r="G1344" s="38"/>
      <c r="H1344" s="10"/>
      <c r="I1344" s="35"/>
      <c r="J1344" s="33">
        <f t="shared" si="73"/>
        <v>0</v>
      </c>
      <c r="K1344" s="30" t="str">
        <f t="shared" si="74"/>
        <v>---</v>
      </c>
      <c r="L1344" s="57" t="str">
        <f t="shared" si="75"/>
        <v>---</v>
      </c>
      <c r="M1344" s="58"/>
    </row>
    <row r="1345" spans="1:13" ht="14.1" hidden="1" customHeight="1" x14ac:dyDescent="0.2">
      <c r="A1345" s="37">
        <v>1334</v>
      </c>
      <c r="B1345" s="8"/>
      <c r="C1345" s="24"/>
      <c r="D1345" s="9"/>
      <c r="E1345" s="10"/>
      <c r="F1345" s="10"/>
      <c r="G1345" s="38"/>
      <c r="H1345" s="10"/>
      <c r="I1345" s="35"/>
      <c r="J1345" s="33">
        <f t="shared" si="73"/>
        <v>0</v>
      </c>
      <c r="K1345" s="30" t="str">
        <f t="shared" si="74"/>
        <v>---</v>
      </c>
      <c r="L1345" s="57" t="str">
        <f t="shared" si="75"/>
        <v>---</v>
      </c>
      <c r="M1345" s="58"/>
    </row>
    <row r="1346" spans="1:13" ht="14.1" hidden="1" customHeight="1" x14ac:dyDescent="0.2">
      <c r="A1346" s="37">
        <v>1335</v>
      </c>
      <c r="B1346" s="8"/>
      <c r="C1346" s="24"/>
      <c r="D1346" s="9"/>
      <c r="E1346" s="10"/>
      <c r="F1346" s="10"/>
      <c r="G1346" s="38"/>
      <c r="H1346" s="10"/>
      <c r="I1346" s="35"/>
      <c r="J1346" s="33">
        <f t="shared" si="73"/>
        <v>0</v>
      </c>
      <c r="K1346" s="30" t="str">
        <f t="shared" si="74"/>
        <v>---</v>
      </c>
      <c r="L1346" s="57" t="str">
        <f t="shared" si="75"/>
        <v>---</v>
      </c>
      <c r="M1346" s="58"/>
    </row>
    <row r="1347" spans="1:13" ht="14.1" hidden="1" customHeight="1" x14ac:dyDescent="0.2">
      <c r="A1347" s="37">
        <v>1336</v>
      </c>
      <c r="B1347" s="8"/>
      <c r="C1347" s="24"/>
      <c r="D1347" s="9"/>
      <c r="E1347" s="10"/>
      <c r="F1347" s="10"/>
      <c r="G1347" s="38"/>
      <c r="H1347" s="10"/>
      <c r="I1347" s="35"/>
      <c r="J1347" s="33">
        <f t="shared" si="73"/>
        <v>0</v>
      </c>
      <c r="K1347" s="30" t="str">
        <f t="shared" si="74"/>
        <v>---</v>
      </c>
      <c r="L1347" s="57" t="str">
        <f t="shared" si="75"/>
        <v>---</v>
      </c>
      <c r="M1347" s="58"/>
    </row>
    <row r="1348" spans="1:13" ht="14.1" hidden="1" customHeight="1" x14ac:dyDescent="0.2">
      <c r="A1348" s="37">
        <v>1337</v>
      </c>
      <c r="B1348" s="8"/>
      <c r="C1348" s="24"/>
      <c r="D1348" s="9"/>
      <c r="E1348" s="10"/>
      <c r="F1348" s="10"/>
      <c r="G1348" s="38"/>
      <c r="H1348" s="10"/>
      <c r="I1348" s="35"/>
      <c r="J1348" s="33">
        <f t="shared" si="73"/>
        <v>0</v>
      </c>
      <c r="K1348" s="30" t="str">
        <f t="shared" si="74"/>
        <v>---</v>
      </c>
      <c r="L1348" s="57" t="str">
        <f t="shared" si="75"/>
        <v>---</v>
      </c>
      <c r="M1348" s="58"/>
    </row>
    <row r="1349" spans="1:13" ht="14.1" hidden="1" customHeight="1" x14ac:dyDescent="0.2">
      <c r="A1349" s="37">
        <v>1338</v>
      </c>
      <c r="B1349" s="8"/>
      <c r="C1349" s="24"/>
      <c r="D1349" s="9"/>
      <c r="E1349" s="10"/>
      <c r="F1349" s="10"/>
      <c r="G1349" s="38"/>
      <c r="H1349" s="10"/>
      <c r="I1349" s="35"/>
      <c r="J1349" s="33">
        <f t="shared" si="73"/>
        <v>0</v>
      </c>
      <c r="K1349" s="30" t="str">
        <f t="shared" si="74"/>
        <v>---</v>
      </c>
      <c r="L1349" s="57" t="str">
        <f t="shared" si="75"/>
        <v>---</v>
      </c>
      <c r="M1349" s="58"/>
    </row>
    <row r="1350" spans="1:13" ht="14.1" hidden="1" customHeight="1" x14ac:dyDescent="0.2">
      <c r="A1350" s="37">
        <v>1339</v>
      </c>
      <c r="B1350" s="8"/>
      <c r="C1350" s="24"/>
      <c r="D1350" s="9"/>
      <c r="E1350" s="10"/>
      <c r="F1350" s="10"/>
      <c r="G1350" s="38"/>
      <c r="H1350" s="10"/>
      <c r="I1350" s="35"/>
      <c r="J1350" s="33">
        <f t="shared" si="73"/>
        <v>0</v>
      </c>
      <c r="K1350" s="30" t="str">
        <f t="shared" si="74"/>
        <v>---</v>
      </c>
      <c r="L1350" s="57" t="str">
        <f t="shared" si="75"/>
        <v>---</v>
      </c>
      <c r="M1350" s="58"/>
    </row>
    <row r="1351" spans="1:13" ht="14.1" hidden="1" customHeight="1" x14ac:dyDescent="0.2">
      <c r="A1351" s="37">
        <v>1340</v>
      </c>
      <c r="B1351" s="8"/>
      <c r="C1351" s="24"/>
      <c r="D1351" s="9"/>
      <c r="E1351" s="10"/>
      <c r="F1351" s="10"/>
      <c r="G1351" s="38"/>
      <c r="H1351" s="10"/>
      <c r="I1351" s="35"/>
      <c r="J1351" s="33">
        <f t="shared" si="73"/>
        <v>0</v>
      </c>
      <c r="K1351" s="30" t="str">
        <f t="shared" si="74"/>
        <v>---</v>
      </c>
      <c r="L1351" s="57" t="str">
        <f t="shared" si="75"/>
        <v>---</v>
      </c>
      <c r="M1351" s="58"/>
    </row>
    <row r="1352" spans="1:13" ht="14.1" hidden="1" customHeight="1" x14ac:dyDescent="0.2">
      <c r="A1352" s="37">
        <v>1341</v>
      </c>
      <c r="B1352" s="8"/>
      <c r="C1352" s="24"/>
      <c r="D1352" s="9"/>
      <c r="E1352" s="10"/>
      <c r="F1352" s="10"/>
      <c r="G1352" s="38"/>
      <c r="H1352" s="10"/>
      <c r="I1352" s="35"/>
      <c r="J1352" s="33">
        <f t="shared" si="73"/>
        <v>0</v>
      </c>
      <c r="K1352" s="30" t="str">
        <f t="shared" si="74"/>
        <v>---</v>
      </c>
      <c r="L1352" s="57" t="str">
        <f t="shared" si="75"/>
        <v>---</v>
      </c>
      <c r="M1352" s="58"/>
    </row>
    <row r="1353" spans="1:13" ht="14.1" hidden="1" customHeight="1" x14ac:dyDescent="0.2">
      <c r="A1353" s="37">
        <v>1342</v>
      </c>
      <c r="B1353" s="8"/>
      <c r="C1353" s="24"/>
      <c r="D1353" s="9"/>
      <c r="E1353" s="10"/>
      <c r="F1353" s="10"/>
      <c r="G1353" s="38"/>
      <c r="H1353" s="10"/>
      <c r="I1353" s="35"/>
      <c r="J1353" s="33">
        <f t="shared" si="73"/>
        <v>0</v>
      </c>
      <c r="K1353" s="30" t="str">
        <f t="shared" si="74"/>
        <v>---</v>
      </c>
      <c r="L1353" s="57" t="str">
        <f t="shared" si="75"/>
        <v>---</v>
      </c>
      <c r="M1353" s="58"/>
    </row>
    <row r="1354" spans="1:13" ht="14.1" hidden="1" customHeight="1" x14ac:dyDescent="0.2">
      <c r="A1354" s="37">
        <v>1343</v>
      </c>
      <c r="B1354" s="8"/>
      <c r="C1354" s="24"/>
      <c r="D1354" s="9"/>
      <c r="E1354" s="10"/>
      <c r="F1354" s="10"/>
      <c r="G1354" s="38"/>
      <c r="H1354" s="10"/>
      <c r="I1354" s="35"/>
      <c r="J1354" s="33">
        <f t="shared" si="73"/>
        <v>0</v>
      </c>
      <c r="K1354" s="30" t="str">
        <f t="shared" si="74"/>
        <v>---</v>
      </c>
      <c r="L1354" s="57" t="str">
        <f t="shared" si="75"/>
        <v>---</v>
      </c>
      <c r="M1354" s="58"/>
    </row>
    <row r="1355" spans="1:13" ht="14.1" hidden="1" customHeight="1" x14ac:dyDescent="0.2">
      <c r="A1355" s="37">
        <v>1344</v>
      </c>
      <c r="B1355" s="8"/>
      <c r="C1355" s="24"/>
      <c r="D1355" s="9"/>
      <c r="E1355" s="10"/>
      <c r="F1355" s="10"/>
      <c r="G1355" s="38"/>
      <c r="H1355" s="10"/>
      <c r="I1355" s="35"/>
      <c r="J1355" s="33">
        <f t="shared" si="73"/>
        <v>0</v>
      </c>
      <c r="K1355" s="30" t="str">
        <f t="shared" si="74"/>
        <v>---</v>
      </c>
      <c r="L1355" s="57" t="str">
        <f t="shared" si="75"/>
        <v>---</v>
      </c>
      <c r="M1355" s="58"/>
    </row>
    <row r="1356" spans="1:13" ht="14.1" hidden="1" customHeight="1" x14ac:dyDescent="0.2">
      <c r="A1356" s="37">
        <v>1345</v>
      </c>
      <c r="B1356" s="8"/>
      <c r="C1356" s="24"/>
      <c r="D1356" s="9"/>
      <c r="E1356" s="10"/>
      <c r="F1356" s="10"/>
      <c r="G1356" s="38"/>
      <c r="H1356" s="10"/>
      <c r="I1356" s="35"/>
      <c r="J1356" s="33">
        <f t="shared" ref="J1356:J1419" si="76">IF(AND(B1356&lt;&gt;"",B1356&lt;&gt;0),VLOOKUP(B1356,tabela_referencia,4,FALSE),0)</f>
        <v>0</v>
      </c>
      <c r="K1356" s="30" t="str">
        <f t="shared" ref="K1356:K1419" si="77">IF(OR(B1356&lt;&gt;"",D1356&lt;&gt;""),VLOOKUP(B1356,tabela_referencia,3,FALSE),"---")</f>
        <v>---</v>
      </c>
      <c r="L1356" s="57" t="str">
        <f t="shared" si="75"/>
        <v>---</v>
      </c>
      <c r="M1356" s="58"/>
    </row>
    <row r="1357" spans="1:13" ht="14.1" hidden="1" customHeight="1" x14ac:dyDescent="0.2">
      <c r="A1357" s="37">
        <v>1346</v>
      </c>
      <c r="B1357" s="8"/>
      <c r="C1357" s="24"/>
      <c r="D1357" s="9"/>
      <c r="E1357" s="10"/>
      <c r="F1357" s="10"/>
      <c r="G1357" s="38"/>
      <c r="H1357" s="10"/>
      <c r="I1357" s="35"/>
      <c r="J1357" s="33">
        <f t="shared" si="76"/>
        <v>0</v>
      </c>
      <c r="K1357" s="30" t="str">
        <f t="shared" si="77"/>
        <v>---</v>
      </c>
      <c r="L1357" s="57" t="str">
        <f t="shared" si="75"/>
        <v>---</v>
      </c>
      <c r="M1357" s="58"/>
    </row>
    <row r="1358" spans="1:13" ht="14.1" hidden="1" customHeight="1" x14ac:dyDescent="0.2">
      <c r="A1358" s="37">
        <v>1347</v>
      </c>
      <c r="B1358" s="8"/>
      <c r="C1358" s="24"/>
      <c r="D1358" s="9"/>
      <c r="E1358" s="10"/>
      <c r="F1358" s="10"/>
      <c r="G1358" s="38"/>
      <c r="H1358" s="10"/>
      <c r="I1358" s="35"/>
      <c r="J1358" s="33">
        <f t="shared" si="76"/>
        <v>0</v>
      </c>
      <c r="K1358" s="30" t="str">
        <f t="shared" si="77"/>
        <v>---</v>
      </c>
      <c r="L1358" s="57" t="str">
        <f t="shared" si="75"/>
        <v>---</v>
      </c>
      <c r="M1358" s="58"/>
    </row>
    <row r="1359" spans="1:13" ht="14.1" hidden="1" customHeight="1" x14ac:dyDescent="0.2">
      <c r="A1359" s="37">
        <v>1348</v>
      </c>
      <c r="B1359" s="8"/>
      <c r="C1359" s="24"/>
      <c r="D1359" s="9"/>
      <c r="E1359" s="10"/>
      <c r="F1359" s="10"/>
      <c r="G1359" s="38"/>
      <c r="H1359" s="10"/>
      <c r="I1359" s="35"/>
      <c r="J1359" s="33">
        <f t="shared" si="76"/>
        <v>0</v>
      </c>
      <c r="K1359" s="30" t="str">
        <f t="shared" si="77"/>
        <v>---</v>
      </c>
      <c r="L1359" s="57" t="str">
        <f t="shared" si="75"/>
        <v>---</v>
      </c>
      <c r="M1359" s="58"/>
    </row>
    <row r="1360" spans="1:13" ht="14.1" hidden="1" customHeight="1" x14ac:dyDescent="0.2">
      <c r="A1360" s="37">
        <v>1349</v>
      </c>
      <c r="B1360" s="8"/>
      <c r="C1360" s="24"/>
      <c r="D1360" s="9"/>
      <c r="E1360" s="10"/>
      <c r="F1360" s="10"/>
      <c r="G1360" s="38"/>
      <c r="H1360" s="10"/>
      <c r="I1360" s="35"/>
      <c r="J1360" s="33">
        <f t="shared" si="76"/>
        <v>0</v>
      </c>
      <c r="K1360" s="30" t="str">
        <f t="shared" si="77"/>
        <v>---</v>
      </c>
      <c r="L1360" s="57" t="str">
        <f t="shared" si="75"/>
        <v>---</v>
      </c>
      <c r="M1360" s="58"/>
    </row>
    <row r="1361" spans="1:13" ht="14.1" hidden="1" customHeight="1" x14ac:dyDescent="0.2">
      <c r="A1361" s="37">
        <v>1350</v>
      </c>
      <c r="B1361" s="8"/>
      <c r="C1361" s="24"/>
      <c r="D1361" s="9"/>
      <c r="E1361" s="10"/>
      <c r="F1361" s="10"/>
      <c r="G1361" s="38"/>
      <c r="H1361" s="10"/>
      <c r="I1361" s="35"/>
      <c r="J1361" s="33">
        <f t="shared" si="76"/>
        <v>0</v>
      </c>
      <c r="K1361" s="30" t="str">
        <f t="shared" si="77"/>
        <v>---</v>
      </c>
      <c r="L1361" s="57" t="str">
        <f t="shared" si="75"/>
        <v>---</v>
      </c>
      <c r="M1361" s="58"/>
    </row>
    <row r="1362" spans="1:13" ht="14.1" hidden="1" customHeight="1" x14ac:dyDescent="0.2">
      <c r="A1362" s="37">
        <v>1351</v>
      </c>
      <c r="B1362" s="8"/>
      <c r="C1362" s="24"/>
      <c r="D1362" s="9"/>
      <c r="E1362" s="10"/>
      <c r="F1362" s="10"/>
      <c r="G1362" s="38"/>
      <c r="H1362" s="10"/>
      <c r="I1362" s="35"/>
      <c r="J1362" s="33">
        <f t="shared" si="76"/>
        <v>0</v>
      </c>
      <c r="K1362" s="30" t="str">
        <f t="shared" si="77"/>
        <v>---</v>
      </c>
      <c r="L1362" s="57" t="str">
        <f t="shared" si="75"/>
        <v>---</v>
      </c>
      <c r="M1362" s="58"/>
    </row>
    <row r="1363" spans="1:13" ht="14.1" hidden="1" customHeight="1" x14ac:dyDescent="0.2">
      <c r="A1363" s="37">
        <v>1352</v>
      </c>
      <c r="B1363" s="8"/>
      <c r="C1363" s="24"/>
      <c r="D1363" s="9"/>
      <c r="E1363" s="10"/>
      <c r="F1363" s="10"/>
      <c r="G1363" s="38"/>
      <c r="H1363" s="10"/>
      <c r="I1363" s="35"/>
      <c r="J1363" s="33">
        <f t="shared" si="76"/>
        <v>0</v>
      </c>
      <c r="K1363" s="30" t="str">
        <f t="shared" si="77"/>
        <v>---</v>
      </c>
      <c r="L1363" s="57" t="str">
        <f t="shared" ref="L1363:L1426" si="78">IF(AND(B1363&lt;&gt;"",B1363&lt;&gt;0),IF(J1363&lt;F1363,"VERIFICAR!","OK"),"---")</f>
        <v>---</v>
      </c>
      <c r="M1363" s="58"/>
    </row>
    <row r="1364" spans="1:13" ht="14.1" hidden="1" customHeight="1" x14ac:dyDescent="0.2">
      <c r="A1364" s="37">
        <v>1353</v>
      </c>
      <c r="B1364" s="8"/>
      <c r="C1364" s="24"/>
      <c r="D1364" s="9"/>
      <c r="E1364" s="10"/>
      <c r="F1364" s="10"/>
      <c r="G1364" s="38"/>
      <c r="H1364" s="10"/>
      <c r="I1364" s="35"/>
      <c r="J1364" s="33">
        <f t="shared" si="76"/>
        <v>0</v>
      </c>
      <c r="K1364" s="30" t="str">
        <f t="shared" si="77"/>
        <v>---</v>
      </c>
      <c r="L1364" s="57" t="str">
        <f t="shared" si="78"/>
        <v>---</v>
      </c>
      <c r="M1364" s="58"/>
    </row>
    <row r="1365" spans="1:13" ht="14.1" hidden="1" customHeight="1" x14ac:dyDescent="0.2">
      <c r="A1365" s="37">
        <v>1354</v>
      </c>
      <c r="B1365" s="8"/>
      <c r="C1365" s="24"/>
      <c r="D1365" s="9"/>
      <c r="E1365" s="10"/>
      <c r="F1365" s="10"/>
      <c r="G1365" s="38"/>
      <c r="H1365" s="10"/>
      <c r="I1365" s="35"/>
      <c r="J1365" s="33">
        <f t="shared" si="76"/>
        <v>0</v>
      </c>
      <c r="K1365" s="30" t="str">
        <f t="shared" si="77"/>
        <v>---</v>
      </c>
      <c r="L1365" s="57" t="str">
        <f t="shared" si="78"/>
        <v>---</v>
      </c>
      <c r="M1365" s="58"/>
    </row>
    <row r="1366" spans="1:13" ht="14.1" hidden="1" customHeight="1" x14ac:dyDescent="0.2">
      <c r="A1366" s="37">
        <v>1355</v>
      </c>
      <c r="B1366" s="8"/>
      <c r="C1366" s="24"/>
      <c r="D1366" s="9"/>
      <c r="E1366" s="10"/>
      <c r="F1366" s="10"/>
      <c r="G1366" s="38"/>
      <c r="H1366" s="10"/>
      <c r="I1366" s="35"/>
      <c r="J1366" s="33">
        <f t="shared" si="76"/>
        <v>0</v>
      </c>
      <c r="K1366" s="30" t="str">
        <f t="shared" si="77"/>
        <v>---</v>
      </c>
      <c r="L1366" s="57" t="str">
        <f t="shared" si="78"/>
        <v>---</v>
      </c>
      <c r="M1366" s="58"/>
    </row>
    <row r="1367" spans="1:13" ht="14.1" hidden="1" customHeight="1" x14ac:dyDescent="0.2">
      <c r="A1367" s="37">
        <v>1356</v>
      </c>
      <c r="B1367" s="8"/>
      <c r="C1367" s="24"/>
      <c r="D1367" s="9"/>
      <c r="E1367" s="10"/>
      <c r="F1367" s="10"/>
      <c r="G1367" s="38"/>
      <c r="H1367" s="10"/>
      <c r="I1367" s="35"/>
      <c r="J1367" s="33">
        <f t="shared" si="76"/>
        <v>0</v>
      </c>
      <c r="K1367" s="30" t="str">
        <f t="shared" si="77"/>
        <v>---</v>
      </c>
      <c r="L1367" s="57" t="str">
        <f t="shared" si="78"/>
        <v>---</v>
      </c>
      <c r="M1367" s="58"/>
    </row>
    <row r="1368" spans="1:13" ht="14.1" hidden="1" customHeight="1" x14ac:dyDescent="0.2">
      <c r="A1368" s="37">
        <v>1357</v>
      </c>
      <c r="B1368" s="8"/>
      <c r="C1368" s="24"/>
      <c r="D1368" s="9"/>
      <c r="E1368" s="10"/>
      <c r="F1368" s="10"/>
      <c r="G1368" s="38"/>
      <c r="H1368" s="10"/>
      <c r="I1368" s="35"/>
      <c r="J1368" s="33">
        <f t="shared" si="76"/>
        <v>0</v>
      </c>
      <c r="K1368" s="30" t="str">
        <f t="shared" si="77"/>
        <v>---</v>
      </c>
      <c r="L1368" s="57" t="str">
        <f t="shared" si="78"/>
        <v>---</v>
      </c>
      <c r="M1368" s="58"/>
    </row>
    <row r="1369" spans="1:13" ht="14.1" hidden="1" customHeight="1" x14ac:dyDescent="0.2">
      <c r="A1369" s="37">
        <v>1358</v>
      </c>
      <c r="B1369" s="8"/>
      <c r="C1369" s="24"/>
      <c r="D1369" s="9"/>
      <c r="E1369" s="10"/>
      <c r="F1369" s="10"/>
      <c r="G1369" s="38"/>
      <c r="H1369" s="10"/>
      <c r="I1369" s="35"/>
      <c r="J1369" s="33">
        <f t="shared" si="76"/>
        <v>0</v>
      </c>
      <c r="K1369" s="30" t="str">
        <f t="shared" si="77"/>
        <v>---</v>
      </c>
      <c r="L1369" s="57" t="str">
        <f t="shared" si="78"/>
        <v>---</v>
      </c>
      <c r="M1369" s="58"/>
    </row>
    <row r="1370" spans="1:13" ht="14.1" hidden="1" customHeight="1" x14ac:dyDescent="0.2">
      <c r="A1370" s="37">
        <v>1359</v>
      </c>
      <c r="B1370" s="8"/>
      <c r="C1370" s="24"/>
      <c r="D1370" s="9"/>
      <c r="E1370" s="10"/>
      <c r="F1370" s="10"/>
      <c r="G1370" s="38"/>
      <c r="H1370" s="10"/>
      <c r="I1370" s="35"/>
      <c r="J1370" s="33">
        <f t="shared" si="76"/>
        <v>0</v>
      </c>
      <c r="K1370" s="30" t="str">
        <f t="shared" si="77"/>
        <v>---</v>
      </c>
      <c r="L1370" s="57" t="str">
        <f t="shared" si="78"/>
        <v>---</v>
      </c>
      <c r="M1370" s="58"/>
    </row>
    <row r="1371" spans="1:13" ht="14.1" hidden="1" customHeight="1" x14ac:dyDescent="0.2">
      <c r="A1371" s="37">
        <v>1360</v>
      </c>
      <c r="B1371" s="8"/>
      <c r="C1371" s="24"/>
      <c r="D1371" s="9"/>
      <c r="E1371" s="10"/>
      <c r="F1371" s="10"/>
      <c r="G1371" s="38"/>
      <c r="H1371" s="10"/>
      <c r="I1371" s="35"/>
      <c r="J1371" s="33">
        <f t="shared" si="76"/>
        <v>0</v>
      </c>
      <c r="K1371" s="30" t="str">
        <f t="shared" si="77"/>
        <v>---</v>
      </c>
      <c r="L1371" s="57" t="str">
        <f t="shared" si="78"/>
        <v>---</v>
      </c>
      <c r="M1371" s="58"/>
    </row>
    <row r="1372" spans="1:13" ht="14.1" hidden="1" customHeight="1" x14ac:dyDescent="0.2">
      <c r="A1372" s="37">
        <v>1361</v>
      </c>
      <c r="B1372" s="8"/>
      <c r="C1372" s="24"/>
      <c r="D1372" s="9"/>
      <c r="E1372" s="10"/>
      <c r="F1372" s="10"/>
      <c r="G1372" s="38"/>
      <c r="H1372" s="10"/>
      <c r="I1372" s="35"/>
      <c r="J1372" s="33">
        <f t="shared" si="76"/>
        <v>0</v>
      </c>
      <c r="K1372" s="30" t="str">
        <f t="shared" si="77"/>
        <v>---</v>
      </c>
      <c r="L1372" s="57" t="str">
        <f t="shared" si="78"/>
        <v>---</v>
      </c>
      <c r="M1372" s="58"/>
    </row>
    <row r="1373" spans="1:13" ht="14.1" hidden="1" customHeight="1" x14ac:dyDescent="0.2">
      <c r="A1373" s="37">
        <v>1362</v>
      </c>
      <c r="B1373" s="8"/>
      <c r="C1373" s="24"/>
      <c r="D1373" s="9"/>
      <c r="E1373" s="10"/>
      <c r="F1373" s="10"/>
      <c r="G1373" s="38"/>
      <c r="H1373" s="10"/>
      <c r="I1373" s="35"/>
      <c r="J1373" s="33">
        <f t="shared" si="76"/>
        <v>0</v>
      </c>
      <c r="K1373" s="30" t="str">
        <f t="shared" si="77"/>
        <v>---</v>
      </c>
      <c r="L1373" s="57" t="str">
        <f t="shared" si="78"/>
        <v>---</v>
      </c>
      <c r="M1373" s="58"/>
    </row>
    <row r="1374" spans="1:13" ht="14.1" hidden="1" customHeight="1" x14ac:dyDescent="0.2">
      <c r="A1374" s="37">
        <v>1363</v>
      </c>
      <c r="B1374" s="8"/>
      <c r="C1374" s="24"/>
      <c r="D1374" s="9"/>
      <c r="E1374" s="10"/>
      <c r="F1374" s="10"/>
      <c r="G1374" s="38"/>
      <c r="H1374" s="10"/>
      <c r="I1374" s="35"/>
      <c r="J1374" s="33">
        <f t="shared" si="76"/>
        <v>0</v>
      </c>
      <c r="K1374" s="30" t="str">
        <f t="shared" si="77"/>
        <v>---</v>
      </c>
      <c r="L1374" s="57" t="str">
        <f t="shared" si="78"/>
        <v>---</v>
      </c>
      <c r="M1374" s="58"/>
    </row>
    <row r="1375" spans="1:13" ht="14.1" hidden="1" customHeight="1" x14ac:dyDescent="0.2">
      <c r="A1375" s="37">
        <v>1364</v>
      </c>
      <c r="B1375" s="8"/>
      <c r="C1375" s="24"/>
      <c r="D1375" s="9"/>
      <c r="E1375" s="10"/>
      <c r="F1375" s="10"/>
      <c r="G1375" s="38"/>
      <c r="H1375" s="10"/>
      <c r="I1375" s="35"/>
      <c r="J1375" s="33">
        <f t="shared" si="76"/>
        <v>0</v>
      </c>
      <c r="K1375" s="30" t="str">
        <f t="shared" si="77"/>
        <v>---</v>
      </c>
      <c r="L1375" s="57" t="str">
        <f t="shared" si="78"/>
        <v>---</v>
      </c>
      <c r="M1375" s="58"/>
    </row>
    <row r="1376" spans="1:13" ht="14.1" hidden="1" customHeight="1" x14ac:dyDescent="0.2">
      <c r="A1376" s="37">
        <v>1365</v>
      </c>
      <c r="B1376" s="8"/>
      <c r="C1376" s="24"/>
      <c r="D1376" s="9"/>
      <c r="E1376" s="10"/>
      <c r="F1376" s="10"/>
      <c r="G1376" s="38"/>
      <c r="H1376" s="10"/>
      <c r="I1376" s="35"/>
      <c r="J1376" s="33">
        <f t="shared" si="76"/>
        <v>0</v>
      </c>
      <c r="K1376" s="30" t="str">
        <f t="shared" si="77"/>
        <v>---</v>
      </c>
      <c r="L1376" s="57" t="str">
        <f t="shared" si="78"/>
        <v>---</v>
      </c>
      <c r="M1376" s="58"/>
    </row>
    <row r="1377" spans="1:13" ht="14.1" hidden="1" customHeight="1" x14ac:dyDescent="0.2">
      <c r="A1377" s="37">
        <v>1366</v>
      </c>
      <c r="B1377" s="8"/>
      <c r="C1377" s="24"/>
      <c r="D1377" s="9"/>
      <c r="E1377" s="10"/>
      <c r="F1377" s="10"/>
      <c r="G1377" s="38"/>
      <c r="H1377" s="10"/>
      <c r="I1377" s="35"/>
      <c r="J1377" s="33">
        <f t="shared" si="76"/>
        <v>0</v>
      </c>
      <c r="K1377" s="30" t="str">
        <f t="shared" si="77"/>
        <v>---</v>
      </c>
      <c r="L1377" s="57" t="str">
        <f t="shared" si="78"/>
        <v>---</v>
      </c>
      <c r="M1377" s="58"/>
    </row>
    <row r="1378" spans="1:13" ht="14.1" hidden="1" customHeight="1" x14ac:dyDescent="0.2">
      <c r="A1378" s="37">
        <v>1367</v>
      </c>
      <c r="B1378" s="8"/>
      <c r="C1378" s="24"/>
      <c r="D1378" s="9"/>
      <c r="E1378" s="10"/>
      <c r="F1378" s="10"/>
      <c r="G1378" s="38"/>
      <c r="H1378" s="10"/>
      <c r="I1378" s="35"/>
      <c r="J1378" s="33">
        <f t="shared" si="76"/>
        <v>0</v>
      </c>
      <c r="K1378" s="30" t="str">
        <f t="shared" si="77"/>
        <v>---</v>
      </c>
      <c r="L1378" s="57" t="str">
        <f t="shared" si="78"/>
        <v>---</v>
      </c>
      <c r="M1378" s="58"/>
    </row>
    <row r="1379" spans="1:13" ht="14.1" hidden="1" customHeight="1" x14ac:dyDescent="0.2">
      <c r="A1379" s="37">
        <v>1368</v>
      </c>
      <c r="B1379" s="8"/>
      <c r="C1379" s="24"/>
      <c r="D1379" s="9"/>
      <c r="E1379" s="10"/>
      <c r="F1379" s="10"/>
      <c r="G1379" s="38"/>
      <c r="H1379" s="10"/>
      <c r="I1379" s="35"/>
      <c r="J1379" s="33">
        <f t="shared" si="76"/>
        <v>0</v>
      </c>
      <c r="K1379" s="30" t="str">
        <f t="shared" si="77"/>
        <v>---</v>
      </c>
      <c r="L1379" s="57" t="str">
        <f t="shared" si="78"/>
        <v>---</v>
      </c>
      <c r="M1379" s="58"/>
    </row>
    <row r="1380" spans="1:13" ht="14.1" hidden="1" customHeight="1" x14ac:dyDescent="0.2">
      <c r="A1380" s="37">
        <v>1369</v>
      </c>
      <c r="B1380" s="8"/>
      <c r="C1380" s="24"/>
      <c r="D1380" s="9"/>
      <c r="E1380" s="10"/>
      <c r="F1380" s="10"/>
      <c r="G1380" s="38"/>
      <c r="H1380" s="10"/>
      <c r="I1380" s="35"/>
      <c r="J1380" s="33">
        <f t="shared" si="76"/>
        <v>0</v>
      </c>
      <c r="K1380" s="30" t="str">
        <f t="shared" si="77"/>
        <v>---</v>
      </c>
      <c r="L1380" s="57" t="str">
        <f t="shared" si="78"/>
        <v>---</v>
      </c>
      <c r="M1380" s="58"/>
    </row>
    <row r="1381" spans="1:13" ht="14.1" hidden="1" customHeight="1" x14ac:dyDescent="0.2">
      <c r="A1381" s="37">
        <v>1370</v>
      </c>
      <c r="B1381" s="8"/>
      <c r="C1381" s="24"/>
      <c r="D1381" s="9"/>
      <c r="E1381" s="10"/>
      <c r="F1381" s="10"/>
      <c r="G1381" s="38"/>
      <c r="H1381" s="10"/>
      <c r="I1381" s="35"/>
      <c r="J1381" s="33">
        <f t="shared" si="76"/>
        <v>0</v>
      </c>
      <c r="K1381" s="30" t="str">
        <f t="shared" si="77"/>
        <v>---</v>
      </c>
      <c r="L1381" s="57" t="str">
        <f t="shared" si="78"/>
        <v>---</v>
      </c>
      <c r="M1381" s="58"/>
    </row>
    <row r="1382" spans="1:13" ht="14.1" hidden="1" customHeight="1" x14ac:dyDescent="0.2">
      <c r="A1382" s="37">
        <v>1371</v>
      </c>
      <c r="B1382" s="8"/>
      <c r="C1382" s="24"/>
      <c r="D1382" s="9"/>
      <c r="E1382" s="10"/>
      <c r="F1382" s="10"/>
      <c r="G1382" s="38"/>
      <c r="H1382" s="10"/>
      <c r="I1382" s="35"/>
      <c r="J1382" s="33">
        <f t="shared" si="76"/>
        <v>0</v>
      </c>
      <c r="K1382" s="30" t="str">
        <f t="shared" si="77"/>
        <v>---</v>
      </c>
      <c r="L1382" s="57" t="str">
        <f t="shared" si="78"/>
        <v>---</v>
      </c>
      <c r="M1382" s="58"/>
    </row>
    <row r="1383" spans="1:13" ht="14.1" hidden="1" customHeight="1" x14ac:dyDescent="0.2">
      <c r="A1383" s="37">
        <v>1372</v>
      </c>
      <c r="B1383" s="8"/>
      <c r="C1383" s="24"/>
      <c r="D1383" s="9"/>
      <c r="E1383" s="10"/>
      <c r="F1383" s="10"/>
      <c r="G1383" s="38"/>
      <c r="H1383" s="10"/>
      <c r="I1383" s="35"/>
      <c r="J1383" s="33">
        <f t="shared" si="76"/>
        <v>0</v>
      </c>
      <c r="K1383" s="30" t="str">
        <f t="shared" si="77"/>
        <v>---</v>
      </c>
      <c r="L1383" s="57" t="str">
        <f t="shared" si="78"/>
        <v>---</v>
      </c>
      <c r="M1383" s="58"/>
    </row>
    <row r="1384" spans="1:13" ht="14.1" hidden="1" customHeight="1" x14ac:dyDescent="0.2">
      <c r="A1384" s="37">
        <v>1373</v>
      </c>
      <c r="B1384" s="8"/>
      <c r="C1384" s="24"/>
      <c r="D1384" s="9"/>
      <c r="E1384" s="10"/>
      <c r="F1384" s="10"/>
      <c r="G1384" s="38"/>
      <c r="H1384" s="10"/>
      <c r="I1384" s="35"/>
      <c r="J1384" s="33">
        <f t="shared" si="76"/>
        <v>0</v>
      </c>
      <c r="K1384" s="30" t="str">
        <f t="shared" si="77"/>
        <v>---</v>
      </c>
      <c r="L1384" s="57" t="str">
        <f t="shared" si="78"/>
        <v>---</v>
      </c>
      <c r="M1384" s="58"/>
    </row>
    <row r="1385" spans="1:13" ht="14.1" hidden="1" customHeight="1" x14ac:dyDescent="0.2">
      <c r="A1385" s="37">
        <v>1374</v>
      </c>
      <c r="B1385" s="8"/>
      <c r="C1385" s="24"/>
      <c r="D1385" s="9"/>
      <c r="E1385" s="10"/>
      <c r="F1385" s="10"/>
      <c r="G1385" s="38"/>
      <c r="H1385" s="10"/>
      <c r="I1385" s="35"/>
      <c r="J1385" s="33">
        <f t="shared" si="76"/>
        <v>0</v>
      </c>
      <c r="K1385" s="30" t="str">
        <f t="shared" si="77"/>
        <v>---</v>
      </c>
      <c r="L1385" s="57" t="str">
        <f t="shared" si="78"/>
        <v>---</v>
      </c>
      <c r="M1385" s="58"/>
    </row>
    <row r="1386" spans="1:13" ht="14.1" hidden="1" customHeight="1" x14ac:dyDescent="0.2">
      <c r="A1386" s="37">
        <v>1375</v>
      </c>
      <c r="B1386" s="8"/>
      <c r="C1386" s="24"/>
      <c r="D1386" s="9"/>
      <c r="E1386" s="10"/>
      <c r="F1386" s="10"/>
      <c r="G1386" s="38"/>
      <c r="H1386" s="10"/>
      <c r="I1386" s="35"/>
      <c r="J1386" s="33">
        <f t="shared" si="76"/>
        <v>0</v>
      </c>
      <c r="K1386" s="30" t="str">
        <f t="shared" si="77"/>
        <v>---</v>
      </c>
      <c r="L1386" s="57" t="str">
        <f t="shared" si="78"/>
        <v>---</v>
      </c>
      <c r="M1386" s="58"/>
    </row>
    <row r="1387" spans="1:13" ht="14.1" hidden="1" customHeight="1" x14ac:dyDescent="0.2">
      <c r="A1387" s="37">
        <v>1376</v>
      </c>
      <c r="B1387" s="8"/>
      <c r="C1387" s="24"/>
      <c r="D1387" s="9"/>
      <c r="E1387" s="10"/>
      <c r="F1387" s="10"/>
      <c r="G1387" s="38"/>
      <c r="H1387" s="10"/>
      <c r="I1387" s="35"/>
      <c r="J1387" s="33">
        <f t="shared" si="76"/>
        <v>0</v>
      </c>
      <c r="K1387" s="30" t="str">
        <f t="shared" si="77"/>
        <v>---</v>
      </c>
      <c r="L1387" s="57" t="str">
        <f t="shared" si="78"/>
        <v>---</v>
      </c>
      <c r="M1387" s="58"/>
    </row>
    <row r="1388" spans="1:13" ht="14.1" hidden="1" customHeight="1" x14ac:dyDescent="0.2">
      <c r="A1388" s="37">
        <v>1377</v>
      </c>
      <c r="B1388" s="8"/>
      <c r="C1388" s="24"/>
      <c r="D1388" s="9"/>
      <c r="E1388" s="10"/>
      <c r="F1388" s="10"/>
      <c r="G1388" s="38"/>
      <c r="H1388" s="10"/>
      <c r="I1388" s="35"/>
      <c r="J1388" s="33">
        <f t="shared" si="76"/>
        <v>0</v>
      </c>
      <c r="K1388" s="30" t="str">
        <f t="shared" si="77"/>
        <v>---</v>
      </c>
      <c r="L1388" s="57" t="str">
        <f t="shared" si="78"/>
        <v>---</v>
      </c>
      <c r="M1388" s="58"/>
    </row>
    <row r="1389" spans="1:13" ht="14.1" hidden="1" customHeight="1" x14ac:dyDescent="0.2">
      <c r="A1389" s="37">
        <v>1378</v>
      </c>
      <c r="B1389" s="8"/>
      <c r="C1389" s="24"/>
      <c r="D1389" s="9"/>
      <c r="E1389" s="10"/>
      <c r="F1389" s="10"/>
      <c r="G1389" s="38"/>
      <c r="H1389" s="10"/>
      <c r="I1389" s="35"/>
      <c r="J1389" s="33">
        <f t="shared" si="76"/>
        <v>0</v>
      </c>
      <c r="K1389" s="30" t="str">
        <f t="shared" si="77"/>
        <v>---</v>
      </c>
      <c r="L1389" s="57" t="str">
        <f t="shared" si="78"/>
        <v>---</v>
      </c>
      <c r="M1389" s="58"/>
    </row>
    <row r="1390" spans="1:13" ht="14.1" hidden="1" customHeight="1" x14ac:dyDescent="0.2">
      <c r="A1390" s="37">
        <v>1379</v>
      </c>
      <c r="B1390" s="8"/>
      <c r="C1390" s="24"/>
      <c r="D1390" s="9"/>
      <c r="E1390" s="10"/>
      <c r="F1390" s="10"/>
      <c r="G1390" s="38"/>
      <c r="H1390" s="10"/>
      <c r="I1390" s="35"/>
      <c r="J1390" s="33">
        <f t="shared" si="76"/>
        <v>0</v>
      </c>
      <c r="K1390" s="30" t="str">
        <f t="shared" si="77"/>
        <v>---</v>
      </c>
      <c r="L1390" s="57" t="str">
        <f t="shared" si="78"/>
        <v>---</v>
      </c>
      <c r="M1390" s="58"/>
    </row>
    <row r="1391" spans="1:13" ht="14.1" hidden="1" customHeight="1" x14ac:dyDescent="0.2">
      <c r="A1391" s="37">
        <v>1380</v>
      </c>
      <c r="B1391" s="8"/>
      <c r="C1391" s="24"/>
      <c r="D1391" s="9"/>
      <c r="E1391" s="10"/>
      <c r="F1391" s="10"/>
      <c r="G1391" s="38"/>
      <c r="H1391" s="10"/>
      <c r="I1391" s="35"/>
      <c r="J1391" s="33">
        <f t="shared" si="76"/>
        <v>0</v>
      </c>
      <c r="K1391" s="30" t="str">
        <f t="shared" si="77"/>
        <v>---</v>
      </c>
      <c r="L1391" s="57" t="str">
        <f t="shared" si="78"/>
        <v>---</v>
      </c>
      <c r="M1391" s="58"/>
    </row>
    <row r="1392" spans="1:13" ht="14.1" hidden="1" customHeight="1" x14ac:dyDescent="0.2">
      <c r="A1392" s="37">
        <v>1381</v>
      </c>
      <c r="B1392" s="8"/>
      <c r="C1392" s="24"/>
      <c r="D1392" s="9"/>
      <c r="E1392" s="10"/>
      <c r="F1392" s="10"/>
      <c r="G1392" s="38"/>
      <c r="H1392" s="10"/>
      <c r="I1392" s="35"/>
      <c r="J1392" s="33">
        <f t="shared" si="76"/>
        <v>0</v>
      </c>
      <c r="K1392" s="30" t="str">
        <f t="shared" si="77"/>
        <v>---</v>
      </c>
      <c r="L1392" s="57" t="str">
        <f t="shared" si="78"/>
        <v>---</v>
      </c>
      <c r="M1392" s="58"/>
    </row>
    <row r="1393" spans="1:13" ht="14.1" hidden="1" customHeight="1" x14ac:dyDescent="0.2">
      <c r="A1393" s="37">
        <v>1382</v>
      </c>
      <c r="B1393" s="8"/>
      <c r="C1393" s="24"/>
      <c r="D1393" s="9"/>
      <c r="E1393" s="10"/>
      <c r="F1393" s="10"/>
      <c r="G1393" s="38"/>
      <c r="H1393" s="10"/>
      <c r="I1393" s="35"/>
      <c r="J1393" s="33">
        <f t="shared" si="76"/>
        <v>0</v>
      </c>
      <c r="K1393" s="30" t="str">
        <f t="shared" si="77"/>
        <v>---</v>
      </c>
      <c r="L1393" s="57" t="str">
        <f t="shared" si="78"/>
        <v>---</v>
      </c>
      <c r="M1393" s="58"/>
    </row>
    <row r="1394" spans="1:13" ht="14.1" hidden="1" customHeight="1" x14ac:dyDescent="0.2">
      <c r="A1394" s="37">
        <v>1383</v>
      </c>
      <c r="B1394" s="8"/>
      <c r="C1394" s="24"/>
      <c r="D1394" s="9"/>
      <c r="E1394" s="10"/>
      <c r="F1394" s="10"/>
      <c r="G1394" s="38"/>
      <c r="H1394" s="10"/>
      <c r="I1394" s="35"/>
      <c r="J1394" s="33">
        <f t="shared" si="76"/>
        <v>0</v>
      </c>
      <c r="K1394" s="30" t="str">
        <f t="shared" si="77"/>
        <v>---</v>
      </c>
      <c r="L1394" s="57" t="str">
        <f t="shared" si="78"/>
        <v>---</v>
      </c>
      <c r="M1394" s="58"/>
    </row>
    <row r="1395" spans="1:13" ht="14.1" hidden="1" customHeight="1" x14ac:dyDescent="0.2">
      <c r="A1395" s="37">
        <v>1384</v>
      </c>
      <c r="B1395" s="8"/>
      <c r="C1395" s="24"/>
      <c r="D1395" s="9"/>
      <c r="E1395" s="10"/>
      <c r="F1395" s="10"/>
      <c r="G1395" s="38"/>
      <c r="H1395" s="10"/>
      <c r="I1395" s="35"/>
      <c r="J1395" s="33">
        <f t="shared" si="76"/>
        <v>0</v>
      </c>
      <c r="K1395" s="30" t="str">
        <f t="shared" si="77"/>
        <v>---</v>
      </c>
      <c r="L1395" s="57" t="str">
        <f t="shared" si="78"/>
        <v>---</v>
      </c>
      <c r="M1395" s="58"/>
    </row>
    <row r="1396" spans="1:13" ht="14.1" hidden="1" customHeight="1" x14ac:dyDescent="0.2">
      <c r="A1396" s="37">
        <v>1385</v>
      </c>
      <c r="B1396" s="8"/>
      <c r="C1396" s="24"/>
      <c r="D1396" s="9"/>
      <c r="E1396" s="10"/>
      <c r="F1396" s="10"/>
      <c r="G1396" s="38"/>
      <c r="H1396" s="10"/>
      <c r="I1396" s="35"/>
      <c r="J1396" s="33">
        <f t="shared" si="76"/>
        <v>0</v>
      </c>
      <c r="K1396" s="30" t="str">
        <f t="shared" si="77"/>
        <v>---</v>
      </c>
      <c r="L1396" s="57" t="str">
        <f t="shared" si="78"/>
        <v>---</v>
      </c>
      <c r="M1396" s="58"/>
    </row>
    <row r="1397" spans="1:13" ht="14.1" hidden="1" customHeight="1" x14ac:dyDescent="0.2">
      <c r="A1397" s="37">
        <v>1386</v>
      </c>
      <c r="B1397" s="8"/>
      <c r="C1397" s="24"/>
      <c r="D1397" s="9"/>
      <c r="E1397" s="10"/>
      <c r="F1397" s="10"/>
      <c r="G1397" s="38"/>
      <c r="H1397" s="10"/>
      <c r="I1397" s="35"/>
      <c r="J1397" s="33">
        <f t="shared" si="76"/>
        <v>0</v>
      </c>
      <c r="K1397" s="30" t="str">
        <f t="shared" si="77"/>
        <v>---</v>
      </c>
      <c r="L1397" s="57" t="str">
        <f t="shared" si="78"/>
        <v>---</v>
      </c>
      <c r="M1397" s="58"/>
    </row>
    <row r="1398" spans="1:13" ht="14.1" hidden="1" customHeight="1" x14ac:dyDescent="0.2">
      <c r="A1398" s="37">
        <v>1387</v>
      </c>
      <c r="B1398" s="8"/>
      <c r="C1398" s="24"/>
      <c r="D1398" s="9"/>
      <c r="E1398" s="10"/>
      <c r="F1398" s="10"/>
      <c r="G1398" s="38"/>
      <c r="H1398" s="10"/>
      <c r="I1398" s="35"/>
      <c r="J1398" s="33">
        <f t="shared" si="76"/>
        <v>0</v>
      </c>
      <c r="K1398" s="30" t="str">
        <f t="shared" si="77"/>
        <v>---</v>
      </c>
      <c r="L1398" s="57" t="str">
        <f t="shared" si="78"/>
        <v>---</v>
      </c>
      <c r="M1398" s="58"/>
    </row>
    <row r="1399" spans="1:13" ht="14.1" hidden="1" customHeight="1" x14ac:dyDescent="0.2">
      <c r="A1399" s="37">
        <v>1388</v>
      </c>
      <c r="B1399" s="8"/>
      <c r="C1399" s="24"/>
      <c r="D1399" s="9"/>
      <c r="E1399" s="10"/>
      <c r="F1399" s="10"/>
      <c r="G1399" s="38"/>
      <c r="H1399" s="10"/>
      <c r="I1399" s="35"/>
      <c r="J1399" s="33">
        <f t="shared" si="76"/>
        <v>0</v>
      </c>
      <c r="K1399" s="30" t="str">
        <f t="shared" si="77"/>
        <v>---</v>
      </c>
      <c r="L1399" s="57" t="str">
        <f t="shared" si="78"/>
        <v>---</v>
      </c>
      <c r="M1399" s="58"/>
    </row>
    <row r="1400" spans="1:13" ht="14.1" hidden="1" customHeight="1" x14ac:dyDescent="0.2">
      <c r="A1400" s="37">
        <v>1389</v>
      </c>
      <c r="B1400" s="8"/>
      <c r="C1400" s="24"/>
      <c r="D1400" s="9"/>
      <c r="E1400" s="10"/>
      <c r="F1400" s="10"/>
      <c r="G1400" s="38"/>
      <c r="H1400" s="10"/>
      <c r="I1400" s="35"/>
      <c r="J1400" s="33">
        <f t="shared" si="76"/>
        <v>0</v>
      </c>
      <c r="K1400" s="30" t="str">
        <f t="shared" si="77"/>
        <v>---</v>
      </c>
      <c r="L1400" s="57" t="str">
        <f t="shared" si="78"/>
        <v>---</v>
      </c>
      <c r="M1400" s="58"/>
    </row>
    <row r="1401" spans="1:13" ht="14.1" hidden="1" customHeight="1" x14ac:dyDescent="0.2">
      <c r="A1401" s="37">
        <v>1390</v>
      </c>
      <c r="B1401" s="8"/>
      <c r="C1401" s="24"/>
      <c r="D1401" s="9"/>
      <c r="E1401" s="10"/>
      <c r="F1401" s="10"/>
      <c r="G1401" s="38"/>
      <c r="H1401" s="10"/>
      <c r="I1401" s="35"/>
      <c r="J1401" s="33">
        <f t="shared" si="76"/>
        <v>0</v>
      </c>
      <c r="K1401" s="30" t="str">
        <f t="shared" si="77"/>
        <v>---</v>
      </c>
      <c r="L1401" s="57" t="str">
        <f t="shared" si="78"/>
        <v>---</v>
      </c>
      <c r="M1401" s="58"/>
    </row>
    <row r="1402" spans="1:13" ht="14.1" hidden="1" customHeight="1" x14ac:dyDescent="0.2">
      <c r="A1402" s="37">
        <v>1391</v>
      </c>
      <c r="B1402" s="8"/>
      <c r="C1402" s="24"/>
      <c r="D1402" s="9"/>
      <c r="E1402" s="10"/>
      <c r="F1402" s="10"/>
      <c r="G1402" s="38"/>
      <c r="H1402" s="10"/>
      <c r="I1402" s="35"/>
      <c r="J1402" s="33">
        <f t="shared" si="76"/>
        <v>0</v>
      </c>
      <c r="K1402" s="30" t="str">
        <f t="shared" si="77"/>
        <v>---</v>
      </c>
      <c r="L1402" s="57" t="str">
        <f t="shared" si="78"/>
        <v>---</v>
      </c>
      <c r="M1402" s="58"/>
    </row>
    <row r="1403" spans="1:13" ht="14.1" hidden="1" customHeight="1" x14ac:dyDescent="0.2">
      <c r="A1403" s="37">
        <v>1392</v>
      </c>
      <c r="B1403" s="8"/>
      <c r="C1403" s="24"/>
      <c r="D1403" s="9"/>
      <c r="E1403" s="10"/>
      <c r="F1403" s="10"/>
      <c r="G1403" s="38"/>
      <c r="H1403" s="10"/>
      <c r="I1403" s="35"/>
      <c r="J1403" s="33">
        <f t="shared" si="76"/>
        <v>0</v>
      </c>
      <c r="K1403" s="30" t="str">
        <f t="shared" si="77"/>
        <v>---</v>
      </c>
      <c r="L1403" s="57" t="str">
        <f t="shared" si="78"/>
        <v>---</v>
      </c>
      <c r="M1403" s="58"/>
    </row>
    <row r="1404" spans="1:13" ht="14.1" hidden="1" customHeight="1" x14ac:dyDescent="0.2">
      <c r="A1404" s="37">
        <v>1393</v>
      </c>
      <c r="B1404" s="8"/>
      <c r="C1404" s="24"/>
      <c r="D1404" s="9"/>
      <c r="E1404" s="10"/>
      <c r="F1404" s="10"/>
      <c r="G1404" s="38"/>
      <c r="H1404" s="10"/>
      <c r="I1404" s="35"/>
      <c r="J1404" s="33">
        <f t="shared" si="76"/>
        <v>0</v>
      </c>
      <c r="K1404" s="30" t="str">
        <f t="shared" si="77"/>
        <v>---</v>
      </c>
      <c r="L1404" s="57" t="str">
        <f t="shared" si="78"/>
        <v>---</v>
      </c>
      <c r="M1404" s="58"/>
    </row>
    <row r="1405" spans="1:13" ht="14.1" hidden="1" customHeight="1" x14ac:dyDescent="0.2">
      <c r="A1405" s="37">
        <v>1394</v>
      </c>
      <c r="B1405" s="8"/>
      <c r="C1405" s="24"/>
      <c r="D1405" s="9"/>
      <c r="E1405" s="10"/>
      <c r="F1405" s="10"/>
      <c r="G1405" s="38"/>
      <c r="H1405" s="10"/>
      <c r="I1405" s="35"/>
      <c r="J1405" s="33">
        <f t="shared" si="76"/>
        <v>0</v>
      </c>
      <c r="K1405" s="30" t="str">
        <f t="shared" si="77"/>
        <v>---</v>
      </c>
      <c r="L1405" s="57" t="str">
        <f t="shared" si="78"/>
        <v>---</v>
      </c>
      <c r="M1405" s="58"/>
    </row>
    <row r="1406" spans="1:13" ht="14.1" hidden="1" customHeight="1" x14ac:dyDescent="0.2">
      <c r="A1406" s="37">
        <v>1395</v>
      </c>
      <c r="B1406" s="8"/>
      <c r="C1406" s="24"/>
      <c r="D1406" s="9"/>
      <c r="E1406" s="10"/>
      <c r="F1406" s="10"/>
      <c r="G1406" s="38"/>
      <c r="H1406" s="10"/>
      <c r="I1406" s="35"/>
      <c r="J1406" s="33">
        <f t="shared" si="76"/>
        <v>0</v>
      </c>
      <c r="K1406" s="30" t="str">
        <f t="shared" si="77"/>
        <v>---</v>
      </c>
      <c r="L1406" s="57" t="str">
        <f t="shared" si="78"/>
        <v>---</v>
      </c>
      <c r="M1406" s="58"/>
    </row>
    <row r="1407" spans="1:13" ht="14.1" hidden="1" customHeight="1" x14ac:dyDescent="0.2">
      <c r="A1407" s="37">
        <v>1396</v>
      </c>
      <c r="B1407" s="8"/>
      <c r="C1407" s="24"/>
      <c r="D1407" s="9"/>
      <c r="E1407" s="10"/>
      <c r="F1407" s="10"/>
      <c r="G1407" s="38"/>
      <c r="H1407" s="10"/>
      <c r="I1407" s="35"/>
      <c r="J1407" s="33">
        <f t="shared" si="76"/>
        <v>0</v>
      </c>
      <c r="K1407" s="30" t="str">
        <f t="shared" si="77"/>
        <v>---</v>
      </c>
      <c r="L1407" s="57" t="str">
        <f t="shared" si="78"/>
        <v>---</v>
      </c>
      <c r="M1407" s="58"/>
    </row>
    <row r="1408" spans="1:13" ht="14.1" hidden="1" customHeight="1" x14ac:dyDescent="0.2">
      <c r="A1408" s="37">
        <v>1397</v>
      </c>
      <c r="B1408" s="8"/>
      <c r="C1408" s="24"/>
      <c r="D1408" s="9"/>
      <c r="E1408" s="10"/>
      <c r="F1408" s="10"/>
      <c r="G1408" s="38"/>
      <c r="H1408" s="10"/>
      <c r="I1408" s="35"/>
      <c r="J1408" s="33">
        <f t="shared" si="76"/>
        <v>0</v>
      </c>
      <c r="K1408" s="30" t="str">
        <f t="shared" si="77"/>
        <v>---</v>
      </c>
      <c r="L1408" s="57" t="str">
        <f t="shared" si="78"/>
        <v>---</v>
      </c>
      <c r="M1408" s="58"/>
    </row>
    <row r="1409" spans="1:13" ht="14.1" hidden="1" customHeight="1" x14ac:dyDescent="0.2">
      <c r="A1409" s="37">
        <v>1398</v>
      </c>
      <c r="B1409" s="8"/>
      <c r="C1409" s="24"/>
      <c r="D1409" s="9"/>
      <c r="E1409" s="10"/>
      <c r="F1409" s="10"/>
      <c r="G1409" s="38"/>
      <c r="H1409" s="10"/>
      <c r="I1409" s="35"/>
      <c r="J1409" s="33">
        <f t="shared" si="76"/>
        <v>0</v>
      </c>
      <c r="K1409" s="30" t="str">
        <f t="shared" si="77"/>
        <v>---</v>
      </c>
      <c r="L1409" s="57" t="str">
        <f t="shared" si="78"/>
        <v>---</v>
      </c>
      <c r="M1409" s="58"/>
    </row>
    <row r="1410" spans="1:13" ht="14.1" hidden="1" customHeight="1" x14ac:dyDescent="0.2">
      <c r="A1410" s="37">
        <v>1399</v>
      </c>
      <c r="B1410" s="8"/>
      <c r="C1410" s="24"/>
      <c r="D1410" s="9"/>
      <c r="E1410" s="10"/>
      <c r="F1410" s="10"/>
      <c r="G1410" s="38"/>
      <c r="H1410" s="10"/>
      <c r="I1410" s="35"/>
      <c r="J1410" s="33">
        <f t="shared" si="76"/>
        <v>0</v>
      </c>
      <c r="K1410" s="30" t="str">
        <f t="shared" si="77"/>
        <v>---</v>
      </c>
      <c r="L1410" s="57" t="str">
        <f t="shared" si="78"/>
        <v>---</v>
      </c>
      <c r="M1410" s="58"/>
    </row>
    <row r="1411" spans="1:13" ht="14.1" hidden="1" customHeight="1" x14ac:dyDescent="0.2">
      <c r="A1411" s="37">
        <v>1400</v>
      </c>
      <c r="B1411" s="8"/>
      <c r="C1411" s="24"/>
      <c r="D1411" s="9"/>
      <c r="E1411" s="10"/>
      <c r="F1411" s="10"/>
      <c r="G1411" s="38"/>
      <c r="H1411" s="10"/>
      <c r="I1411" s="35"/>
      <c r="J1411" s="33">
        <f t="shared" si="76"/>
        <v>0</v>
      </c>
      <c r="K1411" s="30" t="str">
        <f t="shared" si="77"/>
        <v>---</v>
      </c>
      <c r="L1411" s="57" t="str">
        <f t="shared" si="78"/>
        <v>---</v>
      </c>
      <c r="M1411" s="58"/>
    </row>
    <row r="1412" spans="1:13" ht="14.1" hidden="1" customHeight="1" x14ac:dyDescent="0.2">
      <c r="A1412" s="37">
        <v>1401</v>
      </c>
      <c r="B1412" s="8"/>
      <c r="C1412" s="24"/>
      <c r="D1412" s="9"/>
      <c r="E1412" s="10"/>
      <c r="F1412" s="10"/>
      <c r="G1412" s="38"/>
      <c r="H1412" s="10"/>
      <c r="I1412" s="35"/>
      <c r="J1412" s="33">
        <f t="shared" si="76"/>
        <v>0</v>
      </c>
      <c r="K1412" s="30" t="str">
        <f t="shared" si="77"/>
        <v>---</v>
      </c>
      <c r="L1412" s="57" t="str">
        <f t="shared" si="78"/>
        <v>---</v>
      </c>
      <c r="M1412" s="58"/>
    </row>
    <row r="1413" spans="1:13" ht="14.1" hidden="1" customHeight="1" x14ac:dyDescent="0.2">
      <c r="A1413" s="37">
        <v>1402</v>
      </c>
      <c r="B1413" s="8"/>
      <c r="C1413" s="24"/>
      <c r="D1413" s="9"/>
      <c r="E1413" s="10"/>
      <c r="F1413" s="10"/>
      <c r="G1413" s="38"/>
      <c r="H1413" s="10"/>
      <c r="I1413" s="35"/>
      <c r="J1413" s="33">
        <f t="shared" si="76"/>
        <v>0</v>
      </c>
      <c r="K1413" s="30" t="str">
        <f t="shared" si="77"/>
        <v>---</v>
      </c>
      <c r="L1413" s="57" t="str">
        <f t="shared" si="78"/>
        <v>---</v>
      </c>
      <c r="M1413" s="58"/>
    </row>
    <row r="1414" spans="1:13" ht="14.1" hidden="1" customHeight="1" x14ac:dyDescent="0.2">
      <c r="A1414" s="37">
        <v>1403</v>
      </c>
      <c r="B1414" s="8"/>
      <c r="C1414" s="24"/>
      <c r="D1414" s="9"/>
      <c r="E1414" s="10"/>
      <c r="F1414" s="10"/>
      <c r="G1414" s="38"/>
      <c r="H1414" s="10"/>
      <c r="I1414" s="35"/>
      <c r="J1414" s="33">
        <f t="shared" si="76"/>
        <v>0</v>
      </c>
      <c r="K1414" s="30" t="str">
        <f t="shared" si="77"/>
        <v>---</v>
      </c>
      <c r="L1414" s="57" t="str">
        <f t="shared" si="78"/>
        <v>---</v>
      </c>
      <c r="M1414" s="58"/>
    </row>
    <row r="1415" spans="1:13" ht="14.1" hidden="1" customHeight="1" x14ac:dyDescent="0.2">
      <c r="A1415" s="37">
        <v>1404</v>
      </c>
      <c r="B1415" s="8"/>
      <c r="C1415" s="24"/>
      <c r="D1415" s="9"/>
      <c r="E1415" s="10"/>
      <c r="F1415" s="10"/>
      <c r="G1415" s="38"/>
      <c r="H1415" s="10"/>
      <c r="I1415" s="35"/>
      <c r="J1415" s="33">
        <f t="shared" si="76"/>
        <v>0</v>
      </c>
      <c r="K1415" s="30" t="str">
        <f t="shared" si="77"/>
        <v>---</v>
      </c>
      <c r="L1415" s="57" t="str">
        <f t="shared" si="78"/>
        <v>---</v>
      </c>
      <c r="M1415" s="58"/>
    </row>
    <row r="1416" spans="1:13" ht="14.1" hidden="1" customHeight="1" x14ac:dyDescent="0.2">
      <c r="A1416" s="37">
        <v>1405</v>
      </c>
      <c r="B1416" s="8"/>
      <c r="C1416" s="24"/>
      <c r="D1416" s="9"/>
      <c r="E1416" s="10"/>
      <c r="F1416" s="10"/>
      <c r="G1416" s="38"/>
      <c r="H1416" s="10"/>
      <c r="I1416" s="35"/>
      <c r="J1416" s="33">
        <f t="shared" si="76"/>
        <v>0</v>
      </c>
      <c r="K1416" s="30" t="str">
        <f t="shared" si="77"/>
        <v>---</v>
      </c>
      <c r="L1416" s="57" t="str">
        <f t="shared" si="78"/>
        <v>---</v>
      </c>
      <c r="M1416" s="58"/>
    </row>
    <row r="1417" spans="1:13" ht="14.1" hidden="1" customHeight="1" x14ac:dyDescent="0.2">
      <c r="A1417" s="37">
        <v>1406</v>
      </c>
      <c r="B1417" s="8"/>
      <c r="C1417" s="24"/>
      <c r="D1417" s="9"/>
      <c r="E1417" s="10"/>
      <c r="F1417" s="10"/>
      <c r="G1417" s="38"/>
      <c r="H1417" s="10"/>
      <c r="I1417" s="35"/>
      <c r="J1417" s="33">
        <f t="shared" si="76"/>
        <v>0</v>
      </c>
      <c r="K1417" s="30" t="str">
        <f t="shared" si="77"/>
        <v>---</v>
      </c>
      <c r="L1417" s="57" t="str">
        <f t="shared" si="78"/>
        <v>---</v>
      </c>
      <c r="M1417" s="58"/>
    </row>
    <row r="1418" spans="1:13" ht="14.1" hidden="1" customHeight="1" x14ac:dyDescent="0.2">
      <c r="A1418" s="37">
        <v>1407</v>
      </c>
      <c r="B1418" s="8"/>
      <c r="C1418" s="24"/>
      <c r="D1418" s="9"/>
      <c r="E1418" s="10"/>
      <c r="F1418" s="10"/>
      <c r="G1418" s="38"/>
      <c r="H1418" s="10"/>
      <c r="I1418" s="35"/>
      <c r="J1418" s="33">
        <f t="shared" si="76"/>
        <v>0</v>
      </c>
      <c r="K1418" s="30" t="str">
        <f t="shared" si="77"/>
        <v>---</v>
      </c>
      <c r="L1418" s="57" t="str">
        <f t="shared" si="78"/>
        <v>---</v>
      </c>
      <c r="M1418" s="58"/>
    </row>
    <row r="1419" spans="1:13" ht="14.1" hidden="1" customHeight="1" x14ac:dyDescent="0.2">
      <c r="A1419" s="37">
        <v>1408</v>
      </c>
      <c r="B1419" s="8"/>
      <c r="C1419" s="24"/>
      <c r="D1419" s="9"/>
      <c r="E1419" s="10"/>
      <c r="F1419" s="10"/>
      <c r="G1419" s="38"/>
      <c r="H1419" s="10"/>
      <c r="I1419" s="35"/>
      <c r="J1419" s="33">
        <f t="shared" si="76"/>
        <v>0</v>
      </c>
      <c r="K1419" s="30" t="str">
        <f t="shared" si="77"/>
        <v>---</v>
      </c>
      <c r="L1419" s="57" t="str">
        <f t="shared" si="78"/>
        <v>---</v>
      </c>
      <c r="M1419" s="58"/>
    </row>
    <row r="1420" spans="1:13" ht="14.1" hidden="1" customHeight="1" x14ac:dyDescent="0.2">
      <c r="A1420" s="37">
        <v>1409</v>
      </c>
      <c r="B1420" s="8"/>
      <c r="C1420" s="24"/>
      <c r="D1420" s="9"/>
      <c r="E1420" s="10"/>
      <c r="F1420" s="10"/>
      <c r="G1420" s="38"/>
      <c r="H1420" s="10"/>
      <c r="I1420" s="35"/>
      <c r="J1420" s="33">
        <f t="shared" ref="J1420:J1483" si="79">IF(AND(B1420&lt;&gt;"",B1420&lt;&gt;0),VLOOKUP(B1420,tabela_referencia,4,FALSE),0)</f>
        <v>0</v>
      </c>
      <c r="K1420" s="30" t="str">
        <f t="shared" ref="K1420:K1483" si="80">IF(OR(B1420&lt;&gt;"",D1420&lt;&gt;""),VLOOKUP(B1420,tabela_referencia,3,FALSE),"---")</f>
        <v>---</v>
      </c>
      <c r="L1420" s="57" t="str">
        <f t="shared" si="78"/>
        <v>---</v>
      </c>
      <c r="M1420" s="58"/>
    </row>
    <row r="1421" spans="1:13" ht="14.1" hidden="1" customHeight="1" x14ac:dyDescent="0.2">
      <c r="A1421" s="37">
        <v>1410</v>
      </c>
      <c r="B1421" s="8"/>
      <c r="C1421" s="24"/>
      <c r="D1421" s="9"/>
      <c r="E1421" s="10"/>
      <c r="F1421" s="10"/>
      <c r="G1421" s="38"/>
      <c r="H1421" s="10"/>
      <c r="I1421" s="35"/>
      <c r="J1421" s="33">
        <f t="shared" si="79"/>
        <v>0</v>
      </c>
      <c r="K1421" s="30" t="str">
        <f t="shared" si="80"/>
        <v>---</v>
      </c>
      <c r="L1421" s="57" t="str">
        <f t="shared" si="78"/>
        <v>---</v>
      </c>
      <c r="M1421" s="58"/>
    </row>
    <row r="1422" spans="1:13" ht="14.1" hidden="1" customHeight="1" x14ac:dyDescent="0.2">
      <c r="A1422" s="37">
        <v>1411</v>
      </c>
      <c r="B1422" s="8"/>
      <c r="C1422" s="24"/>
      <c r="D1422" s="9"/>
      <c r="E1422" s="10"/>
      <c r="F1422" s="10"/>
      <c r="G1422" s="38"/>
      <c r="H1422" s="10"/>
      <c r="I1422" s="35"/>
      <c r="J1422" s="33">
        <f t="shared" si="79"/>
        <v>0</v>
      </c>
      <c r="K1422" s="30" t="str">
        <f t="shared" si="80"/>
        <v>---</v>
      </c>
      <c r="L1422" s="57" t="str">
        <f t="shared" si="78"/>
        <v>---</v>
      </c>
      <c r="M1422" s="58"/>
    </row>
    <row r="1423" spans="1:13" ht="14.1" hidden="1" customHeight="1" x14ac:dyDescent="0.2">
      <c r="A1423" s="37">
        <v>1412</v>
      </c>
      <c r="B1423" s="8"/>
      <c r="C1423" s="24"/>
      <c r="D1423" s="9"/>
      <c r="E1423" s="10"/>
      <c r="F1423" s="10"/>
      <c r="G1423" s="38"/>
      <c r="H1423" s="10"/>
      <c r="I1423" s="35"/>
      <c r="J1423" s="33">
        <f t="shared" si="79"/>
        <v>0</v>
      </c>
      <c r="K1423" s="30" t="str">
        <f t="shared" si="80"/>
        <v>---</v>
      </c>
      <c r="L1423" s="57" t="str">
        <f t="shared" si="78"/>
        <v>---</v>
      </c>
      <c r="M1423" s="58"/>
    </row>
    <row r="1424" spans="1:13" ht="14.1" hidden="1" customHeight="1" x14ac:dyDescent="0.2">
      <c r="A1424" s="37">
        <v>1413</v>
      </c>
      <c r="B1424" s="8"/>
      <c r="C1424" s="24"/>
      <c r="D1424" s="9"/>
      <c r="E1424" s="10"/>
      <c r="F1424" s="10"/>
      <c r="G1424" s="38"/>
      <c r="H1424" s="10"/>
      <c r="I1424" s="35"/>
      <c r="J1424" s="33">
        <f t="shared" si="79"/>
        <v>0</v>
      </c>
      <c r="K1424" s="30" t="str">
        <f t="shared" si="80"/>
        <v>---</v>
      </c>
      <c r="L1424" s="57" t="str">
        <f t="shared" si="78"/>
        <v>---</v>
      </c>
      <c r="M1424" s="58"/>
    </row>
    <row r="1425" spans="1:13" ht="14.1" hidden="1" customHeight="1" x14ac:dyDescent="0.2">
      <c r="A1425" s="37">
        <v>1414</v>
      </c>
      <c r="B1425" s="8"/>
      <c r="C1425" s="24"/>
      <c r="D1425" s="9"/>
      <c r="E1425" s="10"/>
      <c r="F1425" s="10"/>
      <c r="G1425" s="38"/>
      <c r="H1425" s="10"/>
      <c r="I1425" s="35"/>
      <c r="J1425" s="33">
        <f t="shared" si="79"/>
        <v>0</v>
      </c>
      <c r="K1425" s="30" t="str">
        <f t="shared" si="80"/>
        <v>---</v>
      </c>
      <c r="L1425" s="57" t="str">
        <f t="shared" si="78"/>
        <v>---</v>
      </c>
      <c r="M1425" s="58"/>
    </row>
    <row r="1426" spans="1:13" ht="14.1" hidden="1" customHeight="1" x14ac:dyDescent="0.2">
      <c r="A1426" s="37">
        <v>1415</v>
      </c>
      <c r="B1426" s="8"/>
      <c r="C1426" s="24"/>
      <c r="D1426" s="9"/>
      <c r="E1426" s="10"/>
      <c r="F1426" s="10"/>
      <c r="G1426" s="38"/>
      <c r="H1426" s="10"/>
      <c r="I1426" s="35"/>
      <c r="J1426" s="33">
        <f t="shared" si="79"/>
        <v>0</v>
      </c>
      <c r="K1426" s="30" t="str">
        <f t="shared" si="80"/>
        <v>---</v>
      </c>
      <c r="L1426" s="57" t="str">
        <f t="shared" si="78"/>
        <v>---</v>
      </c>
      <c r="M1426" s="58"/>
    </row>
    <row r="1427" spans="1:13" ht="14.1" hidden="1" customHeight="1" x14ac:dyDescent="0.2">
      <c r="A1427" s="37">
        <v>1416</v>
      </c>
      <c r="B1427" s="8"/>
      <c r="C1427" s="24"/>
      <c r="D1427" s="9"/>
      <c r="E1427" s="10"/>
      <c r="F1427" s="10"/>
      <c r="G1427" s="38"/>
      <c r="H1427" s="10"/>
      <c r="I1427" s="35"/>
      <c r="J1427" s="33">
        <f t="shared" si="79"/>
        <v>0</v>
      </c>
      <c r="K1427" s="30" t="str">
        <f t="shared" si="80"/>
        <v>---</v>
      </c>
      <c r="L1427" s="57" t="str">
        <f t="shared" ref="L1427:L1490" si="81">IF(AND(B1427&lt;&gt;"",B1427&lt;&gt;0),IF(J1427&lt;F1427,"VERIFICAR!","OK"),"---")</f>
        <v>---</v>
      </c>
      <c r="M1427" s="58"/>
    </row>
    <row r="1428" spans="1:13" ht="14.1" hidden="1" customHeight="1" x14ac:dyDescent="0.2">
      <c r="A1428" s="37">
        <v>1417</v>
      </c>
      <c r="B1428" s="8"/>
      <c r="C1428" s="24"/>
      <c r="D1428" s="9"/>
      <c r="E1428" s="10"/>
      <c r="F1428" s="10"/>
      <c r="G1428" s="38"/>
      <c r="H1428" s="10"/>
      <c r="I1428" s="35"/>
      <c r="J1428" s="33">
        <f t="shared" si="79"/>
        <v>0</v>
      </c>
      <c r="K1428" s="30" t="str">
        <f t="shared" si="80"/>
        <v>---</v>
      </c>
      <c r="L1428" s="57" t="str">
        <f t="shared" si="81"/>
        <v>---</v>
      </c>
      <c r="M1428" s="58"/>
    </row>
    <row r="1429" spans="1:13" ht="14.1" hidden="1" customHeight="1" x14ac:dyDescent="0.2">
      <c r="A1429" s="37">
        <v>1418</v>
      </c>
      <c r="B1429" s="8"/>
      <c r="C1429" s="24"/>
      <c r="D1429" s="9"/>
      <c r="E1429" s="10"/>
      <c r="F1429" s="10"/>
      <c r="G1429" s="38"/>
      <c r="H1429" s="10"/>
      <c r="I1429" s="35"/>
      <c r="J1429" s="33">
        <f t="shared" si="79"/>
        <v>0</v>
      </c>
      <c r="K1429" s="30" t="str">
        <f t="shared" si="80"/>
        <v>---</v>
      </c>
      <c r="L1429" s="57" t="str">
        <f t="shared" si="81"/>
        <v>---</v>
      </c>
      <c r="M1429" s="58"/>
    </row>
    <row r="1430" spans="1:13" ht="14.1" hidden="1" customHeight="1" x14ac:dyDescent="0.2">
      <c r="A1430" s="37">
        <v>1419</v>
      </c>
      <c r="B1430" s="8"/>
      <c r="C1430" s="24"/>
      <c r="D1430" s="9"/>
      <c r="E1430" s="10"/>
      <c r="F1430" s="10"/>
      <c r="G1430" s="38"/>
      <c r="H1430" s="10"/>
      <c r="I1430" s="35"/>
      <c r="J1430" s="33">
        <f t="shared" si="79"/>
        <v>0</v>
      </c>
      <c r="K1430" s="30" t="str">
        <f t="shared" si="80"/>
        <v>---</v>
      </c>
      <c r="L1430" s="57" t="str">
        <f t="shared" si="81"/>
        <v>---</v>
      </c>
      <c r="M1430" s="58"/>
    </row>
    <row r="1431" spans="1:13" ht="14.1" hidden="1" customHeight="1" x14ac:dyDescent="0.2">
      <c r="A1431" s="37">
        <v>1420</v>
      </c>
      <c r="B1431" s="8"/>
      <c r="C1431" s="24"/>
      <c r="D1431" s="9"/>
      <c r="E1431" s="10"/>
      <c r="F1431" s="10"/>
      <c r="G1431" s="38"/>
      <c r="H1431" s="10"/>
      <c r="I1431" s="35"/>
      <c r="J1431" s="33">
        <f t="shared" si="79"/>
        <v>0</v>
      </c>
      <c r="K1431" s="30" t="str">
        <f t="shared" si="80"/>
        <v>---</v>
      </c>
      <c r="L1431" s="57" t="str">
        <f t="shared" si="81"/>
        <v>---</v>
      </c>
      <c r="M1431" s="58"/>
    </row>
    <row r="1432" spans="1:13" ht="14.1" hidden="1" customHeight="1" x14ac:dyDescent="0.2">
      <c r="A1432" s="37">
        <v>1421</v>
      </c>
      <c r="B1432" s="8"/>
      <c r="C1432" s="24"/>
      <c r="D1432" s="9"/>
      <c r="E1432" s="10"/>
      <c r="F1432" s="10"/>
      <c r="G1432" s="38"/>
      <c r="H1432" s="10"/>
      <c r="I1432" s="35"/>
      <c r="J1432" s="33">
        <f t="shared" si="79"/>
        <v>0</v>
      </c>
      <c r="K1432" s="30" t="str">
        <f t="shared" si="80"/>
        <v>---</v>
      </c>
      <c r="L1432" s="57" t="str">
        <f t="shared" si="81"/>
        <v>---</v>
      </c>
      <c r="M1432" s="58"/>
    </row>
    <row r="1433" spans="1:13" ht="14.1" hidden="1" customHeight="1" x14ac:dyDescent="0.2">
      <c r="A1433" s="37">
        <v>1422</v>
      </c>
      <c r="B1433" s="8"/>
      <c r="C1433" s="24"/>
      <c r="D1433" s="9"/>
      <c r="E1433" s="10"/>
      <c r="F1433" s="10"/>
      <c r="G1433" s="38"/>
      <c r="H1433" s="10"/>
      <c r="I1433" s="35"/>
      <c r="J1433" s="33">
        <f t="shared" si="79"/>
        <v>0</v>
      </c>
      <c r="K1433" s="30" t="str">
        <f t="shared" si="80"/>
        <v>---</v>
      </c>
      <c r="L1433" s="57" t="str">
        <f t="shared" si="81"/>
        <v>---</v>
      </c>
      <c r="M1433" s="58"/>
    </row>
    <row r="1434" spans="1:13" ht="14.1" hidden="1" customHeight="1" x14ac:dyDescent="0.2">
      <c r="A1434" s="37">
        <v>1423</v>
      </c>
      <c r="B1434" s="8"/>
      <c r="C1434" s="24"/>
      <c r="D1434" s="9"/>
      <c r="E1434" s="10"/>
      <c r="F1434" s="10"/>
      <c r="G1434" s="38"/>
      <c r="H1434" s="10"/>
      <c r="I1434" s="35"/>
      <c r="J1434" s="33">
        <f t="shared" si="79"/>
        <v>0</v>
      </c>
      <c r="K1434" s="30" t="str">
        <f t="shared" si="80"/>
        <v>---</v>
      </c>
      <c r="L1434" s="57" t="str">
        <f t="shared" si="81"/>
        <v>---</v>
      </c>
      <c r="M1434" s="58"/>
    </row>
    <row r="1435" spans="1:13" ht="14.1" hidden="1" customHeight="1" x14ac:dyDescent="0.2">
      <c r="A1435" s="37">
        <v>1424</v>
      </c>
      <c r="B1435" s="8"/>
      <c r="C1435" s="24"/>
      <c r="D1435" s="9"/>
      <c r="E1435" s="10"/>
      <c r="F1435" s="10"/>
      <c r="G1435" s="38"/>
      <c r="H1435" s="10"/>
      <c r="I1435" s="35"/>
      <c r="J1435" s="33">
        <f t="shared" si="79"/>
        <v>0</v>
      </c>
      <c r="K1435" s="30" t="str">
        <f t="shared" si="80"/>
        <v>---</v>
      </c>
      <c r="L1435" s="57" t="str">
        <f t="shared" si="81"/>
        <v>---</v>
      </c>
      <c r="M1435" s="58"/>
    </row>
    <row r="1436" spans="1:13" ht="14.1" hidden="1" customHeight="1" x14ac:dyDescent="0.2">
      <c r="A1436" s="37">
        <v>1425</v>
      </c>
      <c r="B1436" s="8"/>
      <c r="C1436" s="24"/>
      <c r="D1436" s="9"/>
      <c r="E1436" s="10"/>
      <c r="F1436" s="10"/>
      <c r="G1436" s="38"/>
      <c r="H1436" s="10"/>
      <c r="I1436" s="35"/>
      <c r="J1436" s="33">
        <f t="shared" si="79"/>
        <v>0</v>
      </c>
      <c r="K1436" s="30" t="str">
        <f t="shared" si="80"/>
        <v>---</v>
      </c>
      <c r="L1436" s="57" t="str">
        <f t="shared" si="81"/>
        <v>---</v>
      </c>
      <c r="M1436" s="58"/>
    </row>
    <row r="1437" spans="1:13" ht="14.1" hidden="1" customHeight="1" x14ac:dyDescent="0.2">
      <c r="A1437" s="37">
        <v>1426</v>
      </c>
      <c r="B1437" s="8"/>
      <c r="C1437" s="24"/>
      <c r="D1437" s="9"/>
      <c r="E1437" s="10"/>
      <c r="F1437" s="10"/>
      <c r="G1437" s="38"/>
      <c r="H1437" s="10"/>
      <c r="I1437" s="35"/>
      <c r="J1437" s="33">
        <f t="shared" si="79"/>
        <v>0</v>
      </c>
      <c r="K1437" s="30" t="str">
        <f t="shared" si="80"/>
        <v>---</v>
      </c>
      <c r="L1437" s="57" t="str">
        <f t="shared" si="81"/>
        <v>---</v>
      </c>
      <c r="M1437" s="58"/>
    </row>
    <row r="1438" spans="1:13" ht="14.1" hidden="1" customHeight="1" x14ac:dyDescent="0.2">
      <c r="A1438" s="37">
        <v>1427</v>
      </c>
      <c r="B1438" s="8"/>
      <c r="C1438" s="24"/>
      <c r="D1438" s="9"/>
      <c r="E1438" s="10"/>
      <c r="F1438" s="10"/>
      <c r="G1438" s="38"/>
      <c r="H1438" s="10"/>
      <c r="I1438" s="35"/>
      <c r="J1438" s="33">
        <f t="shared" si="79"/>
        <v>0</v>
      </c>
      <c r="K1438" s="30" t="str">
        <f t="shared" si="80"/>
        <v>---</v>
      </c>
      <c r="L1438" s="57" t="str">
        <f t="shared" si="81"/>
        <v>---</v>
      </c>
      <c r="M1438" s="58"/>
    </row>
    <row r="1439" spans="1:13" ht="14.1" hidden="1" customHeight="1" x14ac:dyDescent="0.2">
      <c r="A1439" s="37">
        <v>1428</v>
      </c>
      <c r="B1439" s="8"/>
      <c r="C1439" s="24"/>
      <c r="D1439" s="9"/>
      <c r="E1439" s="10"/>
      <c r="F1439" s="10"/>
      <c r="G1439" s="38"/>
      <c r="H1439" s="10"/>
      <c r="I1439" s="35"/>
      <c r="J1439" s="33">
        <f t="shared" si="79"/>
        <v>0</v>
      </c>
      <c r="K1439" s="30" t="str">
        <f t="shared" si="80"/>
        <v>---</v>
      </c>
      <c r="L1439" s="57" t="str">
        <f t="shared" si="81"/>
        <v>---</v>
      </c>
      <c r="M1439" s="58"/>
    </row>
    <row r="1440" spans="1:13" ht="14.1" hidden="1" customHeight="1" x14ac:dyDescent="0.2">
      <c r="A1440" s="37">
        <v>1429</v>
      </c>
      <c r="B1440" s="8"/>
      <c r="C1440" s="24"/>
      <c r="D1440" s="9"/>
      <c r="E1440" s="10"/>
      <c r="F1440" s="10"/>
      <c r="G1440" s="38"/>
      <c r="H1440" s="10"/>
      <c r="I1440" s="35"/>
      <c r="J1440" s="33">
        <f t="shared" si="79"/>
        <v>0</v>
      </c>
      <c r="K1440" s="30" t="str">
        <f t="shared" si="80"/>
        <v>---</v>
      </c>
      <c r="L1440" s="57" t="str">
        <f t="shared" si="81"/>
        <v>---</v>
      </c>
      <c r="M1440" s="58"/>
    </row>
    <row r="1441" spans="1:13" ht="14.1" hidden="1" customHeight="1" x14ac:dyDescent="0.2">
      <c r="A1441" s="37">
        <v>1430</v>
      </c>
      <c r="B1441" s="8"/>
      <c r="C1441" s="24"/>
      <c r="D1441" s="9"/>
      <c r="E1441" s="10"/>
      <c r="F1441" s="10"/>
      <c r="G1441" s="38"/>
      <c r="H1441" s="10"/>
      <c r="I1441" s="35"/>
      <c r="J1441" s="33">
        <f t="shared" si="79"/>
        <v>0</v>
      </c>
      <c r="K1441" s="30" t="str">
        <f t="shared" si="80"/>
        <v>---</v>
      </c>
      <c r="L1441" s="57" t="str">
        <f t="shared" si="81"/>
        <v>---</v>
      </c>
      <c r="M1441" s="58"/>
    </row>
    <row r="1442" spans="1:13" ht="14.1" hidden="1" customHeight="1" x14ac:dyDescent="0.2">
      <c r="A1442" s="37">
        <v>1431</v>
      </c>
      <c r="B1442" s="8"/>
      <c r="C1442" s="24"/>
      <c r="D1442" s="9"/>
      <c r="E1442" s="10"/>
      <c r="F1442" s="10"/>
      <c r="G1442" s="38"/>
      <c r="H1442" s="10"/>
      <c r="I1442" s="35"/>
      <c r="J1442" s="33">
        <f t="shared" si="79"/>
        <v>0</v>
      </c>
      <c r="K1442" s="30" t="str">
        <f t="shared" si="80"/>
        <v>---</v>
      </c>
      <c r="L1442" s="57" t="str">
        <f t="shared" si="81"/>
        <v>---</v>
      </c>
      <c r="M1442" s="58"/>
    </row>
    <row r="1443" spans="1:13" ht="14.1" hidden="1" customHeight="1" x14ac:dyDescent="0.2">
      <c r="A1443" s="37">
        <v>1432</v>
      </c>
      <c r="B1443" s="8"/>
      <c r="C1443" s="24"/>
      <c r="D1443" s="9"/>
      <c r="E1443" s="10"/>
      <c r="F1443" s="10"/>
      <c r="G1443" s="38"/>
      <c r="H1443" s="10"/>
      <c r="I1443" s="35"/>
      <c r="J1443" s="33">
        <f t="shared" si="79"/>
        <v>0</v>
      </c>
      <c r="K1443" s="30" t="str">
        <f t="shared" si="80"/>
        <v>---</v>
      </c>
      <c r="L1443" s="57" t="str">
        <f t="shared" si="81"/>
        <v>---</v>
      </c>
      <c r="M1443" s="58"/>
    </row>
    <row r="1444" spans="1:13" ht="14.1" hidden="1" customHeight="1" x14ac:dyDescent="0.2">
      <c r="A1444" s="37">
        <v>1433</v>
      </c>
      <c r="B1444" s="8"/>
      <c r="C1444" s="24"/>
      <c r="D1444" s="9"/>
      <c r="E1444" s="10"/>
      <c r="F1444" s="10"/>
      <c r="G1444" s="38"/>
      <c r="H1444" s="10"/>
      <c r="I1444" s="35"/>
      <c r="J1444" s="33">
        <f t="shared" si="79"/>
        <v>0</v>
      </c>
      <c r="K1444" s="30" t="str">
        <f t="shared" si="80"/>
        <v>---</v>
      </c>
      <c r="L1444" s="57" t="str">
        <f t="shared" si="81"/>
        <v>---</v>
      </c>
      <c r="M1444" s="58"/>
    </row>
    <row r="1445" spans="1:13" ht="14.1" hidden="1" customHeight="1" x14ac:dyDescent="0.2">
      <c r="A1445" s="37">
        <v>1434</v>
      </c>
      <c r="B1445" s="8"/>
      <c r="C1445" s="24"/>
      <c r="D1445" s="9"/>
      <c r="E1445" s="10"/>
      <c r="F1445" s="10"/>
      <c r="G1445" s="38"/>
      <c r="H1445" s="10"/>
      <c r="I1445" s="35"/>
      <c r="J1445" s="33">
        <f t="shared" si="79"/>
        <v>0</v>
      </c>
      <c r="K1445" s="30" t="str">
        <f t="shared" si="80"/>
        <v>---</v>
      </c>
      <c r="L1445" s="57" t="str">
        <f t="shared" si="81"/>
        <v>---</v>
      </c>
      <c r="M1445" s="58"/>
    </row>
    <row r="1446" spans="1:13" ht="14.1" hidden="1" customHeight="1" x14ac:dyDescent="0.2">
      <c r="A1446" s="37">
        <v>1435</v>
      </c>
      <c r="B1446" s="8"/>
      <c r="C1446" s="24"/>
      <c r="D1446" s="9"/>
      <c r="E1446" s="10"/>
      <c r="F1446" s="10"/>
      <c r="G1446" s="38"/>
      <c r="H1446" s="10"/>
      <c r="I1446" s="35"/>
      <c r="J1446" s="33">
        <f t="shared" si="79"/>
        <v>0</v>
      </c>
      <c r="K1446" s="30" t="str">
        <f t="shared" si="80"/>
        <v>---</v>
      </c>
      <c r="L1446" s="57" t="str">
        <f t="shared" si="81"/>
        <v>---</v>
      </c>
      <c r="M1446" s="58"/>
    </row>
    <row r="1447" spans="1:13" ht="14.1" hidden="1" customHeight="1" x14ac:dyDescent="0.2">
      <c r="A1447" s="37">
        <v>1436</v>
      </c>
      <c r="B1447" s="8"/>
      <c r="C1447" s="24"/>
      <c r="D1447" s="9"/>
      <c r="E1447" s="10"/>
      <c r="F1447" s="10"/>
      <c r="G1447" s="38"/>
      <c r="H1447" s="10"/>
      <c r="I1447" s="35"/>
      <c r="J1447" s="33">
        <f t="shared" si="79"/>
        <v>0</v>
      </c>
      <c r="K1447" s="30" t="str">
        <f t="shared" si="80"/>
        <v>---</v>
      </c>
      <c r="L1447" s="57" t="str">
        <f t="shared" si="81"/>
        <v>---</v>
      </c>
      <c r="M1447" s="58"/>
    </row>
    <row r="1448" spans="1:13" ht="14.1" hidden="1" customHeight="1" x14ac:dyDescent="0.2">
      <c r="A1448" s="37">
        <v>1437</v>
      </c>
      <c r="B1448" s="8"/>
      <c r="C1448" s="24"/>
      <c r="D1448" s="9"/>
      <c r="E1448" s="10"/>
      <c r="F1448" s="10"/>
      <c r="G1448" s="38"/>
      <c r="H1448" s="10"/>
      <c r="I1448" s="35"/>
      <c r="J1448" s="33">
        <f t="shared" si="79"/>
        <v>0</v>
      </c>
      <c r="K1448" s="30" t="str">
        <f t="shared" si="80"/>
        <v>---</v>
      </c>
      <c r="L1448" s="57" t="str">
        <f t="shared" si="81"/>
        <v>---</v>
      </c>
      <c r="M1448" s="58"/>
    </row>
    <row r="1449" spans="1:13" ht="14.1" hidden="1" customHeight="1" x14ac:dyDescent="0.2">
      <c r="A1449" s="37">
        <v>1438</v>
      </c>
      <c r="B1449" s="8"/>
      <c r="C1449" s="24"/>
      <c r="D1449" s="9"/>
      <c r="E1449" s="10"/>
      <c r="F1449" s="10"/>
      <c r="G1449" s="38"/>
      <c r="H1449" s="10"/>
      <c r="I1449" s="35"/>
      <c r="J1449" s="33">
        <f t="shared" si="79"/>
        <v>0</v>
      </c>
      <c r="K1449" s="30" t="str">
        <f t="shared" si="80"/>
        <v>---</v>
      </c>
      <c r="L1449" s="57" t="str">
        <f t="shared" si="81"/>
        <v>---</v>
      </c>
      <c r="M1449" s="58"/>
    </row>
    <row r="1450" spans="1:13" ht="14.1" hidden="1" customHeight="1" x14ac:dyDescent="0.2">
      <c r="A1450" s="37">
        <v>1439</v>
      </c>
      <c r="B1450" s="8"/>
      <c r="C1450" s="24"/>
      <c r="D1450" s="9"/>
      <c r="E1450" s="10"/>
      <c r="F1450" s="10"/>
      <c r="G1450" s="38"/>
      <c r="H1450" s="10"/>
      <c r="I1450" s="35"/>
      <c r="J1450" s="33">
        <f t="shared" si="79"/>
        <v>0</v>
      </c>
      <c r="K1450" s="30" t="str">
        <f t="shared" si="80"/>
        <v>---</v>
      </c>
      <c r="L1450" s="57" t="str">
        <f t="shared" si="81"/>
        <v>---</v>
      </c>
      <c r="M1450" s="58"/>
    </row>
    <row r="1451" spans="1:13" ht="14.1" hidden="1" customHeight="1" x14ac:dyDescent="0.2">
      <c r="A1451" s="37">
        <v>1440</v>
      </c>
      <c r="B1451" s="8"/>
      <c r="C1451" s="24"/>
      <c r="D1451" s="9"/>
      <c r="E1451" s="10"/>
      <c r="F1451" s="10"/>
      <c r="G1451" s="38"/>
      <c r="H1451" s="10"/>
      <c r="I1451" s="35"/>
      <c r="J1451" s="33">
        <f t="shared" si="79"/>
        <v>0</v>
      </c>
      <c r="K1451" s="30" t="str">
        <f t="shared" si="80"/>
        <v>---</v>
      </c>
      <c r="L1451" s="57" t="str">
        <f t="shared" si="81"/>
        <v>---</v>
      </c>
      <c r="M1451" s="58"/>
    </row>
    <row r="1452" spans="1:13" ht="14.1" hidden="1" customHeight="1" x14ac:dyDescent="0.2">
      <c r="A1452" s="37">
        <v>1441</v>
      </c>
      <c r="B1452" s="8"/>
      <c r="C1452" s="24"/>
      <c r="D1452" s="9"/>
      <c r="E1452" s="10"/>
      <c r="F1452" s="10"/>
      <c r="G1452" s="38"/>
      <c r="H1452" s="10"/>
      <c r="I1452" s="35"/>
      <c r="J1452" s="33">
        <f t="shared" si="79"/>
        <v>0</v>
      </c>
      <c r="K1452" s="30" t="str">
        <f t="shared" si="80"/>
        <v>---</v>
      </c>
      <c r="L1452" s="57" t="str">
        <f t="shared" si="81"/>
        <v>---</v>
      </c>
      <c r="M1452" s="58"/>
    </row>
    <row r="1453" spans="1:13" ht="14.1" hidden="1" customHeight="1" x14ac:dyDescent="0.2">
      <c r="A1453" s="37">
        <v>1442</v>
      </c>
      <c r="B1453" s="8"/>
      <c r="C1453" s="24"/>
      <c r="D1453" s="9"/>
      <c r="E1453" s="10"/>
      <c r="F1453" s="10"/>
      <c r="G1453" s="38"/>
      <c r="H1453" s="10"/>
      <c r="I1453" s="35"/>
      <c r="J1453" s="33">
        <f t="shared" si="79"/>
        <v>0</v>
      </c>
      <c r="K1453" s="30" t="str">
        <f t="shared" si="80"/>
        <v>---</v>
      </c>
      <c r="L1453" s="57" t="str">
        <f t="shared" si="81"/>
        <v>---</v>
      </c>
      <c r="M1453" s="58"/>
    </row>
    <row r="1454" spans="1:13" ht="14.1" hidden="1" customHeight="1" x14ac:dyDescent="0.2">
      <c r="A1454" s="37">
        <v>1443</v>
      </c>
      <c r="B1454" s="8"/>
      <c r="C1454" s="24"/>
      <c r="D1454" s="9"/>
      <c r="E1454" s="10"/>
      <c r="F1454" s="10"/>
      <c r="G1454" s="38"/>
      <c r="H1454" s="10"/>
      <c r="I1454" s="35"/>
      <c r="J1454" s="33">
        <f t="shared" si="79"/>
        <v>0</v>
      </c>
      <c r="K1454" s="30" t="str">
        <f t="shared" si="80"/>
        <v>---</v>
      </c>
      <c r="L1454" s="57" t="str">
        <f t="shared" si="81"/>
        <v>---</v>
      </c>
      <c r="M1454" s="58"/>
    </row>
    <row r="1455" spans="1:13" ht="14.1" hidden="1" customHeight="1" x14ac:dyDescent="0.2">
      <c r="A1455" s="37">
        <v>1444</v>
      </c>
      <c r="B1455" s="8"/>
      <c r="C1455" s="24"/>
      <c r="D1455" s="9"/>
      <c r="E1455" s="10"/>
      <c r="F1455" s="10"/>
      <c r="G1455" s="38"/>
      <c r="H1455" s="10"/>
      <c r="I1455" s="35"/>
      <c r="J1455" s="33">
        <f t="shared" si="79"/>
        <v>0</v>
      </c>
      <c r="K1455" s="30" t="str">
        <f t="shared" si="80"/>
        <v>---</v>
      </c>
      <c r="L1455" s="57" t="str">
        <f t="shared" si="81"/>
        <v>---</v>
      </c>
      <c r="M1455" s="58"/>
    </row>
    <row r="1456" spans="1:13" ht="14.1" hidden="1" customHeight="1" x14ac:dyDescent="0.2">
      <c r="A1456" s="37">
        <v>1445</v>
      </c>
      <c r="B1456" s="8"/>
      <c r="C1456" s="24"/>
      <c r="D1456" s="9"/>
      <c r="E1456" s="10"/>
      <c r="F1456" s="10"/>
      <c r="G1456" s="38"/>
      <c r="H1456" s="10"/>
      <c r="I1456" s="35"/>
      <c r="J1456" s="33">
        <f t="shared" si="79"/>
        <v>0</v>
      </c>
      <c r="K1456" s="30" t="str">
        <f t="shared" si="80"/>
        <v>---</v>
      </c>
      <c r="L1456" s="57" t="str">
        <f t="shared" si="81"/>
        <v>---</v>
      </c>
      <c r="M1456" s="58"/>
    </row>
    <row r="1457" spans="1:13" ht="14.1" hidden="1" customHeight="1" x14ac:dyDescent="0.2">
      <c r="A1457" s="37">
        <v>1446</v>
      </c>
      <c r="B1457" s="8"/>
      <c r="C1457" s="24"/>
      <c r="D1457" s="9"/>
      <c r="E1457" s="10"/>
      <c r="F1457" s="10"/>
      <c r="G1457" s="38"/>
      <c r="H1457" s="10"/>
      <c r="I1457" s="35"/>
      <c r="J1457" s="33">
        <f t="shared" si="79"/>
        <v>0</v>
      </c>
      <c r="K1457" s="30" t="str">
        <f t="shared" si="80"/>
        <v>---</v>
      </c>
      <c r="L1457" s="57" t="str">
        <f t="shared" si="81"/>
        <v>---</v>
      </c>
      <c r="M1457" s="58"/>
    </row>
    <row r="1458" spans="1:13" ht="14.1" hidden="1" customHeight="1" x14ac:dyDescent="0.2">
      <c r="A1458" s="37">
        <v>1447</v>
      </c>
      <c r="B1458" s="8"/>
      <c r="C1458" s="24"/>
      <c r="D1458" s="9"/>
      <c r="E1458" s="10"/>
      <c r="F1458" s="10"/>
      <c r="G1458" s="38"/>
      <c r="H1458" s="10"/>
      <c r="I1458" s="35"/>
      <c r="J1458" s="33">
        <f t="shared" si="79"/>
        <v>0</v>
      </c>
      <c r="K1458" s="30" t="str">
        <f t="shared" si="80"/>
        <v>---</v>
      </c>
      <c r="L1458" s="57" t="str">
        <f t="shared" si="81"/>
        <v>---</v>
      </c>
      <c r="M1458" s="58"/>
    </row>
    <row r="1459" spans="1:13" ht="14.1" hidden="1" customHeight="1" x14ac:dyDescent="0.2">
      <c r="A1459" s="37">
        <v>1448</v>
      </c>
      <c r="B1459" s="8"/>
      <c r="C1459" s="24"/>
      <c r="D1459" s="9"/>
      <c r="E1459" s="10"/>
      <c r="F1459" s="10"/>
      <c r="G1459" s="38"/>
      <c r="H1459" s="10"/>
      <c r="I1459" s="35"/>
      <c r="J1459" s="33">
        <f t="shared" si="79"/>
        <v>0</v>
      </c>
      <c r="K1459" s="30" t="str">
        <f t="shared" si="80"/>
        <v>---</v>
      </c>
      <c r="L1459" s="57" t="str">
        <f t="shared" si="81"/>
        <v>---</v>
      </c>
      <c r="M1459" s="58"/>
    </row>
    <row r="1460" spans="1:13" ht="14.1" hidden="1" customHeight="1" x14ac:dyDescent="0.2">
      <c r="A1460" s="37">
        <v>1449</v>
      </c>
      <c r="B1460" s="8"/>
      <c r="C1460" s="24"/>
      <c r="D1460" s="9"/>
      <c r="E1460" s="10"/>
      <c r="F1460" s="10"/>
      <c r="G1460" s="38"/>
      <c r="H1460" s="10"/>
      <c r="I1460" s="35"/>
      <c r="J1460" s="33">
        <f t="shared" si="79"/>
        <v>0</v>
      </c>
      <c r="K1460" s="30" t="str">
        <f t="shared" si="80"/>
        <v>---</v>
      </c>
      <c r="L1460" s="57" t="str">
        <f t="shared" si="81"/>
        <v>---</v>
      </c>
      <c r="M1460" s="58"/>
    </row>
    <row r="1461" spans="1:13" ht="14.1" hidden="1" customHeight="1" x14ac:dyDescent="0.2">
      <c r="A1461" s="37">
        <v>1450</v>
      </c>
      <c r="B1461" s="8"/>
      <c r="C1461" s="24"/>
      <c r="D1461" s="9"/>
      <c r="E1461" s="10"/>
      <c r="F1461" s="10"/>
      <c r="G1461" s="38"/>
      <c r="H1461" s="10"/>
      <c r="I1461" s="35"/>
      <c r="J1461" s="33">
        <f t="shared" si="79"/>
        <v>0</v>
      </c>
      <c r="K1461" s="30" t="str">
        <f t="shared" si="80"/>
        <v>---</v>
      </c>
      <c r="L1461" s="57" t="str">
        <f t="shared" si="81"/>
        <v>---</v>
      </c>
      <c r="M1461" s="58"/>
    </row>
    <row r="1462" spans="1:13" ht="14.1" hidden="1" customHeight="1" x14ac:dyDescent="0.2">
      <c r="A1462" s="37">
        <v>1451</v>
      </c>
      <c r="B1462" s="8"/>
      <c r="C1462" s="24"/>
      <c r="D1462" s="9"/>
      <c r="E1462" s="10"/>
      <c r="F1462" s="10"/>
      <c r="G1462" s="38"/>
      <c r="H1462" s="10"/>
      <c r="I1462" s="35"/>
      <c r="J1462" s="33">
        <f t="shared" si="79"/>
        <v>0</v>
      </c>
      <c r="K1462" s="30" t="str">
        <f t="shared" si="80"/>
        <v>---</v>
      </c>
      <c r="L1462" s="57" t="str">
        <f t="shared" si="81"/>
        <v>---</v>
      </c>
      <c r="M1462" s="58"/>
    </row>
    <row r="1463" spans="1:13" ht="14.1" hidden="1" customHeight="1" x14ac:dyDescent="0.2">
      <c r="A1463" s="37">
        <v>1452</v>
      </c>
      <c r="B1463" s="8"/>
      <c r="C1463" s="24"/>
      <c r="D1463" s="9"/>
      <c r="E1463" s="10"/>
      <c r="F1463" s="10"/>
      <c r="G1463" s="38"/>
      <c r="H1463" s="10"/>
      <c r="I1463" s="35"/>
      <c r="J1463" s="33">
        <f t="shared" si="79"/>
        <v>0</v>
      </c>
      <c r="K1463" s="30" t="str">
        <f t="shared" si="80"/>
        <v>---</v>
      </c>
      <c r="L1463" s="57" t="str">
        <f t="shared" si="81"/>
        <v>---</v>
      </c>
      <c r="M1463" s="58"/>
    </row>
    <row r="1464" spans="1:13" ht="14.1" hidden="1" customHeight="1" x14ac:dyDescent="0.2">
      <c r="A1464" s="37">
        <v>1453</v>
      </c>
      <c r="B1464" s="8"/>
      <c r="C1464" s="24"/>
      <c r="D1464" s="9"/>
      <c r="E1464" s="10"/>
      <c r="F1464" s="10"/>
      <c r="G1464" s="38"/>
      <c r="H1464" s="10"/>
      <c r="I1464" s="35"/>
      <c r="J1464" s="33">
        <f t="shared" si="79"/>
        <v>0</v>
      </c>
      <c r="K1464" s="30" t="str">
        <f t="shared" si="80"/>
        <v>---</v>
      </c>
      <c r="L1464" s="57" t="str">
        <f t="shared" si="81"/>
        <v>---</v>
      </c>
      <c r="M1464" s="58"/>
    </row>
    <row r="1465" spans="1:13" ht="14.1" hidden="1" customHeight="1" x14ac:dyDescent="0.2">
      <c r="A1465" s="37">
        <v>1454</v>
      </c>
      <c r="B1465" s="8"/>
      <c r="C1465" s="24"/>
      <c r="D1465" s="9"/>
      <c r="E1465" s="10"/>
      <c r="F1465" s="10"/>
      <c r="G1465" s="38"/>
      <c r="H1465" s="10"/>
      <c r="I1465" s="35"/>
      <c r="J1465" s="33">
        <f t="shared" si="79"/>
        <v>0</v>
      </c>
      <c r="K1465" s="30" t="str">
        <f t="shared" si="80"/>
        <v>---</v>
      </c>
      <c r="L1465" s="57" t="str">
        <f t="shared" si="81"/>
        <v>---</v>
      </c>
      <c r="M1465" s="58"/>
    </row>
    <row r="1466" spans="1:13" ht="14.1" hidden="1" customHeight="1" x14ac:dyDescent="0.2">
      <c r="A1466" s="37">
        <v>1455</v>
      </c>
      <c r="B1466" s="8"/>
      <c r="C1466" s="24"/>
      <c r="D1466" s="9"/>
      <c r="E1466" s="10"/>
      <c r="F1466" s="10"/>
      <c r="G1466" s="38"/>
      <c r="H1466" s="10"/>
      <c r="I1466" s="35"/>
      <c r="J1466" s="33">
        <f t="shared" si="79"/>
        <v>0</v>
      </c>
      <c r="K1466" s="30" t="str">
        <f t="shared" si="80"/>
        <v>---</v>
      </c>
      <c r="L1466" s="57" t="str">
        <f t="shared" si="81"/>
        <v>---</v>
      </c>
      <c r="M1466" s="58"/>
    </row>
    <row r="1467" spans="1:13" ht="14.1" hidden="1" customHeight="1" x14ac:dyDescent="0.2">
      <c r="A1467" s="37">
        <v>1456</v>
      </c>
      <c r="B1467" s="8"/>
      <c r="C1467" s="24"/>
      <c r="D1467" s="9"/>
      <c r="E1467" s="10"/>
      <c r="F1467" s="10"/>
      <c r="G1467" s="38"/>
      <c r="H1467" s="10"/>
      <c r="I1467" s="35"/>
      <c r="J1467" s="33">
        <f t="shared" si="79"/>
        <v>0</v>
      </c>
      <c r="K1467" s="30" t="str">
        <f t="shared" si="80"/>
        <v>---</v>
      </c>
      <c r="L1467" s="57" t="str">
        <f t="shared" si="81"/>
        <v>---</v>
      </c>
      <c r="M1467" s="58"/>
    </row>
    <row r="1468" spans="1:13" ht="14.1" hidden="1" customHeight="1" x14ac:dyDescent="0.2">
      <c r="A1468" s="37">
        <v>1457</v>
      </c>
      <c r="B1468" s="8"/>
      <c r="C1468" s="24"/>
      <c r="D1468" s="9"/>
      <c r="E1468" s="10"/>
      <c r="F1468" s="10"/>
      <c r="G1468" s="38"/>
      <c r="H1468" s="10"/>
      <c r="I1468" s="35"/>
      <c r="J1468" s="33">
        <f t="shared" si="79"/>
        <v>0</v>
      </c>
      <c r="K1468" s="30" t="str">
        <f t="shared" si="80"/>
        <v>---</v>
      </c>
      <c r="L1468" s="57" t="str">
        <f t="shared" si="81"/>
        <v>---</v>
      </c>
      <c r="M1468" s="58"/>
    </row>
    <row r="1469" spans="1:13" ht="14.1" hidden="1" customHeight="1" x14ac:dyDescent="0.2">
      <c r="A1469" s="37">
        <v>1458</v>
      </c>
      <c r="B1469" s="8"/>
      <c r="C1469" s="24"/>
      <c r="D1469" s="9"/>
      <c r="E1469" s="10"/>
      <c r="F1469" s="10"/>
      <c r="G1469" s="38"/>
      <c r="H1469" s="10"/>
      <c r="I1469" s="35"/>
      <c r="J1469" s="33">
        <f t="shared" si="79"/>
        <v>0</v>
      </c>
      <c r="K1469" s="30" t="str">
        <f t="shared" si="80"/>
        <v>---</v>
      </c>
      <c r="L1469" s="57" t="str">
        <f t="shared" si="81"/>
        <v>---</v>
      </c>
      <c r="M1469" s="58"/>
    </row>
    <row r="1470" spans="1:13" ht="14.1" hidden="1" customHeight="1" x14ac:dyDescent="0.2">
      <c r="A1470" s="37">
        <v>1459</v>
      </c>
      <c r="B1470" s="8"/>
      <c r="C1470" s="24"/>
      <c r="D1470" s="9"/>
      <c r="E1470" s="10"/>
      <c r="F1470" s="10"/>
      <c r="G1470" s="38"/>
      <c r="H1470" s="10"/>
      <c r="I1470" s="35"/>
      <c r="J1470" s="33">
        <f t="shared" si="79"/>
        <v>0</v>
      </c>
      <c r="K1470" s="30" t="str">
        <f t="shared" si="80"/>
        <v>---</v>
      </c>
      <c r="L1470" s="57" t="str">
        <f t="shared" si="81"/>
        <v>---</v>
      </c>
      <c r="M1470" s="58"/>
    </row>
    <row r="1471" spans="1:13" ht="14.1" hidden="1" customHeight="1" x14ac:dyDescent="0.2">
      <c r="A1471" s="37">
        <v>1460</v>
      </c>
      <c r="B1471" s="8"/>
      <c r="C1471" s="24"/>
      <c r="D1471" s="9"/>
      <c r="E1471" s="10"/>
      <c r="F1471" s="10"/>
      <c r="G1471" s="38"/>
      <c r="H1471" s="10"/>
      <c r="I1471" s="35"/>
      <c r="J1471" s="33">
        <f t="shared" si="79"/>
        <v>0</v>
      </c>
      <c r="K1471" s="30" t="str">
        <f t="shared" si="80"/>
        <v>---</v>
      </c>
      <c r="L1471" s="57" t="str">
        <f t="shared" si="81"/>
        <v>---</v>
      </c>
      <c r="M1471" s="58"/>
    </row>
    <row r="1472" spans="1:13" ht="14.1" hidden="1" customHeight="1" x14ac:dyDescent="0.2">
      <c r="A1472" s="37">
        <v>1461</v>
      </c>
      <c r="B1472" s="8"/>
      <c r="C1472" s="24"/>
      <c r="D1472" s="9"/>
      <c r="E1472" s="10"/>
      <c r="F1472" s="10"/>
      <c r="G1472" s="38"/>
      <c r="H1472" s="10"/>
      <c r="I1472" s="35"/>
      <c r="J1472" s="33">
        <f t="shared" si="79"/>
        <v>0</v>
      </c>
      <c r="K1472" s="30" t="str">
        <f t="shared" si="80"/>
        <v>---</v>
      </c>
      <c r="L1472" s="57" t="str">
        <f t="shared" si="81"/>
        <v>---</v>
      </c>
      <c r="M1472" s="58"/>
    </row>
    <row r="1473" spans="1:13" ht="14.1" hidden="1" customHeight="1" x14ac:dyDescent="0.2">
      <c r="A1473" s="37">
        <v>1462</v>
      </c>
      <c r="B1473" s="8"/>
      <c r="C1473" s="24"/>
      <c r="D1473" s="9"/>
      <c r="E1473" s="10"/>
      <c r="F1473" s="10"/>
      <c r="G1473" s="38"/>
      <c r="H1473" s="10"/>
      <c r="I1473" s="35"/>
      <c r="J1473" s="33">
        <f t="shared" si="79"/>
        <v>0</v>
      </c>
      <c r="K1473" s="30" t="str">
        <f t="shared" si="80"/>
        <v>---</v>
      </c>
      <c r="L1473" s="57" t="str">
        <f t="shared" si="81"/>
        <v>---</v>
      </c>
      <c r="M1473" s="58"/>
    </row>
    <row r="1474" spans="1:13" ht="14.1" hidden="1" customHeight="1" x14ac:dyDescent="0.2">
      <c r="A1474" s="37">
        <v>1463</v>
      </c>
      <c r="B1474" s="8"/>
      <c r="C1474" s="24"/>
      <c r="D1474" s="9"/>
      <c r="E1474" s="10"/>
      <c r="F1474" s="10"/>
      <c r="G1474" s="38"/>
      <c r="H1474" s="10"/>
      <c r="I1474" s="35"/>
      <c r="J1474" s="33">
        <f t="shared" si="79"/>
        <v>0</v>
      </c>
      <c r="K1474" s="30" t="str">
        <f t="shared" si="80"/>
        <v>---</v>
      </c>
      <c r="L1474" s="57" t="str">
        <f t="shared" si="81"/>
        <v>---</v>
      </c>
      <c r="M1474" s="58"/>
    </row>
    <row r="1475" spans="1:13" ht="14.1" hidden="1" customHeight="1" x14ac:dyDescent="0.2">
      <c r="A1475" s="37">
        <v>1464</v>
      </c>
      <c r="B1475" s="8"/>
      <c r="C1475" s="24"/>
      <c r="D1475" s="9"/>
      <c r="E1475" s="10"/>
      <c r="F1475" s="10"/>
      <c r="G1475" s="38"/>
      <c r="H1475" s="10"/>
      <c r="I1475" s="35"/>
      <c r="J1475" s="33">
        <f t="shared" si="79"/>
        <v>0</v>
      </c>
      <c r="K1475" s="30" t="str">
        <f t="shared" si="80"/>
        <v>---</v>
      </c>
      <c r="L1475" s="57" t="str">
        <f t="shared" si="81"/>
        <v>---</v>
      </c>
      <c r="M1475" s="58"/>
    </row>
    <row r="1476" spans="1:13" ht="14.1" hidden="1" customHeight="1" x14ac:dyDescent="0.2">
      <c r="A1476" s="37">
        <v>1465</v>
      </c>
      <c r="B1476" s="8"/>
      <c r="C1476" s="24"/>
      <c r="D1476" s="9"/>
      <c r="E1476" s="10"/>
      <c r="F1476" s="10"/>
      <c r="G1476" s="38"/>
      <c r="H1476" s="10"/>
      <c r="I1476" s="35"/>
      <c r="J1476" s="33">
        <f t="shared" si="79"/>
        <v>0</v>
      </c>
      <c r="K1476" s="30" t="str">
        <f t="shared" si="80"/>
        <v>---</v>
      </c>
      <c r="L1476" s="57" t="str">
        <f t="shared" si="81"/>
        <v>---</v>
      </c>
      <c r="M1476" s="58"/>
    </row>
    <row r="1477" spans="1:13" ht="14.1" hidden="1" customHeight="1" x14ac:dyDescent="0.2">
      <c r="A1477" s="37">
        <v>1466</v>
      </c>
      <c r="B1477" s="8"/>
      <c r="C1477" s="24"/>
      <c r="D1477" s="9"/>
      <c r="E1477" s="10"/>
      <c r="F1477" s="10"/>
      <c r="G1477" s="38"/>
      <c r="H1477" s="10"/>
      <c r="I1477" s="35"/>
      <c r="J1477" s="33">
        <f t="shared" si="79"/>
        <v>0</v>
      </c>
      <c r="K1477" s="30" t="str">
        <f t="shared" si="80"/>
        <v>---</v>
      </c>
      <c r="L1477" s="57" t="str">
        <f t="shared" si="81"/>
        <v>---</v>
      </c>
      <c r="M1477" s="58"/>
    </row>
    <row r="1478" spans="1:13" ht="14.1" hidden="1" customHeight="1" x14ac:dyDescent="0.2">
      <c r="A1478" s="37">
        <v>1467</v>
      </c>
      <c r="B1478" s="8"/>
      <c r="C1478" s="24"/>
      <c r="D1478" s="9"/>
      <c r="E1478" s="10"/>
      <c r="F1478" s="10"/>
      <c r="G1478" s="38"/>
      <c r="H1478" s="10"/>
      <c r="I1478" s="35"/>
      <c r="J1478" s="33">
        <f t="shared" si="79"/>
        <v>0</v>
      </c>
      <c r="K1478" s="30" t="str">
        <f t="shared" si="80"/>
        <v>---</v>
      </c>
      <c r="L1478" s="57" t="str">
        <f t="shared" si="81"/>
        <v>---</v>
      </c>
      <c r="M1478" s="58"/>
    </row>
    <row r="1479" spans="1:13" ht="14.1" hidden="1" customHeight="1" x14ac:dyDescent="0.2">
      <c r="A1479" s="37">
        <v>1468</v>
      </c>
      <c r="B1479" s="8"/>
      <c r="C1479" s="24"/>
      <c r="D1479" s="9"/>
      <c r="E1479" s="10"/>
      <c r="F1479" s="10"/>
      <c r="G1479" s="38"/>
      <c r="H1479" s="10"/>
      <c r="I1479" s="35"/>
      <c r="J1479" s="33">
        <f t="shared" si="79"/>
        <v>0</v>
      </c>
      <c r="K1479" s="30" t="str">
        <f t="shared" si="80"/>
        <v>---</v>
      </c>
      <c r="L1479" s="57" t="str">
        <f t="shared" si="81"/>
        <v>---</v>
      </c>
      <c r="M1479" s="58"/>
    </row>
    <row r="1480" spans="1:13" ht="14.1" hidden="1" customHeight="1" x14ac:dyDescent="0.2">
      <c r="A1480" s="37">
        <v>1469</v>
      </c>
      <c r="B1480" s="8"/>
      <c r="C1480" s="24"/>
      <c r="D1480" s="9"/>
      <c r="E1480" s="10"/>
      <c r="F1480" s="10"/>
      <c r="G1480" s="38"/>
      <c r="H1480" s="10"/>
      <c r="I1480" s="35"/>
      <c r="J1480" s="33">
        <f t="shared" si="79"/>
        <v>0</v>
      </c>
      <c r="K1480" s="30" t="str">
        <f t="shared" si="80"/>
        <v>---</v>
      </c>
      <c r="L1480" s="57" t="str">
        <f t="shared" si="81"/>
        <v>---</v>
      </c>
      <c r="M1480" s="58"/>
    </row>
    <row r="1481" spans="1:13" ht="14.1" hidden="1" customHeight="1" x14ac:dyDescent="0.2">
      <c r="A1481" s="37">
        <v>1470</v>
      </c>
      <c r="B1481" s="8"/>
      <c r="C1481" s="24"/>
      <c r="D1481" s="9"/>
      <c r="E1481" s="10"/>
      <c r="F1481" s="10"/>
      <c r="G1481" s="38"/>
      <c r="H1481" s="10"/>
      <c r="I1481" s="35"/>
      <c r="J1481" s="33">
        <f t="shared" si="79"/>
        <v>0</v>
      </c>
      <c r="K1481" s="30" t="str">
        <f t="shared" si="80"/>
        <v>---</v>
      </c>
      <c r="L1481" s="57" t="str">
        <f t="shared" si="81"/>
        <v>---</v>
      </c>
      <c r="M1481" s="58"/>
    </row>
    <row r="1482" spans="1:13" ht="14.1" hidden="1" customHeight="1" x14ac:dyDescent="0.2">
      <c r="A1482" s="37">
        <v>1471</v>
      </c>
      <c r="B1482" s="8"/>
      <c r="C1482" s="24"/>
      <c r="D1482" s="9"/>
      <c r="E1482" s="10"/>
      <c r="F1482" s="10"/>
      <c r="G1482" s="38"/>
      <c r="H1482" s="10"/>
      <c r="I1482" s="35"/>
      <c r="J1482" s="33">
        <f t="shared" si="79"/>
        <v>0</v>
      </c>
      <c r="K1482" s="30" t="str">
        <f t="shared" si="80"/>
        <v>---</v>
      </c>
      <c r="L1482" s="57" t="str">
        <f t="shared" si="81"/>
        <v>---</v>
      </c>
      <c r="M1482" s="58"/>
    </row>
    <row r="1483" spans="1:13" ht="14.1" hidden="1" customHeight="1" x14ac:dyDescent="0.2">
      <c r="A1483" s="37">
        <v>1472</v>
      </c>
      <c r="B1483" s="8"/>
      <c r="C1483" s="24"/>
      <c r="D1483" s="9"/>
      <c r="E1483" s="10"/>
      <c r="F1483" s="10"/>
      <c r="G1483" s="38"/>
      <c r="H1483" s="10"/>
      <c r="I1483" s="35"/>
      <c r="J1483" s="33">
        <f t="shared" si="79"/>
        <v>0</v>
      </c>
      <c r="K1483" s="30" t="str">
        <f t="shared" si="80"/>
        <v>---</v>
      </c>
      <c r="L1483" s="57" t="str">
        <f t="shared" si="81"/>
        <v>---</v>
      </c>
      <c r="M1483" s="58"/>
    </row>
    <row r="1484" spans="1:13" ht="14.1" hidden="1" customHeight="1" x14ac:dyDescent="0.2">
      <c r="A1484" s="37">
        <v>1473</v>
      </c>
      <c r="B1484" s="8"/>
      <c r="C1484" s="24"/>
      <c r="D1484" s="9"/>
      <c r="E1484" s="10"/>
      <c r="F1484" s="10"/>
      <c r="G1484" s="38"/>
      <c r="H1484" s="10"/>
      <c r="I1484" s="35"/>
      <c r="J1484" s="33">
        <f t="shared" ref="J1484:J1547" si="82">IF(AND(B1484&lt;&gt;"",B1484&lt;&gt;0),VLOOKUP(B1484,tabela_referencia,4,FALSE),0)</f>
        <v>0</v>
      </c>
      <c r="K1484" s="30" t="str">
        <f t="shared" ref="K1484:K1547" si="83">IF(OR(B1484&lt;&gt;"",D1484&lt;&gt;""),VLOOKUP(B1484,tabela_referencia,3,FALSE),"---")</f>
        <v>---</v>
      </c>
      <c r="L1484" s="57" t="str">
        <f t="shared" si="81"/>
        <v>---</v>
      </c>
      <c r="M1484" s="58"/>
    </row>
    <row r="1485" spans="1:13" ht="14.1" hidden="1" customHeight="1" x14ac:dyDescent="0.2">
      <c r="A1485" s="37">
        <v>1474</v>
      </c>
      <c r="B1485" s="8"/>
      <c r="C1485" s="24"/>
      <c r="D1485" s="9"/>
      <c r="E1485" s="10"/>
      <c r="F1485" s="10"/>
      <c r="G1485" s="38"/>
      <c r="H1485" s="10"/>
      <c r="I1485" s="35"/>
      <c r="J1485" s="33">
        <f t="shared" si="82"/>
        <v>0</v>
      </c>
      <c r="K1485" s="30" t="str">
        <f t="shared" si="83"/>
        <v>---</v>
      </c>
      <c r="L1485" s="57" t="str">
        <f t="shared" si="81"/>
        <v>---</v>
      </c>
      <c r="M1485" s="58"/>
    </row>
    <row r="1486" spans="1:13" ht="14.1" hidden="1" customHeight="1" x14ac:dyDescent="0.2">
      <c r="A1486" s="37">
        <v>1475</v>
      </c>
      <c r="B1486" s="8"/>
      <c r="C1486" s="24"/>
      <c r="D1486" s="9"/>
      <c r="E1486" s="10"/>
      <c r="F1486" s="10"/>
      <c r="G1486" s="38"/>
      <c r="H1486" s="10"/>
      <c r="I1486" s="35"/>
      <c r="J1486" s="33">
        <f t="shared" si="82"/>
        <v>0</v>
      </c>
      <c r="K1486" s="30" t="str">
        <f t="shared" si="83"/>
        <v>---</v>
      </c>
      <c r="L1486" s="57" t="str">
        <f t="shared" si="81"/>
        <v>---</v>
      </c>
      <c r="M1486" s="58"/>
    </row>
    <row r="1487" spans="1:13" ht="14.1" hidden="1" customHeight="1" x14ac:dyDescent="0.2">
      <c r="A1487" s="37">
        <v>1476</v>
      </c>
      <c r="B1487" s="8"/>
      <c r="C1487" s="24"/>
      <c r="D1487" s="9"/>
      <c r="E1487" s="10"/>
      <c r="F1487" s="10"/>
      <c r="G1487" s="38"/>
      <c r="H1487" s="10"/>
      <c r="I1487" s="35"/>
      <c r="J1487" s="33">
        <f t="shared" si="82"/>
        <v>0</v>
      </c>
      <c r="K1487" s="30" t="str">
        <f t="shared" si="83"/>
        <v>---</v>
      </c>
      <c r="L1487" s="57" t="str">
        <f t="shared" si="81"/>
        <v>---</v>
      </c>
      <c r="M1487" s="58"/>
    </row>
    <row r="1488" spans="1:13" ht="14.1" hidden="1" customHeight="1" x14ac:dyDescent="0.2">
      <c r="A1488" s="37">
        <v>1477</v>
      </c>
      <c r="B1488" s="8"/>
      <c r="C1488" s="24"/>
      <c r="D1488" s="9"/>
      <c r="E1488" s="10"/>
      <c r="F1488" s="10"/>
      <c r="G1488" s="38"/>
      <c r="H1488" s="10"/>
      <c r="I1488" s="35"/>
      <c r="J1488" s="33">
        <f t="shared" si="82"/>
        <v>0</v>
      </c>
      <c r="K1488" s="30" t="str">
        <f t="shared" si="83"/>
        <v>---</v>
      </c>
      <c r="L1488" s="57" t="str">
        <f t="shared" si="81"/>
        <v>---</v>
      </c>
      <c r="M1488" s="58"/>
    </row>
    <row r="1489" spans="1:13" ht="14.1" hidden="1" customHeight="1" x14ac:dyDescent="0.2">
      <c r="A1489" s="37">
        <v>1478</v>
      </c>
      <c r="B1489" s="8"/>
      <c r="C1489" s="24"/>
      <c r="D1489" s="9"/>
      <c r="E1489" s="10"/>
      <c r="F1489" s="10"/>
      <c r="G1489" s="38"/>
      <c r="H1489" s="10"/>
      <c r="I1489" s="35"/>
      <c r="J1489" s="33">
        <f t="shared" si="82"/>
        <v>0</v>
      </c>
      <c r="K1489" s="30" t="str">
        <f t="shared" si="83"/>
        <v>---</v>
      </c>
      <c r="L1489" s="57" t="str">
        <f t="shared" si="81"/>
        <v>---</v>
      </c>
      <c r="M1489" s="58"/>
    </row>
    <row r="1490" spans="1:13" ht="14.1" hidden="1" customHeight="1" x14ac:dyDescent="0.2">
      <c r="A1490" s="37">
        <v>1479</v>
      </c>
      <c r="B1490" s="8"/>
      <c r="C1490" s="24"/>
      <c r="D1490" s="9"/>
      <c r="E1490" s="10"/>
      <c r="F1490" s="10"/>
      <c r="G1490" s="38"/>
      <c r="H1490" s="10"/>
      <c r="I1490" s="35"/>
      <c r="J1490" s="33">
        <f t="shared" si="82"/>
        <v>0</v>
      </c>
      <c r="K1490" s="30" t="str">
        <f t="shared" si="83"/>
        <v>---</v>
      </c>
      <c r="L1490" s="57" t="str">
        <f t="shared" si="81"/>
        <v>---</v>
      </c>
      <c r="M1490" s="58"/>
    </row>
    <row r="1491" spans="1:13" ht="14.1" hidden="1" customHeight="1" x14ac:dyDescent="0.2">
      <c r="A1491" s="37">
        <v>1480</v>
      </c>
      <c r="B1491" s="8"/>
      <c r="C1491" s="24"/>
      <c r="D1491" s="9"/>
      <c r="E1491" s="10"/>
      <c r="F1491" s="10"/>
      <c r="G1491" s="38"/>
      <c r="H1491" s="10"/>
      <c r="I1491" s="35"/>
      <c r="J1491" s="33">
        <f t="shared" si="82"/>
        <v>0</v>
      </c>
      <c r="K1491" s="30" t="str">
        <f t="shared" si="83"/>
        <v>---</v>
      </c>
      <c r="L1491" s="57" t="str">
        <f t="shared" ref="L1491:L1554" si="84">IF(AND(B1491&lt;&gt;"",B1491&lt;&gt;0),IF(J1491&lt;F1491,"VERIFICAR!","OK"),"---")</f>
        <v>---</v>
      </c>
      <c r="M1491" s="58"/>
    </row>
    <row r="1492" spans="1:13" ht="14.1" hidden="1" customHeight="1" x14ac:dyDescent="0.2">
      <c r="A1492" s="37">
        <v>1481</v>
      </c>
      <c r="B1492" s="8"/>
      <c r="C1492" s="24"/>
      <c r="D1492" s="9"/>
      <c r="E1492" s="10"/>
      <c r="F1492" s="10"/>
      <c r="G1492" s="38"/>
      <c r="H1492" s="10"/>
      <c r="I1492" s="35"/>
      <c r="J1492" s="33">
        <f t="shared" si="82"/>
        <v>0</v>
      </c>
      <c r="K1492" s="30" t="str">
        <f t="shared" si="83"/>
        <v>---</v>
      </c>
      <c r="L1492" s="57" t="str">
        <f t="shared" si="84"/>
        <v>---</v>
      </c>
      <c r="M1492" s="58"/>
    </row>
    <row r="1493" spans="1:13" ht="14.1" hidden="1" customHeight="1" x14ac:dyDescent="0.2">
      <c r="A1493" s="37">
        <v>1482</v>
      </c>
      <c r="B1493" s="8"/>
      <c r="C1493" s="24"/>
      <c r="D1493" s="9"/>
      <c r="E1493" s="10"/>
      <c r="F1493" s="10"/>
      <c r="G1493" s="38"/>
      <c r="H1493" s="10"/>
      <c r="I1493" s="35"/>
      <c r="J1493" s="33">
        <f t="shared" si="82"/>
        <v>0</v>
      </c>
      <c r="K1493" s="30" t="str">
        <f t="shared" si="83"/>
        <v>---</v>
      </c>
      <c r="L1493" s="57" t="str">
        <f t="shared" si="84"/>
        <v>---</v>
      </c>
      <c r="M1493" s="58"/>
    </row>
    <row r="1494" spans="1:13" ht="14.1" hidden="1" customHeight="1" x14ac:dyDescent="0.2">
      <c r="A1494" s="37">
        <v>1483</v>
      </c>
      <c r="B1494" s="8"/>
      <c r="C1494" s="24"/>
      <c r="D1494" s="9"/>
      <c r="E1494" s="10"/>
      <c r="F1494" s="10"/>
      <c r="G1494" s="38"/>
      <c r="H1494" s="10"/>
      <c r="I1494" s="35"/>
      <c r="J1494" s="33">
        <f t="shared" si="82"/>
        <v>0</v>
      </c>
      <c r="K1494" s="30" t="str">
        <f t="shared" si="83"/>
        <v>---</v>
      </c>
      <c r="L1494" s="57" t="str">
        <f t="shared" si="84"/>
        <v>---</v>
      </c>
      <c r="M1494" s="58"/>
    </row>
    <row r="1495" spans="1:13" ht="14.1" hidden="1" customHeight="1" x14ac:dyDescent="0.2">
      <c r="A1495" s="37">
        <v>1484</v>
      </c>
      <c r="B1495" s="8"/>
      <c r="C1495" s="24"/>
      <c r="D1495" s="9"/>
      <c r="E1495" s="10"/>
      <c r="F1495" s="10"/>
      <c r="G1495" s="38"/>
      <c r="H1495" s="10"/>
      <c r="I1495" s="35"/>
      <c r="J1495" s="33">
        <f t="shared" si="82"/>
        <v>0</v>
      </c>
      <c r="K1495" s="30" t="str">
        <f t="shared" si="83"/>
        <v>---</v>
      </c>
      <c r="L1495" s="57" t="str">
        <f t="shared" si="84"/>
        <v>---</v>
      </c>
      <c r="M1495" s="58"/>
    </row>
    <row r="1496" spans="1:13" ht="14.1" hidden="1" customHeight="1" x14ac:dyDescent="0.2">
      <c r="A1496" s="37">
        <v>1485</v>
      </c>
      <c r="B1496" s="8"/>
      <c r="C1496" s="24"/>
      <c r="D1496" s="9"/>
      <c r="E1496" s="10"/>
      <c r="F1496" s="10"/>
      <c r="G1496" s="38"/>
      <c r="H1496" s="10"/>
      <c r="I1496" s="35"/>
      <c r="J1496" s="33">
        <f t="shared" si="82"/>
        <v>0</v>
      </c>
      <c r="K1496" s="30" t="str">
        <f t="shared" si="83"/>
        <v>---</v>
      </c>
      <c r="L1496" s="57" t="str">
        <f t="shared" si="84"/>
        <v>---</v>
      </c>
      <c r="M1496" s="58"/>
    </row>
    <row r="1497" spans="1:13" ht="14.1" hidden="1" customHeight="1" x14ac:dyDescent="0.2">
      <c r="A1497" s="37">
        <v>1486</v>
      </c>
      <c r="B1497" s="8"/>
      <c r="C1497" s="24"/>
      <c r="D1497" s="9"/>
      <c r="E1497" s="10"/>
      <c r="F1497" s="10"/>
      <c r="G1497" s="38"/>
      <c r="H1497" s="10"/>
      <c r="I1497" s="35"/>
      <c r="J1497" s="33">
        <f t="shared" si="82"/>
        <v>0</v>
      </c>
      <c r="K1497" s="30" t="str">
        <f t="shared" si="83"/>
        <v>---</v>
      </c>
      <c r="L1497" s="57" t="str">
        <f t="shared" si="84"/>
        <v>---</v>
      </c>
      <c r="M1497" s="58"/>
    </row>
    <row r="1498" spans="1:13" ht="14.1" hidden="1" customHeight="1" x14ac:dyDescent="0.2">
      <c r="A1498" s="37">
        <v>1487</v>
      </c>
      <c r="B1498" s="8"/>
      <c r="C1498" s="24"/>
      <c r="D1498" s="9"/>
      <c r="E1498" s="10"/>
      <c r="F1498" s="10"/>
      <c r="G1498" s="38"/>
      <c r="H1498" s="10"/>
      <c r="I1498" s="35"/>
      <c r="J1498" s="33">
        <f t="shared" si="82"/>
        <v>0</v>
      </c>
      <c r="K1498" s="30" t="str">
        <f t="shared" si="83"/>
        <v>---</v>
      </c>
      <c r="L1498" s="57" t="str">
        <f t="shared" si="84"/>
        <v>---</v>
      </c>
      <c r="M1498" s="58"/>
    </row>
    <row r="1499" spans="1:13" ht="14.1" hidden="1" customHeight="1" x14ac:dyDescent="0.2">
      <c r="A1499" s="37">
        <v>1488</v>
      </c>
      <c r="B1499" s="8"/>
      <c r="C1499" s="24"/>
      <c r="D1499" s="9"/>
      <c r="E1499" s="10"/>
      <c r="F1499" s="10"/>
      <c r="G1499" s="38"/>
      <c r="H1499" s="10"/>
      <c r="I1499" s="35"/>
      <c r="J1499" s="33">
        <f t="shared" si="82"/>
        <v>0</v>
      </c>
      <c r="K1499" s="30" t="str">
        <f t="shared" si="83"/>
        <v>---</v>
      </c>
      <c r="L1499" s="57" t="str">
        <f t="shared" si="84"/>
        <v>---</v>
      </c>
      <c r="M1499" s="58"/>
    </row>
    <row r="1500" spans="1:13" ht="14.1" hidden="1" customHeight="1" x14ac:dyDescent="0.2">
      <c r="A1500" s="37">
        <v>1489</v>
      </c>
      <c r="B1500" s="8"/>
      <c r="C1500" s="24"/>
      <c r="D1500" s="9"/>
      <c r="E1500" s="10"/>
      <c r="F1500" s="10"/>
      <c r="G1500" s="38"/>
      <c r="H1500" s="10"/>
      <c r="I1500" s="35"/>
      <c r="J1500" s="33">
        <f t="shared" si="82"/>
        <v>0</v>
      </c>
      <c r="K1500" s="30" t="str">
        <f t="shared" si="83"/>
        <v>---</v>
      </c>
      <c r="L1500" s="57" t="str">
        <f t="shared" si="84"/>
        <v>---</v>
      </c>
      <c r="M1500" s="58"/>
    </row>
    <row r="1501" spans="1:13" ht="14.1" hidden="1" customHeight="1" x14ac:dyDescent="0.2">
      <c r="A1501" s="37">
        <v>1490</v>
      </c>
      <c r="B1501" s="8"/>
      <c r="C1501" s="24"/>
      <c r="D1501" s="9"/>
      <c r="E1501" s="10"/>
      <c r="F1501" s="10"/>
      <c r="G1501" s="38"/>
      <c r="H1501" s="10"/>
      <c r="I1501" s="35"/>
      <c r="J1501" s="33">
        <f t="shared" si="82"/>
        <v>0</v>
      </c>
      <c r="K1501" s="30" t="str">
        <f t="shared" si="83"/>
        <v>---</v>
      </c>
      <c r="L1501" s="57" t="str">
        <f t="shared" si="84"/>
        <v>---</v>
      </c>
      <c r="M1501" s="58"/>
    </row>
    <row r="1502" spans="1:13" ht="14.1" hidden="1" customHeight="1" x14ac:dyDescent="0.2">
      <c r="A1502" s="37">
        <v>1491</v>
      </c>
      <c r="B1502" s="8"/>
      <c r="C1502" s="24"/>
      <c r="D1502" s="9"/>
      <c r="E1502" s="10"/>
      <c r="F1502" s="10"/>
      <c r="G1502" s="38"/>
      <c r="H1502" s="10"/>
      <c r="I1502" s="35"/>
      <c r="J1502" s="33">
        <f t="shared" si="82"/>
        <v>0</v>
      </c>
      <c r="K1502" s="30" t="str">
        <f t="shared" si="83"/>
        <v>---</v>
      </c>
      <c r="L1502" s="57" t="str">
        <f t="shared" si="84"/>
        <v>---</v>
      </c>
      <c r="M1502" s="58"/>
    </row>
    <row r="1503" spans="1:13" ht="14.1" hidden="1" customHeight="1" x14ac:dyDescent="0.2">
      <c r="A1503" s="37">
        <v>1492</v>
      </c>
      <c r="B1503" s="8"/>
      <c r="C1503" s="24"/>
      <c r="D1503" s="9"/>
      <c r="E1503" s="10"/>
      <c r="F1503" s="10"/>
      <c r="G1503" s="38"/>
      <c r="H1503" s="10"/>
      <c r="I1503" s="35"/>
      <c r="J1503" s="33">
        <f t="shared" si="82"/>
        <v>0</v>
      </c>
      <c r="K1503" s="30" t="str">
        <f t="shared" si="83"/>
        <v>---</v>
      </c>
      <c r="L1503" s="57" t="str">
        <f t="shared" si="84"/>
        <v>---</v>
      </c>
      <c r="M1503" s="58"/>
    </row>
    <row r="1504" spans="1:13" ht="14.1" hidden="1" customHeight="1" x14ac:dyDescent="0.2">
      <c r="A1504" s="37">
        <v>1493</v>
      </c>
      <c r="B1504" s="8"/>
      <c r="C1504" s="24"/>
      <c r="D1504" s="9"/>
      <c r="E1504" s="10"/>
      <c r="F1504" s="10"/>
      <c r="G1504" s="38"/>
      <c r="H1504" s="10"/>
      <c r="I1504" s="35"/>
      <c r="J1504" s="33">
        <f t="shared" si="82"/>
        <v>0</v>
      </c>
      <c r="K1504" s="30" t="str">
        <f t="shared" si="83"/>
        <v>---</v>
      </c>
      <c r="L1504" s="57" t="str">
        <f t="shared" si="84"/>
        <v>---</v>
      </c>
      <c r="M1504" s="58"/>
    </row>
    <row r="1505" spans="1:13" ht="14.1" hidden="1" customHeight="1" x14ac:dyDescent="0.2">
      <c r="A1505" s="37">
        <v>1494</v>
      </c>
      <c r="B1505" s="8"/>
      <c r="C1505" s="24"/>
      <c r="D1505" s="9"/>
      <c r="E1505" s="10"/>
      <c r="F1505" s="10"/>
      <c r="G1505" s="38"/>
      <c r="H1505" s="10"/>
      <c r="I1505" s="35"/>
      <c r="J1505" s="33">
        <f t="shared" si="82"/>
        <v>0</v>
      </c>
      <c r="K1505" s="30" t="str">
        <f t="shared" si="83"/>
        <v>---</v>
      </c>
      <c r="L1505" s="57" t="str">
        <f t="shared" si="84"/>
        <v>---</v>
      </c>
      <c r="M1505" s="58"/>
    </row>
    <row r="1506" spans="1:13" ht="14.1" hidden="1" customHeight="1" x14ac:dyDescent="0.2">
      <c r="A1506" s="37">
        <v>1495</v>
      </c>
      <c r="B1506" s="8"/>
      <c r="C1506" s="24"/>
      <c r="D1506" s="9"/>
      <c r="E1506" s="10"/>
      <c r="F1506" s="10"/>
      <c r="G1506" s="38"/>
      <c r="H1506" s="10"/>
      <c r="I1506" s="35"/>
      <c r="J1506" s="33">
        <f t="shared" si="82"/>
        <v>0</v>
      </c>
      <c r="K1506" s="30" t="str">
        <f t="shared" si="83"/>
        <v>---</v>
      </c>
      <c r="L1506" s="57" t="str">
        <f t="shared" si="84"/>
        <v>---</v>
      </c>
      <c r="M1506" s="58"/>
    </row>
    <row r="1507" spans="1:13" ht="14.1" hidden="1" customHeight="1" x14ac:dyDescent="0.2">
      <c r="A1507" s="37">
        <v>1496</v>
      </c>
      <c r="B1507" s="8"/>
      <c r="C1507" s="24"/>
      <c r="D1507" s="9"/>
      <c r="E1507" s="10"/>
      <c r="F1507" s="10"/>
      <c r="G1507" s="38"/>
      <c r="H1507" s="10"/>
      <c r="I1507" s="35"/>
      <c r="J1507" s="33">
        <f t="shared" si="82"/>
        <v>0</v>
      </c>
      <c r="K1507" s="30" t="str">
        <f t="shared" si="83"/>
        <v>---</v>
      </c>
      <c r="L1507" s="57" t="str">
        <f t="shared" si="84"/>
        <v>---</v>
      </c>
      <c r="M1507" s="58"/>
    </row>
    <row r="1508" spans="1:13" ht="14.1" hidden="1" customHeight="1" x14ac:dyDescent="0.2">
      <c r="A1508" s="37">
        <v>1497</v>
      </c>
      <c r="B1508" s="8"/>
      <c r="C1508" s="24"/>
      <c r="D1508" s="9"/>
      <c r="E1508" s="10"/>
      <c r="F1508" s="10"/>
      <c r="G1508" s="38"/>
      <c r="H1508" s="10"/>
      <c r="I1508" s="35"/>
      <c r="J1508" s="33">
        <f t="shared" si="82"/>
        <v>0</v>
      </c>
      <c r="K1508" s="30" t="str">
        <f t="shared" si="83"/>
        <v>---</v>
      </c>
      <c r="L1508" s="57" t="str">
        <f t="shared" si="84"/>
        <v>---</v>
      </c>
      <c r="M1508" s="58"/>
    </row>
    <row r="1509" spans="1:13" ht="14.1" hidden="1" customHeight="1" x14ac:dyDescent="0.2">
      <c r="A1509" s="37">
        <v>1498</v>
      </c>
      <c r="B1509" s="8"/>
      <c r="C1509" s="24"/>
      <c r="D1509" s="9"/>
      <c r="E1509" s="10"/>
      <c r="F1509" s="10"/>
      <c r="G1509" s="38"/>
      <c r="H1509" s="10"/>
      <c r="I1509" s="35"/>
      <c r="J1509" s="33">
        <f t="shared" si="82"/>
        <v>0</v>
      </c>
      <c r="K1509" s="30" t="str">
        <f t="shared" si="83"/>
        <v>---</v>
      </c>
      <c r="L1509" s="57" t="str">
        <f t="shared" si="84"/>
        <v>---</v>
      </c>
      <c r="M1509" s="58"/>
    </row>
    <row r="1510" spans="1:13" ht="14.1" hidden="1" customHeight="1" x14ac:dyDescent="0.2">
      <c r="A1510" s="37">
        <v>1499</v>
      </c>
      <c r="B1510" s="8"/>
      <c r="C1510" s="24"/>
      <c r="D1510" s="9"/>
      <c r="E1510" s="10"/>
      <c r="F1510" s="10"/>
      <c r="G1510" s="38"/>
      <c r="H1510" s="10"/>
      <c r="I1510" s="35"/>
      <c r="J1510" s="33">
        <f t="shared" si="82"/>
        <v>0</v>
      </c>
      <c r="K1510" s="30" t="str">
        <f t="shared" si="83"/>
        <v>---</v>
      </c>
      <c r="L1510" s="57" t="str">
        <f t="shared" si="84"/>
        <v>---</v>
      </c>
      <c r="M1510" s="58"/>
    </row>
    <row r="1511" spans="1:13" ht="14.1" hidden="1" customHeight="1" x14ac:dyDescent="0.2">
      <c r="A1511" s="37">
        <v>1500</v>
      </c>
      <c r="B1511" s="8"/>
      <c r="C1511" s="24"/>
      <c r="D1511" s="9"/>
      <c r="E1511" s="10"/>
      <c r="F1511" s="10"/>
      <c r="G1511" s="38"/>
      <c r="H1511" s="10"/>
      <c r="I1511" s="35"/>
      <c r="J1511" s="33">
        <f t="shared" si="82"/>
        <v>0</v>
      </c>
      <c r="K1511" s="30" t="str">
        <f t="shared" si="83"/>
        <v>---</v>
      </c>
      <c r="L1511" s="57" t="str">
        <f t="shared" si="84"/>
        <v>---</v>
      </c>
      <c r="M1511" s="58"/>
    </row>
    <row r="1512" spans="1:13" ht="14.1" hidden="1" customHeight="1" x14ac:dyDescent="0.2">
      <c r="A1512" s="37">
        <v>1501</v>
      </c>
      <c r="B1512" s="8"/>
      <c r="C1512" s="24"/>
      <c r="D1512" s="9"/>
      <c r="E1512" s="10"/>
      <c r="F1512" s="10"/>
      <c r="G1512" s="38"/>
      <c r="H1512" s="10"/>
      <c r="I1512" s="35"/>
      <c r="J1512" s="33">
        <f t="shared" si="82"/>
        <v>0</v>
      </c>
      <c r="K1512" s="30" t="str">
        <f t="shared" si="83"/>
        <v>---</v>
      </c>
      <c r="L1512" s="57" t="str">
        <f t="shared" si="84"/>
        <v>---</v>
      </c>
      <c r="M1512" s="58"/>
    </row>
    <row r="1513" spans="1:13" ht="14.1" hidden="1" customHeight="1" x14ac:dyDescent="0.2">
      <c r="A1513" s="37">
        <v>1502</v>
      </c>
      <c r="B1513" s="8"/>
      <c r="C1513" s="24"/>
      <c r="D1513" s="9"/>
      <c r="E1513" s="10"/>
      <c r="F1513" s="10"/>
      <c r="G1513" s="38"/>
      <c r="H1513" s="10"/>
      <c r="I1513" s="35"/>
      <c r="J1513" s="33">
        <f t="shared" si="82"/>
        <v>0</v>
      </c>
      <c r="K1513" s="30" t="str">
        <f t="shared" si="83"/>
        <v>---</v>
      </c>
      <c r="L1513" s="57" t="str">
        <f t="shared" si="84"/>
        <v>---</v>
      </c>
      <c r="M1513" s="58"/>
    </row>
    <row r="1514" spans="1:13" ht="14.1" hidden="1" customHeight="1" x14ac:dyDescent="0.2">
      <c r="A1514" s="37">
        <v>1503</v>
      </c>
      <c r="B1514" s="8"/>
      <c r="C1514" s="24"/>
      <c r="D1514" s="9"/>
      <c r="E1514" s="10"/>
      <c r="F1514" s="10"/>
      <c r="G1514" s="38"/>
      <c r="H1514" s="10"/>
      <c r="I1514" s="35"/>
      <c r="J1514" s="33">
        <f t="shared" si="82"/>
        <v>0</v>
      </c>
      <c r="K1514" s="30" t="str">
        <f t="shared" si="83"/>
        <v>---</v>
      </c>
      <c r="L1514" s="57" t="str">
        <f t="shared" si="84"/>
        <v>---</v>
      </c>
      <c r="M1514" s="58"/>
    </row>
    <row r="1515" spans="1:13" ht="14.1" hidden="1" customHeight="1" x14ac:dyDescent="0.2">
      <c r="A1515" s="37">
        <v>1504</v>
      </c>
      <c r="B1515" s="8"/>
      <c r="C1515" s="24"/>
      <c r="D1515" s="9"/>
      <c r="E1515" s="10"/>
      <c r="F1515" s="10"/>
      <c r="G1515" s="38"/>
      <c r="H1515" s="10"/>
      <c r="I1515" s="35"/>
      <c r="J1515" s="33">
        <f t="shared" si="82"/>
        <v>0</v>
      </c>
      <c r="K1515" s="30" t="str">
        <f t="shared" si="83"/>
        <v>---</v>
      </c>
      <c r="L1515" s="57" t="str">
        <f t="shared" si="84"/>
        <v>---</v>
      </c>
      <c r="M1515" s="58"/>
    </row>
    <row r="1516" spans="1:13" ht="14.1" hidden="1" customHeight="1" x14ac:dyDescent="0.2">
      <c r="A1516" s="37">
        <v>1505</v>
      </c>
      <c r="B1516" s="8"/>
      <c r="C1516" s="24"/>
      <c r="D1516" s="9"/>
      <c r="E1516" s="10"/>
      <c r="F1516" s="10"/>
      <c r="G1516" s="38"/>
      <c r="H1516" s="10"/>
      <c r="I1516" s="35"/>
      <c r="J1516" s="33">
        <f t="shared" si="82"/>
        <v>0</v>
      </c>
      <c r="K1516" s="30" t="str">
        <f t="shared" si="83"/>
        <v>---</v>
      </c>
      <c r="L1516" s="57" t="str">
        <f t="shared" si="84"/>
        <v>---</v>
      </c>
      <c r="M1516" s="58"/>
    </row>
    <row r="1517" spans="1:13" ht="14.1" hidden="1" customHeight="1" x14ac:dyDescent="0.2">
      <c r="A1517" s="37">
        <v>1506</v>
      </c>
      <c r="B1517" s="8"/>
      <c r="C1517" s="24"/>
      <c r="D1517" s="9"/>
      <c r="E1517" s="10"/>
      <c r="F1517" s="10"/>
      <c r="G1517" s="38"/>
      <c r="H1517" s="10"/>
      <c r="I1517" s="35"/>
      <c r="J1517" s="33">
        <f t="shared" si="82"/>
        <v>0</v>
      </c>
      <c r="K1517" s="30" t="str">
        <f t="shared" si="83"/>
        <v>---</v>
      </c>
      <c r="L1517" s="57" t="str">
        <f t="shared" si="84"/>
        <v>---</v>
      </c>
      <c r="M1517" s="58"/>
    </row>
    <row r="1518" spans="1:13" ht="14.1" hidden="1" customHeight="1" x14ac:dyDescent="0.2">
      <c r="A1518" s="37">
        <v>1507</v>
      </c>
      <c r="B1518" s="8"/>
      <c r="C1518" s="24"/>
      <c r="D1518" s="9"/>
      <c r="E1518" s="10"/>
      <c r="F1518" s="10"/>
      <c r="G1518" s="38"/>
      <c r="H1518" s="10"/>
      <c r="I1518" s="35"/>
      <c r="J1518" s="33">
        <f t="shared" si="82"/>
        <v>0</v>
      </c>
      <c r="K1518" s="30" t="str">
        <f t="shared" si="83"/>
        <v>---</v>
      </c>
      <c r="L1518" s="57" t="str">
        <f t="shared" si="84"/>
        <v>---</v>
      </c>
      <c r="M1518" s="58"/>
    </row>
    <row r="1519" spans="1:13" ht="14.1" hidden="1" customHeight="1" x14ac:dyDescent="0.2">
      <c r="A1519" s="37">
        <v>1508</v>
      </c>
      <c r="B1519" s="8"/>
      <c r="C1519" s="24"/>
      <c r="D1519" s="9"/>
      <c r="E1519" s="10"/>
      <c r="F1519" s="10"/>
      <c r="G1519" s="38"/>
      <c r="H1519" s="10"/>
      <c r="I1519" s="35"/>
      <c r="J1519" s="33">
        <f t="shared" si="82"/>
        <v>0</v>
      </c>
      <c r="K1519" s="30" t="str">
        <f t="shared" si="83"/>
        <v>---</v>
      </c>
      <c r="L1519" s="57" t="str">
        <f t="shared" si="84"/>
        <v>---</v>
      </c>
      <c r="M1519" s="58"/>
    </row>
    <row r="1520" spans="1:13" ht="14.1" hidden="1" customHeight="1" x14ac:dyDescent="0.2">
      <c r="A1520" s="37">
        <v>1509</v>
      </c>
      <c r="B1520" s="8"/>
      <c r="C1520" s="24"/>
      <c r="D1520" s="9"/>
      <c r="E1520" s="10"/>
      <c r="F1520" s="10"/>
      <c r="G1520" s="38"/>
      <c r="H1520" s="10"/>
      <c r="I1520" s="35"/>
      <c r="J1520" s="33">
        <f t="shared" si="82"/>
        <v>0</v>
      </c>
      <c r="K1520" s="30" t="str">
        <f t="shared" si="83"/>
        <v>---</v>
      </c>
      <c r="L1520" s="57" t="str">
        <f t="shared" si="84"/>
        <v>---</v>
      </c>
      <c r="M1520" s="58"/>
    </row>
    <row r="1521" spans="1:13" ht="14.1" hidden="1" customHeight="1" x14ac:dyDescent="0.2">
      <c r="A1521" s="37">
        <v>1510</v>
      </c>
      <c r="B1521" s="8"/>
      <c r="C1521" s="24"/>
      <c r="D1521" s="9"/>
      <c r="E1521" s="10"/>
      <c r="F1521" s="10"/>
      <c r="G1521" s="38"/>
      <c r="H1521" s="10"/>
      <c r="I1521" s="35"/>
      <c r="J1521" s="33">
        <f t="shared" si="82"/>
        <v>0</v>
      </c>
      <c r="K1521" s="30" t="str">
        <f t="shared" si="83"/>
        <v>---</v>
      </c>
      <c r="L1521" s="57" t="str">
        <f t="shared" si="84"/>
        <v>---</v>
      </c>
      <c r="M1521" s="58"/>
    </row>
    <row r="1522" spans="1:13" ht="14.1" hidden="1" customHeight="1" x14ac:dyDescent="0.2">
      <c r="A1522" s="37">
        <v>1511</v>
      </c>
      <c r="B1522" s="8"/>
      <c r="C1522" s="24"/>
      <c r="D1522" s="9"/>
      <c r="E1522" s="10"/>
      <c r="F1522" s="10"/>
      <c r="G1522" s="38"/>
      <c r="H1522" s="10"/>
      <c r="I1522" s="35"/>
      <c r="J1522" s="33">
        <f t="shared" si="82"/>
        <v>0</v>
      </c>
      <c r="K1522" s="30" t="str">
        <f t="shared" si="83"/>
        <v>---</v>
      </c>
      <c r="L1522" s="57" t="str">
        <f t="shared" si="84"/>
        <v>---</v>
      </c>
      <c r="M1522" s="58"/>
    </row>
    <row r="1523" spans="1:13" ht="14.1" hidden="1" customHeight="1" x14ac:dyDescent="0.2">
      <c r="A1523" s="37">
        <v>1512</v>
      </c>
      <c r="B1523" s="8"/>
      <c r="C1523" s="24"/>
      <c r="D1523" s="9"/>
      <c r="E1523" s="10"/>
      <c r="F1523" s="10"/>
      <c r="G1523" s="38"/>
      <c r="H1523" s="10"/>
      <c r="I1523" s="35"/>
      <c r="J1523" s="33">
        <f t="shared" si="82"/>
        <v>0</v>
      </c>
      <c r="K1523" s="30" t="str">
        <f t="shared" si="83"/>
        <v>---</v>
      </c>
      <c r="L1523" s="57" t="str">
        <f t="shared" si="84"/>
        <v>---</v>
      </c>
      <c r="M1523" s="58"/>
    </row>
    <row r="1524" spans="1:13" ht="14.1" hidden="1" customHeight="1" x14ac:dyDescent="0.2">
      <c r="A1524" s="37">
        <v>1513</v>
      </c>
      <c r="B1524" s="8"/>
      <c r="C1524" s="24"/>
      <c r="D1524" s="9"/>
      <c r="E1524" s="10"/>
      <c r="F1524" s="10"/>
      <c r="G1524" s="38"/>
      <c r="H1524" s="10"/>
      <c r="I1524" s="35"/>
      <c r="J1524" s="33">
        <f t="shared" si="82"/>
        <v>0</v>
      </c>
      <c r="K1524" s="30" t="str">
        <f t="shared" si="83"/>
        <v>---</v>
      </c>
      <c r="L1524" s="57" t="str">
        <f t="shared" si="84"/>
        <v>---</v>
      </c>
      <c r="M1524" s="58"/>
    </row>
    <row r="1525" spans="1:13" ht="14.1" hidden="1" customHeight="1" x14ac:dyDescent="0.2">
      <c r="A1525" s="37">
        <v>1514</v>
      </c>
      <c r="B1525" s="8"/>
      <c r="C1525" s="24"/>
      <c r="D1525" s="9"/>
      <c r="E1525" s="10"/>
      <c r="F1525" s="10"/>
      <c r="G1525" s="38"/>
      <c r="H1525" s="10"/>
      <c r="I1525" s="35"/>
      <c r="J1525" s="33">
        <f t="shared" si="82"/>
        <v>0</v>
      </c>
      <c r="K1525" s="30" t="str">
        <f t="shared" si="83"/>
        <v>---</v>
      </c>
      <c r="L1525" s="57" t="str">
        <f t="shared" si="84"/>
        <v>---</v>
      </c>
      <c r="M1525" s="58"/>
    </row>
    <row r="1526" spans="1:13" ht="14.1" hidden="1" customHeight="1" x14ac:dyDescent="0.2">
      <c r="A1526" s="37">
        <v>1515</v>
      </c>
      <c r="B1526" s="8"/>
      <c r="C1526" s="24"/>
      <c r="D1526" s="9"/>
      <c r="E1526" s="10"/>
      <c r="F1526" s="10"/>
      <c r="G1526" s="38"/>
      <c r="H1526" s="10"/>
      <c r="I1526" s="35"/>
      <c r="J1526" s="33">
        <f t="shared" si="82"/>
        <v>0</v>
      </c>
      <c r="K1526" s="30" t="str">
        <f t="shared" si="83"/>
        <v>---</v>
      </c>
      <c r="L1526" s="57" t="str">
        <f t="shared" si="84"/>
        <v>---</v>
      </c>
      <c r="M1526" s="58"/>
    </row>
    <row r="1527" spans="1:13" ht="14.1" hidden="1" customHeight="1" x14ac:dyDescent="0.2">
      <c r="A1527" s="37">
        <v>1516</v>
      </c>
      <c r="B1527" s="8"/>
      <c r="C1527" s="24"/>
      <c r="D1527" s="9"/>
      <c r="E1527" s="10"/>
      <c r="F1527" s="10"/>
      <c r="G1527" s="38"/>
      <c r="H1527" s="10"/>
      <c r="I1527" s="35"/>
      <c r="J1527" s="33">
        <f t="shared" si="82"/>
        <v>0</v>
      </c>
      <c r="K1527" s="30" t="str">
        <f t="shared" si="83"/>
        <v>---</v>
      </c>
      <c r="L1527" s="57" t="str">
        <f t="shared" si="84"/>
        <v>---</v>
      </c>
      <c r="M1527" s="58"/>
    </row>
    <row r="1528" spans="1:13" ht="14.1" hidden="1" customHeight="1" x14ac:dyDescent="0.2">
      <c r="A1528" s="37">
        <v>1517</v>
      </c>
      <c r="B1528" s="8"/>
      <c r="C1528" s="24"/>
      <c r="D1528" s="9"/>
      <c r="E1528" s="10"/>
      <c r="F1528" s="10"/>
      <c r="G1528" s="38"/>
      <c r="H1528" s="10"/>
      <c r="I1528" s="35"/>
      <c r="J1528" s="33">
        <f t="shared" si="82"/>
        <v>0</v>
      </c>
      <c r="K1528" s="30" t="str">
        <f t="shared" si="83"/>
        <v>---</v>
      </c>
      <c r="L1528" s="57" t="str">
        <f t="shared" si="84"/>
        <v>---</v>
      </c>
      <c r="M1528" s="58"/>
    </row>
    <row r="1529" spans="1:13" ht="14.1" hidden="1" customHeight="1" x14ac:dyDescent="0.2">
      <c r="A1529" s="37">
        <v>1518</v>
      </c>
      <c r="B1529" s="8"/>
      <c r="C1529" s="24"/>
      <c r="D1529" s="9"/>
      <c r="E1529" s="10"/>
      <c r="F1529" s="10"/>
      <c r="G1529" s="38"/>
      <c r="H1529" s="10"/>
      <c r="I1529" s="35"/>
      <c r="J1529" s="33">
        <f t="shared" si="82"/>
        <v>0</v>
      </c>
      <c r="K1529" s="30" t="str">
        <f t="shared" si="83"/>
        <v>---</v>
      </c>
      <c r="L1529" s="57" t="str">
        <f t="shared" si="84"/>
        <v>---</v>
      </c>
      <c r="M1529" s="58"/>
    </row>
    <row r="1530" spans="1:13" ht="14.1" hidden="1" customHeight="1" x14ac:dyDescent="0.2">
      <c r="A1530" s="37">
        <v>1519</v>
      </c>
      <c r="B1530" s="8"/>
      <c r="C1530" s="24"/>
      <c r="D1530" s="9"/>
      <c r="E1530" s="10"/>
      <c r="F1530" s="10"/>
      <c r="G1530" s="38"/>
      <c r="H1530" s="10"/>
      <c r="I1530" s="35"/>
      <c r="J1530" s="33">
        <f t="shared" si="82"/>
        <v>0</v>
      </c>
      <c r="K1530" s="30" t="str">
        <f t="shared" si="83"/>
        <v>---</v>
      </c>
      <c r="L1530" s="57" t="str">
        <f t="shared" si="84"/>
        <v>---</v>
      </c>
      <c r="M1530" s="58"/>
    </row>
    <row r="1531" spans="1:13" ht="14.1" hidden="1" customHeight="1" x14ac:dyDescent="0.2">
      <c r="A1531" s="37">
        <v>1520</v>
      </c>
      <c r="B1531" s="8"/>
      <c r="C1531" s="24"/>
      <c r="D1531" s="9"/>
      <c r="E1531" s="10"/>
      <c r="F1531" s="10"/>
      <c r="G1531" s="38"/>
      <c r="H1531" s="10"/>
      <c r="I1531" s="35"/>
      <c r="J1531" s="33">
        <f t="shared" si="82"/>
        <v>0</v>
      </c>
      <c r="K1531" s="30" t="str">
        <f t="shared" si="83"/>
        <v>---</v>
      </c>
      <c r="L1531" s="57" t="str">
        <f t="shared" si="84"/>
        <v>---</v>
      </c>
      <c r="M1531" s="58"/>
    </row>
    <row r="1532" spans="1:13" ht="14.1" hidden="1" customHeight="1" x14ac:dyDescent="0.2">
      <c r="A1532" s="37">
        <v>1521</v>
      </c>
      <c r="B1532" s="8"/>
      <c r="C1532" s="24"/>
      <c r="D1532" s="9"/>
      <c r="E1532" s="10"/>
      <c r="F1532" s="10"/>
      <c r="G1532" s="38"/>
      <c r="H1532" s="10"/>
      <c r="I1532" s="35"/>
      <c r="J1532" s="33">
        <f t="shared" si="82"/>
        <v>0</v>
      </c>
      <c r="K1532" s="30" t="str">
        <f t="shared" si="83"/>
        <v>---</v>
      </c>
      <c r="L1532" s="57" t="str">
        <f t="shared" si="84"/>
        <v>---</v>
      </c>
      <c r="M1532" s="58"/>
    </row>
    <row r="1533" spans="1:13" ht="14.1" hidden="1" customHeight="1" x14ac:dyDescent="0.2">
      <c r="A1533" s="37">
        <v>1522</v>
      </c>
      <c r="B1533" s="8"/>
      <c r="C1533" s="24"/>
      <c r="D1533" s="9"/>
      <c r="E1533" s="10"/>
      <c r="F1533" s="10"/>
      <c r="G1533" s="38"/>
      <c r="H1533" s="10"/>
      <c r="I1533" s="35"/>
      <c r="J1533" s="33">
        <f t="shared" si="82"/>
        <v>0</v>
      </c>
      <c r="K1533" s="30" t="str">
        <f t="shared" si="83"/>
        <v>---</v>
      </c>
      <c r="L1533" s="57" t="str">
        <f t="shared" si="84"/>
        <v>---</v>
      </c>
      <c r="M1533" s="58"/>
    </row>
    <row r="1534" spans="1:13" ht="14.1" hidden="1" customHeight="1" x14ac:dyDescent="0.2">
      <c r="A1534" s="37">
        <v>1523</v>
      </c>
      <c r="B1534" s="8"/>
      <c r="C1534" s="24"/>
      <c r="D1534" s="9"/>
      <c r="E1534" s="10"/>
      <c r="F1534" s="10"/>
      <c r="G1534" s="38"/>
      <c r="H1534" s="10"/>
      <c r="I1534" s="35"/>
      <c r="J1534" s="33">
        <f t="shared" si="82"/>
        <v>0</v>
      </c>
      <c r="K1534" s="30" t="str">
        <f t="shared" si="83"/>
        <v>---</v>
      </c>
      <c r="L1534" s="57" t="str">
        <f t="shared" si="84"/>
        <v>---</v>
      </c>
      <c r="M1534" s="58"/>
    </row>
    <row r="1535" spans="1:13" ht="14.1" hidden="1" customHeight="1" x14ac:dyDescent="0.2">
      <c r="A1535" s="37">
        <v>1524</v>
      </c>
      <c r="B1535" s="8"/>
      <c r="C1535" s="24"/>
      <c r="D1535" s="9"/>
      <c r="E1535" s="10"/>
      <c r="F1535" s="10"/>
      <c r="G1535" s="38"/>
      <c r="H1535" s="10"/>
      <c r="I1535" s="35"/>
      <c r="J1535" s="33">
        <f t="shared" si="82"/>
        <v>0</v>
      </c>
      <c r="K1535" s="30" t="str">
        <f t="shared" si="83"/>
        <v>---</v>
      </c>
      <c r="L1535" s="57" t="str">
        <f t="shared" si="84"/>
        <v>---</v>
      </c>
      <c r="M1535" s="58"/>
    </row>
    <row r="1536" spans="1:13" ht="14.1" hidden="1" customHeight="1" x14ac:dyDescent="0.2">
      <c r="A1536" s="37">
        <v>1525</v>
      </c>
      <c r="B1536" s="8"/>
      <c r="C1536" s="24"/>
      <c r="D1536" s="9"/>
      <c r="E1536" s="10"/>
      <c r="F1536" s="10"/>
      <c r="G1536" s="38"/>
      <c r="H1536" s="10"/>
      <c r="I1536" s="35"/>
      <c r="J1536" s="33">
        <f t="shared" si="82"/>
        <v>0</v>
      </c>
      <c r="K1536" s="30" t="str">
        <f t="shared" si="83"/>
        <v>---</v>
      </c>
      <c r="L1536" s="57" t="str">
        <f t="shared" si="84"/>
        <v>---</v>
      </c>
      <c r="M1536" s="58"/>
    </row>
    <row r="1537" spans="1:13" ht="14.1" hidden="1" customHeight="1" x14ac:dyDescent="0.2">
      <c r="A1537" s="37">
        <v>1526</v>
      </c>
      <c r="B1537" s="8"/>
      <c r="C1537" s="24"/>
      <c r="D1537" s="9"/>
      <c r="E1537" s="10"/>
      <c r="F1537" s="10"/>
      <c r="G1537" s="38"/>
      <c r="H1537" s="10"/>
      <c r="I1537" s="35"/>
      <c r="J1537" s="33">
        <f t="shared" si="82"/>
        <v>0</v>
      </c>
      <c r="K1537" s="30" t="str">
        <f t="shared" si="83"/>
        <v>---</v>
      </c>
      <c r="L1537" s="57" t="str">
        <f t="shared" si="84"/>
        <v>---</v>
      </c>
      <c r="M1537" s="58"/>
    </row>
    <row r="1538" spans="1:13" ht="14.1" hidden="1" customHeight="1" x14ac:dyDescent="0.2">
      <c r="A1538" s="37">
        <v>1527</v>
      </c>
      <c r="B1538" s="8"/>
      <c r="C1538" s="24"/>
      <c r="D1538" s="9"/>
      <c r="E1538" s="10"/>
      <c r="F1538" s="10"/>
      <c r="G1538" s="38"/>
      <c r="H1538" s="10"/>
      <c r="I1538" s="35"/>
      <c r="J1538" s="33">
        <f t="shared" si="82"/>
        <v>0</v>
      </c>
      <c r="K1538" s="30" t="str">
        <f t="shared" si="83"/>
        <v>---</v>
      </c>
      <c r="L1538" s="57" t="str">
        <f t="shared" si="84"/>
        <v>---</v>
      </c>
      <c r="M1538" s="58"/>
    </row>
    <row r="1539" spans="1:13" ht="14.1" hidden="1" customHeight="1" x14ac:dyDescent="0.2">
      <c r="A1539" s="37">
        <v>1528</v>
      </c>
      <c r="B1539" s="8"/>
      <c r="C1539" s="24"/>
      <c r="D1539" s="9"/>
      <c r="E1539" s="10"/>
      <c r="F1539" s="10"/>
      <c r="G1539" s="38"/>
      <c r="H1539" s="10"/>
      <c r="I1539" s="35"/>
      <c r="J1539" s="33">
        <f t="shared" si="82"/>
        <v>0</v>
      </c>
      <c r="K1539" s="30" t="str">
        <f t="shared" si="83"/>
        <v>---</v>
      </c>
      <c r="L1539" s="57" t="str">
        <f t="shared" si="84"/>
        <v>---</v>
      </c>
      <c r="M1539" s="58"/>
    </row>
    <row r="1540" spans="1:13" ht="14.1" hidden="1" customHeight="1" x14ac:dyDescent="0.2">
      <c r="A1540" s="37">
        <v>1529</v>
      </c>
      <c r="B1540" s="8"/>
      <c r="C1540" s="24"/>
      <c r="D1540" s="9"/>
      <c r="E1540" s="10"/>
      <c r="F1540" s="10"/>
      <c r="G1540" s="38"/>
      <c r="H1540" s="10"/>
      <c r="I1540" s="35"/>
      <c r="J1540" s="33">
        <f t="shared" si="82"/>
        <v>0</v>
      </c>
      <c r="K1540" s="30" t="str">
        <f t="shared" si="83"/>
        <v>---</v>
      </c>
      <c r="L1540" s="57" t="str">
        <f t="shared" si="84"/>
        <v>---</v>
      </c>
      <c r="M1540" s="58"/>
    </row>
    <row r="1541" spans="1:13" ht="14.1" hidden="1" customHeight="1" x14ac:dyDescent="0.2">
      <c r="A1541" s="37">
        <v>1530</v>
      </c>
      <c r="B1541" s="8"/>
      <c r="C1541" s="24"/>
      <c r="D1541" s="9"/>
      <c r="E1541" s="10"/>
      <c r="F1541" s="10"/>
      <c r="G1541" s="38"/>
      <c r="H1541" s="10"/>
      <c r="I1541" s="35"/>
      <c r="J1541" s="33">
        <f t="shared" si="82"/>
        <v>0</v>
      </c>
      <c r="K1541" s="30" t="str">
        <f t="shared" si="83"/>
        <v>---</v>
      </c>
      <c r="L1541" s="57" t="str">
        <f t="shared" si="84"/>
        <v>---</v>
      </c>
      <c r="M1541" s="58"/>
    </row>
    <row r="1542" spans="1:13" ht="14.1" hidden="1" customHeight="1" x14ac:dyDescent="0.2">
      <c r="A1542" s="37">
        <v>1531</v>
      </c>
      <c r="B1542" s="8"/>
      <c r="C1542" s="24"/>
      <c r="D1542" s="9"/>
      <c r="E1542" s="10"/>
      <c r="F1542" s="10"/>
      <c r="G1542" s="38"/>
      <c r="H1542" s="10"/>
      <c r="I1542" s="35"/>
      <c r="J1542" s="33">
        <f t="shared" si="82"/>
        <v>0</v>
      </c>
      <c r="K1542" s="30" t="str">
        <f t="shared" si="83"/>
        <v>---</v>
      </c>
      <c r="L1542" s="57" t="str">
        <f t="shared" si="84"/>
        <v>---</v>
      </c>
      <c r="M1542" s="58"/>
    </row>
    <row r="1543" spans="1:13" ht="14.1" hidden="1" customHeight="1" x14ac:dyDescent="0.2">
      <c r="A1543" s="37">
        <v>1532</v>
      </c>
      <c r="B1543" s="8"/>
      <c r="C1543" s="24"/>
      <c r="D1543" s="9"/>
      <c r="E1543" s="10"/>
      <c r="F1543" s="10"/>
      <c r="G1543" s="38"/>
      <c r="H1543" s="10"/>
      <c r="I1543" s="35"/>
      <c r="J1543" s="33">
        <f t="shared" si="82"/>
        <v>0</v>
      </c>
      <c r="K1543" s="30" t="str">
        <f t="shared" si="83"/>
        <v>---</v>
      </c>
      <c r="L1543" s="57" t="str">
        <f t="shared" si="84"/>
        <v>---</v>
      </c>
      <c r="M1543" s="58"/>
    </row>
    <row r="1544" spans="1:13" ht="14.1" hidden="1" customHeight="1" x14ac:dyDescent="0.2">
      <c r="A1544" s="37">
        <v>1533</v>
      </c>
      <c r="B1544" s="8"/>
      <c r="C1544" s="24"/>
      <c r="D1544" s="9"/>
      <c r="E1544" s="10"/>
      <c r="F1544" s="10"/>
      <c r="G1544" s="38"/>
      <c r="H1544" s="10"/>
      <c r="I1544" s="35"/>
      <c r="J1544" s="33">
        <f t="shared" si="82"/>
        <v>0</v>
      </c>
      <c r="K1544" s="30" t="str">
        <f t="shared" si="83"/>
        <v>---</v>
      </c>
      <c r="L1544" s="57" t="str">
        <f t="shared" si="84"/>
        <v>---</v>
      </c>
      <c r="M1544" s="58"/>
    </row>
    <row r="1545" spans="1:13" ht="14.1" hidden="1" customHeight="1" x14ac:dyDescent="0.2">
      <c r="A1545" s="37">
        <v>1534</v>
      </c>
      <c r="B1545" s="8"/>
      <c r="C1545" s="24"/>
      <c r="D1545" s="9"/>
      <c r="E1545" s="10"/>
      <c r="F1545" s="10"/>
      <c r="G1545" s="38"/>
      <c r="H1545" s="10"/>
      <c r="I1545" s="35"/>
      <c r="J1545" s="33">
        <f t="shared" si="82"/>
        <v>0</v>
      </c>
      <c r="K1545" s="30" t="str">
        <f t="shared" si="83"/>
        <v>---</v>
      </c>
      <c r="L1545" s="57" t="str">
        <f t="shared" si="84"/>
        <v>---</v>
      </c>
      <c r="M1545" s="58"/>
    </row>
    <row r="1546" spans="1:13" ht="14.1" hidden="1" customHeight="1" x14ac:dyDescent="0.2">
      <c r="A1546" s="37">
        <v>1535</v>
      </c>
      <c r="B1546" s="8"/>
      <c r="C1546" s="24"/>
      <c r="D1546" s="9"/>
      <c r="E1546" s="10"/>
      <c r="F1546" s="10"/>
      <c r="G1546" s="38"/>
      <c r="H1546" s="10"/>
      <c r="I1546" s="35"/>
      <c r="J1546" s="33">
        <f t="shared" si="82"/>
        <v>0</v>
      </c>
      <c r="K1546" s="30" t="str">
        <f t="shared" si="83"/>
        <v>---</v>
      </c>
      <c r="L1546" s="57" t="str">
        <f t="shared" si="84"/>
        <v>---</v>
      </c>
      <c r="M1546" s="58"/>
    </row>
    <row r="1547" spans="1:13" ht="14.1" hidden="1" customHeight="1" x14ac:dyDescent="0.2">
      <c r="A1547" s="37">
        <v>1536</v>
      </c>
      <c r="B1547" s="8"/>
      <c r="C1547" s="24"/>
      <c r="D1547" s="9"/>
      <c r="E1547" s="10"/>
      <c r="F1547" s="10"/>
      <c r="G1547" s="38"/>
      <c r="H1547" s="10"/>
      <c r="I1547" s="35"/>
      <c r="J1547" s="33">
        <f t="shared" si="82"/>
        <v>0</v>
      </c>
      <c r="K1547" s="30" t="str">
        <f t="shared" si="83"/>
        <v>---</v>
      </c>
      <c r="L1547" s="57" t="str">
        <f t="shared" si="84"/>
        <v>---</v>
      </c>
      <c r="M1547" s="58"/>
    </row>
    <row r="1548" spans="1:13" ht="14.1" hidden="1" customHeight="1" x14ac:dyDescent="0.2">
      <c r="A1548" s="37">
        <v>1537</v>
      </c>
      <c r="B1548" s="8"/>
      <c r="C1548" s="24"/>
      <c r="D1548" s="9"/>
      <c r="E1548" s="10"/>
      <c r="F1548" s="10"/>
      <c r="G1548" s="38"/>
      <c r="H1548" s="10"/>
      <c r="I1548" s="35"/>
      <c r="J1548" s="33">
        <f t="shared" ref="J1548:J1611" si="85">IF(AND(B1548&lt;&gt;"",B1548&lt;&gt;0),VLOOKUP(B1548,tabela_referencia,4,FALSE),0)</f>
        <v>0</v>
      </c>
      <c r="K1548" s="30" t="str">
        <f t="shared" ref="K1548:K1611" si="86">IF(OR(B1548&lt;&gt;"",D1548&lt;&gt;""),VLOOKUP(B1548,tabela_referencia,3,FALSE),"---")</f>
        <v>---</v>
      </c>
      <c r="L1548" s="57" t="str">
        <f t="shared" si="84"/>
        <v>---</v>
      </c>
      <c r="M1548" s="58"/>
    </row>
    <row r="1549" spans="1:13" ht="14.1" hidden="1" customHeight="1" x14ac:dyDescent="0.2">
      <c r="A1549" s="37">
        <v>1538</v>
      </c>
      <c r="B1549" s="8"/>
      <c r="C1549" s="24"/>
      <c r="D1549" s="9"/>
      <c r="E1549" s="10"/>
      <c r="F1549" s="10"/>
      <c r="G1549" s="38"/>
      <c r="H1549" s="10"/>
      <c r="I1549" s="35"/>
      <c r="J1549" s="33">
        <f t="shared" si="85"/>
        <v>0</v>
      </c>
      <c r="K1549" s="30" t="str">
        <f t="shared" si="86"/>
        <v>---</v>
      </c>
      <c r="L1549" s="57" t="str">
        <f t="shared" si="84"/>
        <v>---</v>
      </c>
      <c r="M1549" s="58"/>
    </row>
    <row r="1550" spans="1:13" ht="14.1" hidden="1" customHeight="1" x14ac:dyDescent="0.2">
      <c r="A1550" s="37">
        <v>1539</v>
      </c>
      <c r="B1550" s="8"/>
      <c r="C1550" s="24"/>
      <c r="D1550" s="9"/>
      <c r="E1550" s="10"/>
      <c r="F1550" s="10"/>
      <c r="G1550" s="38"/>
      <c r="H1550" s="10"/>
      <c r="I1550" s="35"/>
      <c r="J1550" s="33">
        <f t="shared" si="85"/>
        <v>0</v>
      </c>
      <c r="K1550" s="30" t="str">
        <f t="shared" si="86"/>
        <v>---</v>
      </c>
      <c r="L1550" s="57" t="str">
        <f t="shared" si="84"/>
        <v>---</v>
      </c>
      <c r="M1550" s="58"/>
    </row>
    <row r="1551" spans="1:13" ht="14.1" hidden="1" customHeight="1" x14ac:dyDescent="0.2">
      <c r="A1551" s="37">
        <v>1540</v>
      </c>
      <c r="B1551" s="8"/>
      <c r="C1551" s="24"/>
      <c r="D1551" s="9"/>
      <c r="E1551" s="10"/>
      <c r="F1551" s="10"/>
      <c r="G1551" s="38"/>
      <c r="H1551" s="10"/>
      <c r="I1551" s="35"/>
      <c r="J1551" s="33">
        <f t="shared" si="85"/>
        <v>0</v>
      </c>
      <c r="K1551" s="30" t="str">
        <f t="shared" si="86"/>
        <v>---</v>
      </c>
      <c r="L1551" s="57" t="str">
        <f t="shared" si="84"/>
        <v>---</v>
      </c>
      <c r="M1551" s="58"/>
    </row>
    <row r="1552" spans="1:13" ht="14.1" hidden="1" customHeight="1" x14ac:dyDescent="0.2">
      <c r="A1552" s="37">
        <v>1541</v>
      </c>
      <c r="B1552" s="8"/>
      <c r="C1552" s="24"/>
      <c r="D1552" s="9"/>
      <c r="E1552" s="10"/>
      <c r="F1552" s="10"/>
      <c r="G1552" s="38"/>
      <c r="H1552" s="10"/>
      <c r="I1552" s="35"/>
      <c r="J1552" s="33">
        <f t="shared" si="85"/>
        <v>0</v>
      </c>
      <c r="K1552" s="30" t="str">
        <f t="shared" si="86"/>
        <v>---</v>
      </c>
      <c r="L1552" s="57" t="str">
        <f t="shared" si="84"/>
        <v>---</v>
      </c>
      <c r="M1552" s="58"/>
    </row>
    <row r="1553" spans="1:13" s="3" customFormat="1" ht="14.1" hidden="1" customHeight="1" x14ac:dyDescent="0.2">
      <c r="A1553" s="37">
        <v>1542</v>
      </c>
      <c r="B1553" s="8"/>
      <c r="C1553" s="24"/>
      <c r="D1553" s="9"/>
      <c r="E1553" s="10"/>
      <c r="F1553" s="10"/>
      <c r="G1553" s="38"/>
      <c r="H1553" s="10"/>
      <c r="I1553" s="35"/>
      <c r="J1553" s="33">
        <f t="shared" si="85"/>
        <v>0</v>
      </c>
      <c r="K1553" s="30" t="str">
        <f t="shared" si="86"/>
        <v>---</v>
      </c>
      <c r="L1553" s="57" t="str">
        <f t="shared" si="84"/>
        <v>---</v>
      </c>
      <c r="M1553" s="58"/>
    </row>
    <row r="1554" spans="1:13" ht="14.1" hidden="1" customHeight="1" x14ac:dyDescent="0.2">
      <c r="A1554" s="37">
        <v>1543</v>
      </c>
      <c r="B1554" s="8"/>
      <c r="C1554" s="24"/>
      <c r="D1554" s="9"/>
      <c r="E1554" s="10"/>
      <c r="F1554" s="10"/>
      <c r="G1554" s="38"/>
      <c r="H1554" s="10"/>
      <c r="I1554" s="35"/>
      <c r="J1554" s="33">
        <f t="shared" si="85"/>
        <v>0</v>
      </c>
      <c r="K1554" s="30" t="str">
        <f t="shared" si="86"/>
        <v>---</v>
      </c>
      <c r="L1554" s="57" t="str">
        <f t="shared" si="84"/>
        <v>---</v>
      </c>
      <c r="M1554" s="58"/>
    </row>
    <row r="1555" spans="1:13" ht="14.1" hidden="1" customHeight="1" x14ac:dyDescent="0.2">
      <c r="A1555" s="37">
        <v>1544</v>
      </c>
      <c r="B1555" s="8"/>
      <c r="C1555" s="24"/>
      <c r="D1555" s="9"/>
      <c r="E1555" s="10"/>
      <c r="F1555" s="10"/>
      <c r="G1555" s="38"/>
      <c r="H1555" s="10"/>
      <c r="I1555" s="35"/>
      <c r="J1555" s="33">
        <f t="shared" si="85"/>
        <v>0</v>
      </c>
      <c r="K1555" s="30" t="str">
        <f t="shared" si="86"/>
        <v>---</v>
      </c>
      <c r="L1555" s="57" t="str">
        <f t="shared" ref="L1555:L1618" si="87">IF(AND(B1555&lt;&gt;"",B1555&lt;&gt;0),IF(J1555&lt;F1555,"VERIFICAR!","OK"),"---")</f>
        <v>---</v>
      </c>
      <c r="M1555" s="58"/>
    </row>
    <row r="1556" spans="1:13" ht="14.1" hidden="1" customHeight="1" x14ac:dyDescent="0.2">
      <c r="A1556" s="37">
        <v>1545</v>
      </c>
      <c r="B1556" s="8"/>
      <c r="C1556" s="24"/>
      <c r="D1556" s="9"/>
      <c r="E1556" s="10"/>
      <c r="F1556" s="10"/>
      <c r="G1556" s="38"/>
      <c r="H1556" s="10"/>
      <c r="I1556" s="35"/>
      <c r="J1556" s="33">
        <f t="shared" si="85"/>
        <v>0</v>
      </c>
      <c r="K1556" s="30" t="str">
        <f t="shared" si="86"/>
        <v>---</v>
      </c>
      <c r="L1556" s="57" t="str">
        <f t="shared" si="87"/>
        <v>---</v>
      </c>
      <c r="M1556" s="58"/>
    </row>
    <row r="1557" spans="1:13" ht="14.1" hidden="1" customHeight="1" x14ac:dyDescent="0.2">
      <c r="A1557" s="37">
        <v>1546</v>
      </c>
      <c r="B1557" s="8"/>
      <c r="C1557" s="24"/>
      <c r="D1557" s="9"/>
      <c r="E1557" s="10"/>
      <c r="F1557" s="10"/>
      <c r="G1557" s="38"/>
      <c r="H1557" s="10"/>
      <c r="I1557" s="35"/>
      <c r="J1557" s="33">
        <f t="shared" si="85"/>
        <v>0</v>
      </c>
      <c r="K1557" s="30" t="str">
        <f t="shared" si="86"/>
        <v>---</v>
      </c>
      <c r="L1557" s="57" t="str">
        <f t="shared" si="87"/>
        <v>---</v>
      </c>
      <c r="M1557" s="58"/>
    </row>
    <row r="1558" spans="1:13" ht="14.1" hidden="1" customHeight="1" x14ac:dyDescent="0.2">
      <c r="A1558" s="37">
        <v>1547</v>
      </c>
      <c r="B1558" s="8"/>
      <c r="C1558" s="24"/>
      <c r="D1558" s="9"/>
      <c r="E1558" s="10"/>
      <c r="F1558" s="10"/>
      <c r="G1558" s="38"/>
      <c r="H1558" s="10"/>
      <c r="I1558" s="35"/>
      <c r="J1558" s="33">
        <f t="shared" si="85"/>
        <v>0</v>
      </c>
      <c r="K1558" s="30" t="str">
        <f t="shared" si="86"/>
        <v>---</v>
      </c>
      <c r="L1558" s="57" t="str">
        <f t="shared" si="87"/>
        <v>---</v>
      </c>
      <c r="M1558" s="58"/>
    </row>
    <row r="1559" spans="1:13" ht="14.1" hidden="1" customHeight="1" x14ac:dyDescent="0.2">
      <c r="A1559" s="37">
        <v>1548</v>
      </c>
      <c r="B1559" s="8"/>
      <c r="C1559" s="24"/>
      <c r="D1559" s="9"/>
      <c r="E1559" s="10"/>
      <c r="F1559" s="10"/>
      <c r="G1559" s="38"/>
      <c r="H1559" s="10"/>
      <c r="I1559" s="35"/>
      <c r="J1559" s="33">
        <f t="shared" si="85"/>
        <v>0</v>
      </c>
      <c r="K1559" s="30" t="str">
        <f t="shared" si="86"/>
        <v>---</v>
      </c>
      <c r="L1559" s="57" t="str">
        <f t="shared" si="87"/>
        <v>---</v>
      </c>
      <c r="M1559" s="58"/>
    </row>
    <row r="1560" spans="1:13" ht="14.1" hidden="1" customHeight="1" x14ac:dyDescent="0.2">
      <c r="A1560" s="37">
        <v>1549</v>
      </c>
      <c r="B1560" s="8"/>
      <c r="C1560" s="24"/>
      <c r="D1560" s="9"/>
      <c r="E1560" s="10"/>
      <c r="F1560" s="10"/>
      <c r="G1560" s="38"/>
      <c r="H1560" s="10"/>
      <c r="I1560" s="35"/>
      <c r="J1560" s="33">
        <f t="shared" si="85"/>
        <v>0</v>
      </c>
      <c r="K1560" s="30" t="str">
        <f t="shared" si="86"/>
        <v>---</v>
      </c>
      <c r="L1560" s="57" t="str">
        <f t="shared" si="87"/>
        <v>---</v>
      </c>
      <c r="M1560" s="58"/>
    </row>
    <row r="1561" spans="1:13" ht="14.1" hidden="1" customHeight="1" x14ac:dyDescent="0.2">
      <c r="A1561" s="37">
        <v>1550</v>
      </c>
      <c r="B1561" s="8"/>
      <c r="C1561" s="24"/>
      <c r="D1561" s="9"/>
      <c r="E1561" s="10"/>
      <c r="F1561" s="10"/>
      <c r="G1561" s="38"/>
      <c r="H1561" s="10"/>
      <c r="I1561" s="35"/>
      <c r="J1561" s="33">
        <f t="shared" si="85"/>
        <v>0</v>
      </c>
      <c r="K1561" s="30" t="str">
        <f t="shared" si="86"/>
        <v>---</v>
      </c>
      <c r="L1561" s="57" t="str">
        <f t="shared" si="87"/>
        <v>---</v>
      </c>
      <c r="M1561" s="58"/>
    </row>
    <row r="1562" spans="1:13" ht="14.1" hidden="1" customHeight="1" x14ac:dyDescent="0.2">
      <c r="A1562" s="37">
        <v>1551</v>
      </c>
      <c r="B1562" s="8"/>
      <c r="C1562" s="24"/>
      <c r="D1562" s="9"/>
      <c r="E1562" s="10"/>
      <c r="F1562" s="10"/>
      <c r="G1562" s="38"/>
      <c r="H1562" s="10"/>
      <c r="I1562" s="35"/>
      <c r="J1562" s="33">
        <f t="shared" si="85"/>
        <v>0</v>
      </c>
      <c r="K1562" s="30" t="str">
        <f t="shared" si="86"/>
        <v>---</v>
      </c>
      <c r="L1562" s="57" t="str">
        <f t="shared" si="87"/>
        <v>---</v>
      </c>
      <c r="M1562" s="58"/>
    </row>
    <row r="1563" spans="1:13" ht="14.1" hidden="1" customHeight="1" x14ac:dyDescent="0.2">
      <c r="A1563" s="37">
        <v>1552</v>
      </c>
      <c r="B1563" s="8"/>
      <c r="C1563" s="24"/>
      <c r="D1563" s="9"/>
      <c r="E1563" s="10"/>
      <c r="F1563" s="10"/>
      <c r="G1563" s="38"/>
      <c r="H1563" s="10"/>
      <c r="I1563" s="35"/>
      <c r="J1563" s="33">
        <f t="shared" si="85"/>
        <v>0</v>
      </c>
      <c r="K1563" s="30" t="str">
        <f t="shared" si="86"/>
        <v>---</v>
      </c>
      <c r="L1563" s="57" t="str">
        <f t="shared" si="87"/>
        <v>---</v>
      </c>
      <c r="M1563" s="58"/>
    </row>
    <row r="1564" spans="1:13" ht="14.1" hidden="1" customHeight="1" x14ac:dyDescent="0.2">
      <c r="A1564" s="37">
        <v>1553</v>
      </c>
      <c r="B1564" s="8"/>
      <c r="C1564" s="24"/>
      <c r="D1564" s="9"/>
      <c r="E1564" s="10"/>
      <c r="F1564" s="10"/>
      <c r="G1564" s="38"/>
      <c r="H1564" s="10"/>
      <c r="I1564" s="35"/>
      <c r="J1564" s="33">
        <f t="shared" si="85"/>
        <v>0</v>
      </c>
      <c r="K1564" s="30" t="str">
        <f t="shared" si="86"/>
        <v>---</v>
      </c>
      <c r="L1564" s="57" t="str">
        <f t="shared" si="87"/>
        <v>---</v>
      </c>
      <c r="M1564" s="58"/>
    </row>
    <row r="1565" spans="1:13" ht="14.1" hidden="1" customHeight="1" x14ac:dyDescent="0.2">
      <c r="A1565" s="37">
        <v>1554</v>
      </c>
      <c r="B1565" s="8"/>
      <c r="C1565" s="24"/>
      <c r="D1565" s="9"/>
      <c r="E1565" s="10"/>
      <c r="F1565" s="10"/>
      <c r="G1565" s="38"/>
      <c r="H1565" s="10"/>
      <c r="I1565" s="35"/>
      <c r="J1565" s="33">
        <f t="shared" si="85"/>
        <v>0</v>
      </c>
      <c r="K1565" s="30" t="str">
        <f t="shared" si="86"/>
        <v>---</v>
      </c>
      <c r="L1565" s="57" t="str">
        <f t="shared" si="87"/>
        <v>---</v>
      </c>
      <c r="M1565" s="58"/>
    </row>
    <row r="1566" spans="1:13" ht="14.1" hidden="1" customHeight="1" x14ac:dyDescent="0.2">
      <c r="A1566" s="37">
        <v>1555</v>
      </c>
      <c r="B1566" s="8"/>
      <c r="C1566" s="24"/>
      <c r="D1566" s="9"/>
      <c r="E1566" s="10"/>
      <c r="F1566" s="10"/>
      <c r="G1566" s="38"/>
      <c r="H1566" s="10"/>
      <c r="I1566" s="35"/>
      <c r="J1566" s="33">
        <f t="shared" si="85"/>
        <v>0</v>
      </c>
      <c r="K1566" s="30" t="str">
        <f t="shared" si="86"/>
        <v>---</v>
      </c>
      <c r="L1566" s="57" t="str">
        <f t="shared" si="87"/>
        <v>---</v>
      </c>
      <c r="M1566" s="58"/>
    </row>
    <row r="1567" spans="1:13" ht="14.1" hidden="1" customHeight="1" x14ac:dyDescent="0.2">
      <c r="A1567" s="37">
        <v>1556</v>
      </c>
      <c r="B1567" s="8"/>
      <c r="C1567" s="24"/>
      <c r="D1567" s="9"/>
      <c r="E1567" s="10"/>
      <c r="F1567" s="10"/>
      <c r="G1567" s="38"/>
      <c r="H1567" s="10"/>
      <c r="I1567" s="35"/>
      <c r="J1567" s="33">
        <f t="shared" si="85"/>
        <v>0</v>
      </c>
      <c r="K1567" s="30" t="str">
        <f t="shared" si="86"/>
        <v>---</v>
      </c>
      <c r="L1567" s="57" t="str">
        <f t="shared" si="87"/>
        <v>---</v>
      </c>
      <c r="M1567" s="58"/>
    </row>
    <row r="1568" spans="1:13" ht="14.1" hidden="1" customHeight="1" x14ac:dyDescent="0.2">
      <c r="A1568" s="37">
        <v>1557</v>
      </c>
      <c r="B1568" s="8"/>
      <c r="C1568" s="24"/>
      <c r="D1568" s="9"/>
      <c r="E1568" s="10"/>
      <c r="F1568" s="10"/>
      <c r="G1568" s="38"/>
      <c r="H1568" s="10"/>
      <c r="I1568" s="35"/>
      <c r="J1568" s="33">
        <f t="shared" si="85"/>
        <v>0</v>
      </c>
      <c r="K1568" s="30" t="str">
        <f t="shared" si="86"/>
        <v>---</v>
      </c>
      <c r="L1568" s="57" t="str">
        <f t="shared" si="87"/>
        <v>---</v>
      </c>
      <c r="M1568" s="58"/>
    </row>
    <row r="1569" spans="1:13" ht="14.1" hidden="1" customHeight="1" x14ac:dyDescent="0.2">
      <c r="A1569" s="37">
        <v>1558</v>
      </c>
      <c r="B1569" s="8"/>
      <c r="C1569" s="24"/>
      <c r="D1569" s="9"/>
      <c r="E1569" s="10"/>
      <c r="F1569" s="10"/>
      <c r="G1569" s="38"/>
      <c r="H1569" s="10"/>
      <c r="I1569" s="35"/>
      <c r="J1569" s="33">
        <f t="shared" si="85"/>
        <v>0</v>
      </c>
      <c r="K1569" s="30" t="str">
        <f t="shared" si="86"/>
        <v>---</v>
      </c>
      <c r="L1569" s="57" t="str">
        <f t="shared" si="87"/>
        <v>---</v>
      </c>
      <c r="M1569" s="58"/>
    </row>
    <row r="1570" spans="1:13" ht="14.1" hidden="1" customHeight="1" x14ac:dyDescent="0.2">
      <c r="A1570" s="37">
        <v>1559</v>
      </c>
      <c r="B1570" s="8"/>
      <c r="C1570" s="24"/>
      <c r="D1570" s="9"/>
      <c r="E1570" s="10"/>
      <c r="F1570" s="10"/>
      <c r="G1570" s="38"/>
      <c r="H1570" s="10"/>
      <c r="I1570" s="35"/>
      <c r="J1570" s="33">
        <f t="shared" si="85"/>
        <v>0</v>
      </c>
      <c r="K1570" s="30" t="str">
        <f t="shared" si="86"/>
        <v>---</v>
      </c>
      <c r="L1570" s="57" t="str">
        <f t="shared" si="87"/>
        <v>---</v>
      </c>
      <c r="M1570" s="58"/>
    </row>
    <row r="1571" spans="1:13" ht="14.1" hidden="1" customHeight="1" x14ac:dyDescent="0.2">
      <c r="A1571" s="37">
        <v>1560</v>
      </c>
      <c r="B1571" s="8"/>
      <c r="C1571" s="24"/>
      <c r="D1571" s="9"/>
      <c r="E1571" s="10"/>
      <c r="F1571" s="10"/>
      <c r="G1571" s="38"/>
      <c r="H1571" s="10"/>
      <c r="I1571" s="35"/>
      <c r="J1571" s="33">
        <f t="shared" si="85"/>
        <v>0</v>
      </c>
      <c r="K1571" s="30" t="str">
        <f t="shared" si="86"/>
        <v>---</v>
      </c>
      <c r="L1571" s="57" t="str">
        <f t="shared" si="87"/>
        <v>---</v>
      </c>
      <c r="M1571" s="58"/>
    </row>
    <row r="1572" spans="1:13" ht="14.1" hidden="1" customHeight="1" x14ac:dyDescent="0.2">
      <c r="A1572" s="37">
        <v>1561</v>
      </c>
      <c r="B1572" s="8"/>
      <c r="C1572" s="24"/>
      <c r="D1572" s="9"/>
      <c r="E1572" s="10"/>
      <c r="F1572" s="10"/>
      <c r="G1572" s="38"/>
      <c r="H1572" s="10"/>
      <c r="I1572" s="35"/>
      <c r="J1572" s="33">
        <f t="shared" si="85"/>
        <v>0</v>
      </c>
      <c r="K1572" s="30" t="str">
        <f t="shared" si="86"/>
        <v>---</v>
      </c>
      <c r="L1572" s="57" t="str">
        <f t="shared" si="87"/>
        <v>---</v>
      </c>
      <c r="M1572" s="58"/>
    </row>
    <row r="1573" spans="1:13" ht="14.1" hidden="1" customHeight="1" x14ac:dyDescent="0.2">
      <c r="A1573" s="37">
        <v>1562</v>
      </c>
      <c r="B1573" s="8"/>
      <c r="C1573" s="24"/>
      <c r="D1573" s="9"/>
      <c r="E1573" s="10"/>
      <c r="F1573" s="10"/>
      <c r="G1573" s="38"/>
      <c r="H1573" s="10"/>
      <c r="I1573" s="35"/>
      <c r="J1573" s="33">
        <f t="shared" si="85"/>
        <v>0</v>
      </c>
      <c r="K1573" s="30" t="str">
        <f t="shared" si="86"/>
        <v>---</v>
      </c>
      <c r="L1573" s="57" t="str">
        <f t="shared" si="87"/>
        <v>---</v>
      </c>
      <c r="M1573" s="58"/>
    </row>
    <row r="1574" spans="1:13" ht="14.1" hidden="1" customHeight="1" x14ac:dyDescent="0.2">
      <c r="A1574" s="37">
        <v>1563</v>
      </c>
      <c r="B1574" s="8"/>
      <c r="C1574" s="24"/>
      <c r="D1574" s="9"/>
      <c r="E1574" s="10"/>
      <c r="F1574" s="10"/>
      <c r="G1574" s="38"/>
      <c r="H1574" s="10"/>
      <c r="I1574" s="35"/>
      <c r="J1574" s="33">
        <f t="shared" si="85"/>
        <v>0</v>
      </c>
      <c r="K1574" s="30" t="str">
        <f t="shared" si="86"/>
        <v>---</v>
      </c>
      <c r="L1574" s="57" t="str">
        <f t="shared" si="87"/>
        <v>---</v>
      </c>
      <c r="M1574" s="58"/>
    </row>
    <row r="1575" spans="1:13" ht="14.1" hidden="1" customHeight="1" x14ac:dyDescent="0.2">
      <c r="A1575" s="37">
        <v>1564</v>
      </c>
      <c r="B1575" s="8"/>
      <c r="C1575" s="24"/>
      <c r="D1575" s="9"/>
      <c r="E1575" s="10"/>
      <c r="F1575" s="10"/>
      <c r="G1575" s="38"/>
      <c r="H1575" s="10"/>
      <c r="I1575" s="35"/>
      <c r="J1575" s="33">
        <f t="shared" si="85"/>
        <v>0</v>
      </c>
      <c r="K1575" s="30" t="str">
        <f t="shared" si="86"/>
        <v>---</v>
      </c>
      <c r="L1575" s="57" t="str">
        <f t="shared" si="87"/>
        <v>---</v>
      </c>
      <c r="M1575" s="58"/>
    </row>
    <row r="1576" spans="1:13" ht="14.1" hidden="1" customHeight="1" x14ac:dyDescent="0.2">
      <c r="A1576" s="37">
        <v>1565</v>
      </c>
      <c r="B1576" s="8"/>
      <c r="C1576" s="24"/>
      <c r="D1576" s="9"/>
      <c r="E1576" s="10"/>
      <c r="F1576" s="10"/>
      <c r="G1576" s="38"/>
      <c r="H1576" s="10"/>
      <c r="I1576" s="35"/>
      <c r="J1576" s="33">
        <f t="shared" si="85"/>
        <v>0</v>
      </c>
      <c r="K1576" s="30" t="str">
        <f t="shared" si="86"/>
        <v>---</v>
      </c>
      <c r="L1576" s="57" t="str">
        <f t="shared" si="87"/>
        <v>---</v>
      </c>
      <c r="M1576" s="58"/>
    </row>
    <row r="1577" spans="1:13" ht="14.1" hidden="1" customHeight="1" x14ac:dyDescent="0.2">
      <c r="A1577" s="37">
        <v>1566</v>
      </c>
      <c r="B1577" s="8"/>
      <c r="C1577" s="24"/>
      <c r="D1577" s="9"/>
      <c r="E1577" s="10"/>
      <c r="F1577" s="10"/>
      <c r="G1577" s="38"/>
      <c r="H1577" s="10"/>
      <c r="I1577" s="35"/>
      <c r="J1577" s="33">
        <f t="shared" si="85"/>
        <v>0</v>
      </c>
      <c r="K1577" s="30" t="str">
        <f t="shared" si="86"/>
        <v>---</v>
      </c>
      <c r="L1577" s="57" t="str">
        <f t="shared" si="87"/>
        <v>---</v>
      </c>
      <c r="M1577" s="58"/>
    </row>
    <row r="1578" spans="1:13" ht="14.1" hidden="1" customHeight="1" x14ac:dyDescent="0.2">
      <c r="A1578" s="37">
        <v>1567</v>
      </c>
      <c r="B1578" s="8"/>
      <c r="C1578" s="24"/>
      <c r="D1578" s="9"/>
      <c r="E1578" s="10"/>
      <c r="F1578" s="10"/>
      <c r="G1578" s="38"/>
      <c r="H1578" s="10"/>
      <c r="I1578" s="35"/>
      <c r="J1578" s="33">
        <f t="shared" si="85"/>
        <v>0</v>
      </c>
      <c r="K1578" s="30" t="str">
        <f t="shared" si="86"/>
        <v>---</v>
      </c>
      <c r="L1578" s="57" t="str">
        <f t="shared" si="87"/>
        <v>---</v>
      </c>
      <c r="M1578" s="58"/>
    </row>
    <row r="1579" spans="1:13" ht="14.1" hidden="1" customHeight="1" x14ac:dyDescent="0.2">
      <c r="A1579" s="37">
        <v>1568</v>
      </c>
      <c r="B1579" s="8"/>
      <c r="C1579" s="24"/>
      <c r="D1579" s="9"/>
      <c r="E1579" s="10"/>
      <c r="F1579" s="10"/>
      <c r="G1579" s="38"/>
      <c r="H1579" s="10"/>
      <c r="I1579" s="35"/>
      <c r="J1579" s="33">
        <f t="shared" si="85"/>
        <v>0</v>
      </c>
      <c r="K1579" s="30" t="str">
        <f t="shared" si="86"/>
        <v>---</v>
      </c>
      <c r="L1579" s="57" t="str">
        <f t="shared" si="87"/>
        <v>---</v>
      </c>
      <c r="M1579" s="58"/>
    </row>
    <row r="1580" spans="1:13" ht="14.1" hidden="1" customHeight="1" x14ac:dyDescent="0.2">
      <c r="A1580" s="37">
        <v>1569</v>
      </c>
      <c r="B1580" s="8"/>
      <c r="C1580" s="24"/>
      <c r="D1580" s="9"/>
      <c r="E1580" s="10"/>
      <c r="F1580" s="10"/>
      <c r="G1580" s="38"/>
      <c r="H1580" s="10"/>
      <c r="I1580" s="35"/>
      <c r="J1580" s="33">
        <f t="shared" si="85"/>
        <v>0</v>
      </c>
      <c r="K1580" s="30" t="str">
        <f t="shared" si="86"/>
        <v>---</v>
      </c>
      <c r="L1580" s="57" t="str">
        <f t="shared" si="87"/>
        <v>---</v>
      </c>
      <c r="M1580" s="58"/>
    </row>
    <row r="1581" spans="1:13" ht="14.1" hidden="1" customHeight="1" x14ac:dyDescent="0.2">
      <c r="A1581" s="37">
        <v>1570</v>
      </c>
      <c r="B1581" s="8"/>
      <c r="C1581" s="24"/>
      <c r="D1581" s="9"/>
      <c r="E1581" s="10"/>
      <c r="F1581" s="10"/>
      <c r="G1581" s="38"/>
      <c r="H1581" s="10"/>
      <c r="I1581" s="35"/>
      <c r="J1581" s="33">
        <f t="shared" si="85"/>
        <v>0</v>
      </c>
      <c r="K1581" s="30" t="str">
        <f t="shared" si="86"/>
        <v>---</v>
      </c>
      <c r="L1581" s="57" t="str">
        <f t="shared" si="87"/>
        <v>---</v>
      </c>
      <c r="M1581" s="58"/>
    </row>
    <row r="1582" spans="1:13" ht="14.1" hidden="1" customHeight="1" x14ac:dyDescent="0.2">
      <c r="A1582" s="37">
        <v>1571</v>
      </c>
      <c r="B1582" s="8"/>
      <c r="C1582" s="24"/>
      <c r="D1582" s="9"/>
      <c r="E1582" s="10"/>
      <c r="F1582" s="10"/>
      <c r="G1582" s="38"/>
      <c r="H1582" s="10"/>
      <c r="I1582" s="35"/>
      <c r="J1582" s="33">
        <f t="shared" si="85"/>
        <v>0</v>
      </c>
      <c r="K1582" s="30" t="str">
        <f t="shared" si="86"/>
        <v>---</v>
      </c>
      <c r="L1582" s="57" t="str">
        <f t="shared" si="87"/>
        <v>---</v>
      </c>
      <c r="M1582" s="58"/>
    </row>
    <row r="1583" spans="1:13" ht="14.1" hidden="1" customHeight="1" x14ac:dyDescent="0.2">
      <c r="A1583" s="37">
        <v>1572</v>
      </c>
      <c r="B1583" s="8"/>
      <c r="C1583" s="24"/>
      <c r="D1583" s="9"/>
      <c r="E1583" s="10"/>
      <c r="F1583" s="10"/>
      <c r="G1583" s="38"/>
      <c r="H1583" s="10"/>
      <c r="I1583" s="35"/>
      <c r="J1583" s="33">
        <f t="shared" si="85"/>
        <v>0</v>
      </c>
      <c r="K1583" s="30" t="str">
        <f t="shared" si="86"/>
        <v>---</v>
      </c>
      <c r="L1583" s="57" t="str">
        <f t="shared" si="87"/>
        <v>---</v>
      </c>
      <c r="M1583" s="58"/>
    </row>
    <row r="1584" spans="1:13" ht="14.1" hidden="1" customHeight="1" x14ac:dyDescent="0.2">
      <c r="A1584" s="37">
        <v>1573</v>
      </c>
      <c r="B1584" s="8"/>
      <c r="C1584" s="24"/>
      <c r="D1584" s="9"/>
      <c r="E1584" s="10"/>
      <c r="F1584" s="10"/>
      <c r="G1584" s="38"/>
      <c r="H1584" s="10"/>
      <c r="I1584" s="35"/>
      <c r="J1584" s="33">
        <f t="shared" si="85"/>
        <v>0</v>
      </c>
      <c r="K1584" s="30" t="str">
        <f t="shared" si="86"/>
        <v>---</v>
      </c>
      <c r="L1584" s="57" t="str">
        <f t="shared" si="87"/>
        <v>---</v>
      </c>
      <c r="M1584" s="58"/>
    </row>
    <row r="1585" spans="1:13" ht="14.1" hidden="1" customHeight="1" x14ac:dyDescent="0.2">
      <c r="A1585" s="37">
        <v>1574</v>
      </c>
      <c r="B1585" s="8"/>
      <c r="C1585" s="24"/>
      <c r="D1585" s="9"/>
      <c r="E1585" s="10"/>
      <c r="F1585" s="10"/>
      <c r="G1585" s="38"/>
      <c r="H1585" s="10"/>
      <c r="I1585" s="35"/>
      <c r="J1585" s="33">
        <f t="shared" si="85"/>
        <v>0</v>
      </c>
      <c r="K1585" s="30" t="str">
        <f t="shared" si="86"/>
        <v>---</v>
      </c>
      <c r="L1585" s="57" t="str">
        <f t="shared" si="87"/>
        <v>---</v>
      </c>
      <c r="M1585" s="58"/>
    </row>
    <row r="1586" spans="1:13" ht="14.1" hidden="1" customHeight="1" x14ac:dyDescent="0.2">
      <c r="A1586" s="37">
        <v>1575</v>
      </c>
      <c r="B1586" s="8"/>
      <c r="C1586" s="24"/>
      <c r="D1586" s="9"/>
      <c r="E1586" s="10"/>
      <c r="F1586" s="10"/>
      <c r="G1586" s="38"/>
      <c r="H1586" s="10"/>
      <c r="I1586" s="35"/>
      <c r="J1586" s="33">
        <f t="shared" si="85"/>
        <v>0</v>
      </c>
      <c r="K1586" s="30" t="str">
        <f t="shared" si="86"/>
        <v>---</v>
      </c>
      <c r="L1586" s="57" t="str">
        <f t="shared" si="87"/>
        <v>---</v>
      </c>
      <c r="M1586" s="58"/>
    </row>
    <row r="1587" spans="1:13" ht="14.1" hidden="1" customHeight="1" x14ac:dyDescent="0.2">
      <c r="A1587" s="37">
        <v>1576</v>
      </c>
      <c r="B1587" s="8"/>
      <c r="C1587" s="24"/>
      <c r="D1587" s="9"/>
      <c r="E1587" s="10"/>
      <c r="F1587" s="10"/>
      <c r="G1587" s="38"/>
      <c r="H1587" s="10"/>
      <c r="I1587" s="35"/>
      <c r="J1587" s="33">
        <f t="shared" si="85"/>
        <v>0</v>
      </c>
      <c r="K1587" s="30" t="str">
        <f t="shared" si="86"/>
        <v>---</v>
      </c>
      <c r="L1587" s="57" t="str">
        <f t="shared" si="87"/>
        <v>---</v>
      </c>
      <c r="M1587" s="58"/>
    </row>
    <row r="1588" spans="1:13" ht="14.1" hidden="1" customHeight="1" x14ac:dyDescent="0.2">
      <c r="A1588" s="37">
        <v>1577</v>
      </c>
      <c r="B1588" s="8"/>
      <c r="C1588" s="24"/>
      <c r="D1588" s="9"/>
      <c r="E1588" s="10"/>
      <c r="F1588" s="10"/>
      <c r="G1588" s="38"/>
      <c r="H1588" s="10"/>
      <c r="I1588" s="35"/>
      <c r="J1588" s="33">
        <f t="shared" si="85"/>
        <v>0</v>
      </c>
      <c r="K1588" s="30" t="str">
        <f t="shared" si="86"/>
        <v>---</v>
      </c>
      <c r="L1588" s="57" t="str">
        <f t="shared" si="87"/>
        <v>---</v>
      </c>
      <c r="M1588" s="58"/>
    </row>
    <row r="1589" spans="1:13" ht="14.1" hidden="1" customHeight="1" x14ac:dyDescent="0.2">
      <c r="A1589" s="37">
        <v>1578</v>
      </c>
      <c r="B1589" s="8"/>
      <c r="C1589" s="24"/>
      <c r="D1589" s="9"/>
      <c r="E1589" s="10"/>
      <c r="F1589" s="10"/>
      <c r="G1589" s="38"/>
      <c r="H1589" s="10"/>
      <c r="I1589" s="35"/>
      <c r="J1589" s="33">
        <f t="shared" si="85"/>
        <v>0</v>
      </c>
      <c r="K1589" s="30" t="str">
        <f t="shared" si="86"/>
        <v>---</v>
      </c>
      <c r="L1589" s="57" t="str">
        <f t="shared" si="87"/>
        <v>---</v>
      </c>
      <c r="M1589" s="58"/>
    </row>
    <row r="1590" spans="1:13" ht="14.1" hidden="1" customHeight="1" x14ac:dyDescent="0.2">
      <c r="A1590" s="37">
        <v>1579</v>
      </c>
      <c r="B1590" s="8"/>
      <c r="C1590" s="24"/>
      <c r="D1590" s="9"/>
      <c r="E1590" s="10"/>
      <c r="F1590" s="10"/>
      <c r="G1590" s="38"/>
      <c r="H1590" s="10"/>
      <c r="I1590" s="35"/>
      <c r="J1590" s="33">
        <f t="shared" si="85"/>
        <v>0</v>
      </c>
      <c r="K1590" s="30" t="str">
        <f t="shared" si="86"/>
        <v>---</v>
      </c>
      <c r="L1590" s="57" t="str">
        <f t="shared" si="87"/>
        <v>---</v>
      </c>
      <c r="M1590" s="58"/>
    </row>
    <row r="1591" spans="1:13" ht="14.1" hidden="1" customHeight="1" x14ac:dyDescent="0.2">
      <c r="A1591" s="37">
        <v>1580</v>
      </c>
      <c r="B1591" s="8"/>
      <c r="C1591" s="24"/>
      <c r="D1591" s="9"/>
      <c r="E1591" s="10"/>
      <c r="F1591" s="10"/>
      <c r="G1591" s="38"/>
      <c r="H1591" s="10"/>
      <c r="I1591" s="35"/>
      <c r="J1591" s="33">
        <f t="shared" si="85"/>
        <v>0</v>
      </c>
      <c r="K1591" s="30" t="str">
        <f t="shared" si="86"/>
        <v>---</v>
      </c>
      <c r="L1591" s="57" t="str">
        <f t="shared" si="87"/>
        <v>---</v>
      </c>
      <c r="M1591" s="58"/>
    </row>
    <row r="1592" spans="1:13" ht="14.1" hidden="1" customHeight="1" x14ac:dyDescent="0.2">
      <c r="A1592" s="37">
        <v>1581</v>
      </c>
      <c r="B1592" s="8"/>
      <c r="C1592" s="24"/>
      <c r="D1592" s="9"/>
      <c r="E1592" s="10"/>
      <c r="F1592" s="10"/>
      <c r="G1592" s="38"/>
      <c r="H1592" s="10"/>
      <c r="I1592" s="35"/>
      <c r="J1592" s="33">
        <f t="shared" si="85"/>
        <v>0</v>
      </c>
      <c r="K1592" s="30" t="str">
        <f t="shared" si="86"/>
        <v>---</v>
      </c>
      <c r="L1592" s="57" t="str">
        <f t="shared" si="87"/>
        <v>---</v>
      </c>
      <c r="M1592" s="58"/>
    </row>
    <row r="1593" spans="1:13" ht="14.1" hidden="1" customHeight="1" x14ac:dyDescent="0.2">
      <c r="A1593" s="37">
        <v>1582</v>
      </c>
      <c r="B1593" s="8"/>
      <c r="C1593" s="24"/>
      <c r="D1593" s="9"/>
      <c r="E1593" s="10"/>
      <c r="F1593" s="10"/>
      <c r="G1593" s="38"/>
      <c r="H1593" s="10"/>
      <c r="I1593" s="35"/>
      <c r="J1593" s="33">
        <f t="shared" si="85"/>
        <v>0</v>
      </c>
      <c r="K1593" s="30" t="str">
        <f t="shared" si="86"/>
        <v>---</v>
      </c>
      <c r="L1593" s="57" t="str">
        <f t="shared" si="87"/>
        <v>---</v>
      </c>
      <c r="M1593" s="58"/>
    </row>
    <row r="1594" spans="1:13" ht="14.1" hidden="1" customHeight="1" x14ac:dyDescent="0.2">
      <c r="A1594" s="37">
        <v>1583</v>
      </c>
      <c r="B1594" s="8"/>
      <c r="C1594" s="24"/>
      <c r="D1594" s="9"/>
      <c r="E1594" s="10"/>
      <c r="F1594" s="10"/>
      <c r="G1594" s="38"/>
      <c r="H1594" s="10"/>
      <c r="I1594" s="35"/>
      <c r="J1594" s="33">
        <f t="shared" si="85"/>
        <v>0</v>
      </c>
      <c r="K1594" s="30" t="str">
        <f t="shared" si="86"/>
        <v>---</v>
      </c>
      <c r="L1594" s="57" t="str">
        <f t="shared" si="87"/>
        <v>---</v>
      </c>
      <c r="M1594" s="58"/>
    </row>
    <row r="1595" spans="1:13" ht="14.1" hidden="1" customHeight="1" x14ac:dyDescent="0.2">
      <c r="A1595" s="37">
        <v>1584</v>
      </c>
      <c r="B1595" s="8"/>
      <c r="C1595" s="24"/>
      <c r="D1595" s="9"/>
      <c r="E1595" s="10"/>
      <c r="F1595" s="10"/>
      <c r="G1595" s="38"/>
      <c r="H1595" s="10"/>
      <c r="I1595" s="35"/>
      <c r="J1595" s="33">
        <f t="shared" si="85"/>
        <v>0</v>
      </c>
      <c r="K1595" s="30" t="str">
        <f t="shared" si="86"/>
        <v>---</v>
      </c>
      <c r="L1595" s="57" t="str">
        <f t="shared" si="87"/>
        <v>---</v>
      </c>
      <c r="M1595" s="58"/>
    </row>
    <row r="1596" spans="1:13" ht="14.1" hidden="1" customHeight="1" x14ac:dyDescent="0.2">
      <c r="A1596" s="37">
        <v>1585</v>
      </c>
      <c r="B1596" s="8"/>
      <c r="C1596" s="24"/>
      <c r="D1596" s="9"/>
      <c r="E1596" s="10"/>
      <c r="F1596" s="10"/>
      <c r="G1596" s="38"/>
      <c r="H1596" s="10"/>
      <c r="I1596" s="35"/>
      <c r="J1596" s="33">
        <f t="shared" si="85"/>
        <v>0</v>
      </c>
      <c r="K1596" s="30" t="str">
        <f t="shared" si="86"/>
        <v>---</v>
      </c>
      <c r="L1596" s="57" t="str">
        <f t="shared" si="87"/>
        <v>---</v>
      </c>
      <c r="M1596" s="58"/>
    </row>
    <row r="1597" spans="1:13" ht="14.1" hidden="1" customHeight="1" x14ac:dyDescent="0.2">
      <c r="A1597" s="37">
        <v>1586</v>
      </c>
      <c r="B1597" s="8"/>
      <c r="C1597" s="24"/>
      <c r="D1597" s="9"/>
      <c r="E1597" s="10"/>
      <c r="F1597" s="10"/>
      <c r="G1597" s="38"/>
      <c r="H1597" s="10"/>
      <c r="I1597" s="35"/>
      <c r="J1597" s="33">
        <f t="shared" si="85"/>
        <v>0</v>
      </c>
      <c r="K1597" s="30" t="str">
        <f t="shared" si="86"/>
        <v>---</v>
      </c>
      <c r="L1597" s="57" t="str">
        <f t="shared" si="87"/>
        <v>---</v>
      </c>
      <c r="M1597" s="58"/>
    </row>
    <row r="1598" spans="1:13" ht="14.1" hidden="1" customHeight="1" x14ac:dyDescent="0.2">
      <c r="A1598" s="37">
        <v>1587</v>
      </c>
      <c r="B1598" s="8"/>
      <c r="C1598" s="24"/>
      <c r="D1598" s="9"/>
      <c r="E1598" s="10"/>
      <c r="F1598" s="10"/>
      <c r="G1598" s="38"/>
      <c r="H1598" s="10"/>
      <c r="I1598" s="35"/>
      <c r="J1598" s="33">
        <f t="shared" si="85"/>
        <v>0</v>
      </c>
      <c r="K1598" s="30" t="str">
        <f t="shared" si="86"/>
        <v>---</v>
      </c>
      <c r="L1598" s="57" t="str">
        <f t="shared" si="87"/>
        <v>---</v>
      </c>
      <c r="M1598" s="58"/>
    </row>
    <row r="1599" spans="1:13" ht="14.1" hidden="1" customHeight="1" x14ac:dyDescent="0.2">
      <c r="A1599" s="37">
        <v>1588</v>
      </c>
      <c r="B1599" s="8"/>
      <c r="C1599" s="24"/>
      <c r="D1599" s="9"/>
      <c r="E1599" s="10"/>
      <c r="F1599" s="10"/>
      <c r="G1599" s="38"/>
      <c r="H1599" s="10"/>
      <c r="I1599" s="35"/>
      <c r="J1599" s="33">
        <f t="shared" si="85"/>
        <v>0</v>
      </c>
      <c r="K1599" s="30" t="str">
        <f t="shared" si="86"/>
        <v>---</v>
      </c>
      <c r="L1599" s="57" t="str">
        <f t="shared" si="87"/>
        <v>---</v>
      </c>
      <c r="M1599" s="58"/>
    </row>
    <row r="1600" spans="1:13" ht="14.1" hidden="1" customHeight="1" x14ac:dyDescent="0.2">
      <c r="A1600" s="37">
        <v>1589</v>
      </c>
      <c r="B1600" s="8"/>
      <c r="C1600" s="24"/>
      <c r="D1600" s="9"/>
      <c r="E1600" s="10"/>
      <c r="F1600" s="10"/>
      <c r="G1600" s="38"/>
      <c r="H1600" s="10"/>
      <c r="I1600" s="35"/>
      <c r="J1600" s="33">
        <f t="shared" si="85"/>
        <v>0</v>
      </c>
      <c r="K1600" s="30" t="str">
        <f t="shared" si="86"/>
        <v>---</v>
      </c>
      <c r="L1600" s="57" t="str">
        <f t="shared" si="87"/>
        <v>---</v>
      </c>
      <c r="M1600" s="58"/>
    </row>
    <row r="1601" spans="1:13" ht="14.1" hidden="1" customHeight="1" x14ac:dyDescent="0.2">
      <c r="A1601" s="37">
        <v>1590</v>
      </c>
      <c r="B1601" s="8"/>
      <c r="C1601" s="24"/>
      <c r="D1601" s="9"/>
      <c r="E1601" s="10"/>
      <c r="F1601" s="10"/>
      <c r="G1601" s="38"/>
      <c r="H1601" s="10"/>
      <c r="I1601" s="35"/>
      <c r="J1601" s="33">
        <f t="shared" si="85"/>
        <v>0</v>
      </c>
      <c r="K1601" s="30" t="str">
        <f t="shared" si="86"/>
        <v>---</v>
      </c>
      <c r="L1601" s="57" t="str">
        <f t="shared" si="87"/>
        <v>---</v>
      </c>
      <c r="M1601" s="58"/>
    </row>
    <row r="1602" spans="1:13" ht="14.1" hidden="1" customHeight="1" x14ac:dyDescent="0.2">
      <c r="A1602" s="37">
        <v>1591</v>
      </c>
      <c r="B1602" s="8"/>
      <c r="C1602" s="24"/>
      <c r="D1602" s="9"/>
      <c r="E1602" s="10"/>
      <c r="F1602" s="10"/>
      <c r="G1602" s="38"/>
      <c r="H1602" s="10"/>
      <c r="I1602" s="35"/>
      <c r="J1602" s="33">
        <f t="shared" si="85"/>
        <v>0</v>
      </c>
      <c r="K1602" s="30" t="str">
        <f t="shared" si="86"/>
        <v>---</v>
      </c>
      <c r="L1602" s="57" t="str">
        <f t="shared" si="87"/>
        <v>---</v>
      </c>
      <c r="M1602" s="58"/>
    </row>
    <row r="1603" spans="1:13" ht="14.1" hidden="1" customHeight="1" x14ac:dyDescent="0.2">
      <c r="A1603" s="37">
        <v>1592</v>
      </c>
      <c r="B1603" s="8"/>
      <c r="C1603" s="24"/>
      <c r="D1603" s="9"/>
      <c r="E1603" s="10"/>
      <c r="F1603" s="10"/>
      <c r="G1603" s="38"/>
      <c r="H1603" s="10"/>
      <c r="I1603" s="35"/>
      <c r="J1603" s="33">
        <f t="shared" si="85"/>
        <v>0</v>
      </c>
      <c r="K1603" s="30" t="str">
        <f t="shared" si="86"/>
        <v>---</v>
      </c>
      <c r="L1603" s="57" t="str">
        <f t="shared" si="87"/>
        <v>---</v>
      </c>
      <c r="M1603" s="58"/>
    </row>
    <row r="1604" spans="1:13" ht="14.1" hidden="1" customHeight="1" x14ac:dyDescent="0.2">
      <c r="A1604" s="37">
        <v>1593</v>
      </c>
      <c r="B1604" s="8"/>
      <c r="C1604" s="24"/>
      <c r="D1604" s="9"/>
      <c r="E1604" s="10"/>
      <c r="F1604" s="10"/>
      <c r="G1604" s="38"/>
      <c r="H1604" s="10"/>
      <c r="I1604" s="35"/>
      <c r="J1604" s="33">
        <f t="shared" si="85"/>
        <v>0</v>
      </c>
      <c r="K1604" s="30" t="str">
        <f t="shared" si="86"/>
        <v>---</v>
      </c>
      <c r="L1604" s="57" t="str">
        <f t="shared" si="87"/>
        <v>---</v>
      </c>
      <c r="M1604" s="58"/>
    </row>
    <row r="1605" spans="1:13" ht="14.1" hidden="1" customHeight="1" x14ac:dyDescent="0.2">
      <c r="A1605" s="37">
        <v>1594</v>
      </c>
      <c r="B1605" s="8"/>
      <c r="C1605" s="24"/>
      <c r="D1605" s="9"/>
      <c r="E1605" s="10"/>
      <c r="F1605" s="10"/>
      <c r="G1605" s="38"/>
      <c r="H1605" s="10"/>
      <c r="I1605" s="35"/>
      <c r="J1605" s="33">
        <f t="shared" si="85"/>
        <v>0</v>
      </c>
      <c r="K1605" s="30" t="str">
        <f t="shared" si="86"/>
        <v>---</v>
      </c>
      <c r="L1605" s="57" t="str">
        <f t="shared" si="87"/>
        <v>---</v>
      </c>
      <c r="M1605" s="58"/>
    </row>
    <row r="1606" spans="1:13" ht="14.1" hidden="1" customHeight="1" x14ac:dyDescent="0.2">
      <c r="A1606" s="37">
        <v>1595</v>
      </c>
      <c r="B1606" s="8"/>
      <c r="C1606" s="24"/>
      <c r="D1606" s="9"/>
      <c r="E1606" s="10"/>
      <c r="F1606" s="10"/>
      <c r="G1606" s="38"/>
      <c r="H1606" s="10"/>
      <c r="I1606" s="35"/>
      <c r="J1606" s="33">
        <f t="shared" si="85"/>
        <v>0</v>
      </c>
      <c r="K1606" s="30" t="str">
        <f t="shared" si="86"/>
        <v>---</v>
      </c>
      <c r="L1606" s="57" t="str">
        <f t="shared" si="87"/>
        <v>---</v>
      </c>
      <c r="M1606" s="58"/>
    </row>
    <row r="1607" spans="1:13" ht="14.1" hidden="1" customHeight="1" x14ac:dyDescent="0.2">
      <c r="A1607" s="37">
        <v>1596</v>
      </c>
      <c r="B1607" s="8"/>
      <c r="C1607" s="24"/>
      <c r="D1607" s="9"/>
      <c r="E1607" s="10"/>
      <c r="F1607" s="10"/>
      <c r="G1607" s="38"/>
      <c r="H1607" s="10"/>
      <c r="I1607" s="35"/>
      <c r="J1607" s="33">
        <f t="shared" si="85"/>
        <v>0</v>
      </c>
      <c r="K1607" s="30" t="str">
        <f t="shared" si="86"/>
        <v>---</v>
      </c>
      <c r="L1607" s="57" t="str">
        <f t="shared" si="87"/>
        <v>---</v>
      </c>
      <c r="M1607" s="58"/>
    </row>
    <row r="1608" spans="1:13" ht="14.1" hidden="1" customHeight="1" x14ac:dyDescent="0.2">
      <c r="A1608" s="37">
        <v>1597</v>
      </c>
      <c r="B1608" s="8"/>
      <c r="C1608" s="24"/>
      <c r="D1608" s="9"/>
      <c r="E1608" s="10"/>
      <c r="F1608" s="10"/>
      <c r="G1608" s="38"/>
      <c r="H1608" s="10"/>
      <c r="I1608" s="35"/>
      <c r="J1608" s="33">
        <f t="shared" si="85"/>
        <v>0</v>
      </c>
      <c r="K1608" s="30" t="str">
        <f t="shared" si="86"/>
        <v>---</v>
      </c>
      <c r="L1608" s="57" t="str">
        <f t="shared" si="87"/>
        <v>---</v>
      </c>
      <c r="M1608" s="58"/>
    </row>
    <row r="1609" spans="1:13" ht="14.1" hidden="1" customHeight="1" x14ac:dyDescent="0.2">
      <c r="A1609" s="37">
        <v>1598</v>
      </c>
      <c r="B1609" s="8"/>
      <c r="C1609" s="24"/>
      <c r="D1609" s="9"/>
      <c r="E1609" s="10"/>
      <c r="F1609" s="10"/>
      <c r="G1609" s="38"/>
      <c r="H1609" s="10"/>
      <c r="I1609" s="35"/>
      <c r="J1609" s="33">
        <f t="shared" si="85"/>
        <v>0</v>
      </c>
      <c r="K1609" s="30" t="str">
        <f t="shared" si="86"/>
        <v>---</v>
      </c>
      <c r="L1609" s="57" t="str">
        <f t="shared" si="87"/>
        <v>---</v>
      </c>
      <c r="M1609" s="58"/>
    </row>
    <row r="1610" spans="1:13" ht="14.1" hidden="1" customHeight="1" x14ac:dyDescent="0.2">
      <c r="A1610" s="37">
        <v>1599</v>
      </c>
      <c r="B1610" s="8"/>
      <c r="C1610" s="24"/>
      <c r="D1610" s="9"/>
      <c r="E1610" s="10"/>
      <c r="F1610" s="10"/>
      <c r="G1610" s="38"/>
      <c r="H1610" s="10"/>
      <c r="I1610" s="35"/>
      <c r="J1610" s="33">
        <f t="shared" si="85"/>
        <v>0</v>
      </c>
      <c r="K1610" s="30" t="str">
        <f t="shared" si="86"/>
        <v>---</v>
      </c>
      <c r="L1610" s="57" t="str">
        <f t="shared" si="87"/>
        <v>---</v>
      </c>
      <c r="M1610" s="58"/>
    </row>
    <row r="1611" spans="1:13" ht="14.1" hidden="1" customHeight="1" x14ac:dyDescent="0.2">
      <c r="A1611" s="37">
        <v>1600</v>
      </c>
      <c r="B1611" s="8"/>
      <c r="C1611" s="24"/>
      <c r="D1611" s="9"/>
      <c r="E1611" s="10"/>
      <c r="F1611" s="10"/>
      <c r="G1611" s="38"/>
      <c r="H1611" s="10"/>
      <c r="I1611" s="35"/>
      <c r="J1611" s="33">
        <f t="shared" si="85"/>
        <v>0</v>
      </c>
      <c r="K1611" s="30" t="str">
        <f t="shared" si="86"/>
        <v>---</v>
      </c>
      <c r="L1611" s="57" t="str">
        <f t="shared" si="87"/>
        <v>---</v>
      </c>
      <c r="M1611" s="58"/>
    </row>
    <row r="1612" spans="1:13" ht="14.1" hidden="1" customHeight="1" x14ac:dyDescent="0.2">
      <c r="A1612" s="37">
        <v>1601</v>
      </c>
      <c r="B1612" s="8"/>
      <c r="C1612" s="24"/>
      <c r="D1612" s="9"/>
      <c r="E1612" s="10"/>
      <c r="F1612" s="10"/>
      <c r="G1612" s="38"/>
      <c r="H1612" s="10"/>
      <c r="I1612" s="35"/>
      <c r="J1612" s="33">
        <f t="shared" ref="J1612:J1675" si="88">IF(AND(B1612&lt;&gt;"",B1612&lt;&gt;0),VLOOKUP(B1612,tabela_referencia,4,FALSE),0)</f>
        <v>0</v>
      </c>
      <c r="K1612" s="30" t="str">
        <f t="shared" ref="K1612:K1675" si="89">IF(OR(B1612&lt;&gt;"",D1612&lt;&gt;""),VLOOKUP(B1612,tabela_referencia,3,FALSE),"---")</f>
        <v>---</v>
      </c>
      <c r="L1612" s="57" t="str">
        <f t="shared" si="87"/>
        <v>---</v>
      </c>
      <c r="M1612" s="58"/>
    </row>
    <row r="1613" spans="1:13" ht="14.1" hidden="1" customHeight="1" x14ac:dyDescent="0.2">
      <c r="A1613" s="37">
        <v>1602</v>
      </c>
      <c r="B1613" s="8"/>
      <c r="C1613" s="24"/>
      <c r="D1613" s="9"/>
      <c r="E1613" s="10"/>
      <c r="F1613" s="10"/>
      <c r="G1613" s="38"/>
      <c r="H1613" s="10"/>
      <c r="I1613" s="35"/>
      <c r="J1613" s="33">
        <f t="shared" si="88"/>
        <v>0</v>
      </c>
      <c r="K1613" s="30" t="str">
        <f t="shared" si="89"/>
        <v>---</v>
      </c>
      <c r="L1613" s="57" t="str">
        <f t="shared" si="87"/>
        <v>---</v>
      </c>
      <c r="M1613" s="58"/>
    </row>
    <row r="1614" spans="1:13" ht="14.1" hidden="1" customHeight="1" x14ac:dyDescent="0.2">
      <c r="A1614" s="37">
        <v>1603</v>
      </c>
      <c r="B1614" s="8"/>
      <c r="C1614" s="24"/>
      <c r="D1614" s="9"/>
      <c r="E1614" s="10"/>
      <c r="F1614" s="10"/>
      <c r="G1614" s="38"/>
      <c r="H1614" s="10"/>
      <c r="I1614" s="35"/>
      <c r="J1614" s="33">
        <f t="shared" si="88"/>
        <v>0</v>
      </c>
      <c r="K1614" s="30" t="str">
        <f t="shared" si="89"/>
        <v>---</v>
      </c>
      <c r="L1614" s="57" t="str">
        <f t="shared" si="87"/>
        <v>---</v>
      </c>
      <c r="M1614" s="58"/>
    </row>
    <row r="1615" spans="1:13" ht="14.1" hidden="1" customHeight="1" x14ac:dyDescent="0.2">
      <c r="A1615" s="37">
        <v>1604</v>
      </c>
      <c r="B1615" s="8"/>
      <c r="C1615" s="24"/>
      <c r="D1615" s="9"/>
      <c r="E1615" s="10"/>
      <c r="F1615" s="10"/>
      <c r="G1615" s="38"/>
      <c r="H1615" s="10"/>
      <c r="I1615" s="35"/>
      <c r="J1615" s="33">
        <f t="shared" si="88"/>
        <v>0</v>
      </c>
      <c r="K1615" s="30" t="str">
        <f t="shared" si="89"/>
        <v>---</v>
      </c>
      <c r="L1615" s="57" t="str">
        <f t="shared" si="87"/>
        <v>---</v>
      </c>
      <c r="M1615" s="58"/>
    </row>
    <row r="1616" spans="1:13" ht="14.1" hidden="1" customHeight="1" x14ac:dyDescent="0.2">
      <c r="A1616" s="37">
        <v>1605</v>
      </c>
      <c r="B1616" s="8"/>
      <c r="C1616" s="24"/>
      <c r="D1616" s="9"/>
      <c r="E1616" s="10"/>
      <c r="F1616" s="10"/>
      <c r="G1616" s="38"/>
      <c r="H1616" s="10"/>
      <c r="I1616" s="35"/>
      <c r="J1616" s="33">
        <f t="shared" si="88"/>
        <v>0</v>
      </c>
      <c r="K1616" s="30" t="str">
        <f t="shared" si="89"/>
        <v>---</v>
      </c>
      <c r="L1616" s="57" t="str">
        <f t="shared" si="87"/>
        <v>---</v>
      </c>
      <c r="M1616" s="58"/>
    </row>
    <row r="1617" spans="1:13" ht="14.1" hidden="1" customHeight="1" x14ac:dyDescent="0.2">
      <c r="A1617" s="37">
        <v>1606</v>
      </c>
      <c r="B1617" s="8"/>
      <c r="C1617" s="24"/>
      <c r="D1617" s="9"/>
      <c r="E1617" s="10"/>
      <c r="F1617" s="10"/>
      <c r="G1617" s="38"/>
      <c r="H1617" s="10"/>
      <c r="I1617" s="35"/>
      <c r="J1617" s="33">
        <f t="shared" si="88"/>
        <v>0</v>
      </c>
      <c r="K1617" s="30" t="str">
        <f t="shared" si="89"/>
        <v>---</v>
      </c>
      <c r="L1617" s="57" t="str">
        <f t="shared" si="87"/>
        <v>---</v>
      </c>
      <c r="M1617" s="58"/>
    </row>
    <row r="1618" spans="1:13" ht="14.1" hidden="1" customHeight="1" x14ac:dyDescent="0.2">
      <c r="A1618" s="37">
        <v>1607</v>
      </c>
      <c r="B1618" s="8"/>
      <c r="C1618" s="24"/>
      <c r="D1618" s="9"/>
      <c r="E1618" s="10"/>
      <c r="F1618" s="10"/>
      <c r="G1618" s="38"/>
      <c r="H1618" s="10"/>
      <c r="I1618" s="35"/>
      <c r="J1618" s="33">
        <f t="shared" si="88"/>
        <v>0</v>
      </c>
      <c r="K1618" s="30" t="str">
        <f t="shared" si="89"/>
        <v>---</v>
      </c>
      <c r="L1618" s="57" t="str">
        <f t="shared" si="87"/>
        <v>---</v>
      </c>
      <c r="M1618" s="58"/>
    </row>
    <row r="1619" spans="1:13" ht="14.1" hidden="1" customHeight="1" x14ac:dyDescent="0.2">
      <c r="A1619" s="37">
        <v>1608</v>
      </c>
      <c r="B1619" s="8"/>
      <c r="C1619" s="24"/>
      <c r="D1619" s="9"/>
      <c r="E1619" s="10"/>
      <c r="F1619" s="10"/>
      <c r="G1619" s="38"/>
      <c r="H1619" s="10"/>
      <c r="I1619" s="35"/>
      <c r="J1619" s="33">
        <f t="shared" si="88"/>
        <v>0</v>
      </c>
      <c r="K1619" s="30" t="str">
        <f t="shared" si="89"/>
        <v>---</v>
      </c>
      <c r="L1619" s="57" t="str">
        <f t="shared" ref="L1619:L1682" si="90">IF(AND(B1619&lt;&gt;"",B1619&lt;&gt;0),IF(J1619&lt;F1619,"VERIFICAR!","OK"),"---")</f>
        <v>---</v>
      </c>
      <c r="M1619" s="58"/>
    </row>
    <row r="1620" spans="1:13" ht="14.1" hidden="1" customHeight="1" x14ac:dyDescent="0.2">
      <c r="A1620" s="37">
        <v>1609</v>
      </c>
      <c r="B1620" s="8"/>
      <c r="C1620" s="24"/>
      <c r="D1620" s="9"/>
      <c r="E1620" s="10"/>
      <c r="F1620" s="10"/>
      <c r="G1620" s="38"/>
      <c r="H1620" s="10"/>
      <c r="I1620" s="35"/>
      <c r="J1620" s="33">
        <f t="shared" si="88"/>
        <v>0</v>
      </c>
      <c r="K1620" s="30" t="str">
        <f t="shared" si="89"/>
        <v>---</v>
      </c>
      <c r="L1620" s="57" t="str">
        <f t="shared" si="90"/>
        <v>---</v>
      </c>
      <c r="M1620" s="58"/>
    </row>
    <row r="1621" spans="1:13" ht="14.1" hidden="1" customHeight="1" x14ac:dyDescent="0.2">
      <c r="A1621" s="37">
        <v>1610</v>
      </c>
      <c r="B1621" s="8"/>
      <c r="C1621" s="24"/>
      <c r="D1621" s="9"/>
      <c r="E1621" s="10"/>
      <c r="F1621" s="10"/>
      <c r="G1621" s="38"/>
      <c r="H1621" s="10"/>
      <c r="I1621" s="35"/>
      <c r="J1621" s="33">
        <f t="shared" si="88"/>
        <v>0</v>
      </c>
      <c r="K1621" s="30" t="str">
        <f t="shared" si="89"/>
        <v>---</v>
      </c>
      <c r="L1621" s="57" t="str">
        <f t="shared" si="90"/>
        <v>---</v>
      </c>
      <c r="M1621" s="58"/>
    </row>
    <row r="1622" spans="1:13" ht="14.1" hidden="1" customHeight="1" x14ac:dyDescent="0.2">
      <c r="A1622" s="37">
        <v>1611</v>
      </c>
      <c r="B1622" s="8"/>
      <c r="C1622" s="24"/>
      <c r="D1622" s="9"/>
      <c r="E1622" s="10"/>
      <c r="F1622" s="10"/>
      <c r="G1622" s="38"/>
      <c r="H1622" s="10"/>
      <c r="I1622" s="35"/>
      <c r="J1622" s="33">
        <f t="shared" si="88"/>
        <v>0</v>
      </c>
      <c r="K1622" s="30" t="str">
        <f t="shared" si="89"/>
        <v>---</v>
      </c>
      <c r="L1622" s="57" t="str">
        <f t="shared" si="90"/>
        <v>---</v>
      </c>
      <c r="M1622" s="58"/>
    </row>
    <row r="1623" spans="1:13" ht="14.1" hidden="1" customHeight="1" x14ac:dyDescent="0.2">
      <c r="A1623" s="37">
        <v>1612</v>
      </c>
      <c r="B1623" s="8"/>
      <c r="C1623" s="24"/>
      <c r="D1623" s="9"/>
      <c r="E1623" s="10"/>
      <c r="F1623" s="10"/>
      <c r="G1623" s="38"/>
      <c r="H1623" s="10"/>
      <c r="I1623" s="35"/>
      <c r="J1623" s="33">
        <f t="shared" si="88"/>
        <v>0</v>
      </c>
      <c r="K1623" s="30" t="str">
        <f t="shared" si="89"/>
        <v>---</v>
      </c>
      <c r="L1623" s="57" t="str">
        <f t="shared" si="90"/>
        <v>---</v>
      </c>
      <c r="M1623" s="58"/>
    </row>
    <row r="1624" spans="1:13" ht="14.1" hidden="1" customHeight="1" x14ac:dyDescent="0.2">
      <c r="A1624" s="37">
        <v>1613</v>
      </c>
      <c r="B1624" s="8"/>
      <c r="C1624" s="24"/>
      <c r="D1624" s="9"/>
      <c r="E1624" s="10"/>
      <c r="F1624" s="10"/>
      <c r="G1624" s="38"/>
      <c r="H1624" s="10"/>
      <c r="I1624" s="35"/>
      <c r="J1624" s="33">
        <f t="shared" si="88"/>
        <v>0</v>
      </c>
      <c r="K1624" s="30" t="str">
        <f t="shared" si="89"/>
        <v>---</v>
      </c>
      <c r="L1624" s="57" t="str">
        <f t="shared" si="90"/>
        <v>---</v>
      </c>
      <c r="M1624" s="58"/>
    </row>
    <row r="1625" spans="1:13" ht="14.1" hidden="1" customHeight="1" x14ac:dyDescent="0.2">
      <c r="A1625" s="37">
        <v>1614</v>
      </c>
      <c r="B1625" s="8"/>
      <c r="C1625" s="24"/>
      <c r="D1625" s="9"/>
      <c r="E1625" s="10"/>
      <c r="F1625" s="10"/>
      <c r="G1625" s="38"/>
      <c r="H1625" s="10"/>
      <c r="I1625" s="35"/>
      <c r="J1625" s="33">
        <f t="shared" si="88"/>
        <v>0</v>
      </c>
      <c r="K1625" s="30" t="str">
        <f t="shared" si="89"/>
        <v>---</v>
      </c>
      <c r="L1625" s="57" t="str">
        <f t="shared" si="90"/>
        <v>---</v>
      </c>
      <c r="M1625" s="58"/>
    </row>
    <row r="1626" spans="1:13" ht="14.1" hidden="1" customHeight="1" x14ac:dyDescent="0.2">
      <c r="A1626" s="37">
        <v>1615</v>
      </c>
      <c r="B1626" s="8"/>
      <c r="C1626" s="24"/>
      <c r="D1626" s="9"/>
      <c r="E1626" s="10"/>
      <c r="F1626" s="10"/>
      <c r="G1626" s="38"/>
      <c r="H1626" s="10"/>
      <c r="I1626" s="35"/>
      <c r="J1626" s="33">
        <f t="shared" si="88"/>
        <v>0</v>
      </c>
      <c r="K1626" s="30" t="str">
        <f t="shared" si="89"/>
        <v>---</v>
      </c>
      <c r="L1626" s="57" t="str">
        <f t="shared" si="90"/>
        <v>---</v>
      </c>
      <c r="M1626" s="58"/>
    </row>
    <row r="1627" spans="1:13" ht="14.1" hidden="1" customHeight="1" x14ac:dyDescent="0.2">
      <c r="A1627" s="37">
        <v>1616</v>
      </c>
      <c r="B1627" s="8"/>
      <c r="C1627" s="24"/>
      <c r="D1627" s="9"/>
      <c r="E1627" s="10"/>
      <c r="F1627" s="10"/>
      <c r="G1627" s="38"/>
      <c r="H1627" s="10"/>
      <c r="I1627" s="35"/>
      <c r="J1627" s="33">
        <f t="shared" si="88"/>
        <v>0</v>
      </c>
      <c r="K1627" s="30" t="str">
        <f t="shared" si="89"/>
        <v>---</v>
      </c>
      <c r="L1627" s="57" t="str">
        <f t="shared" si="90"/>
        <v>---</v>
      </c>
      <c r="M1627" s="58"/>
    </row>
    <row r="1628" spans="1:13" ht="14.1" hidden="1" customHeight="1" x14ac:dyDescent="0.2">
      <c r="A1628" s="37">
        <v>1617</v>
      </c>
      <c r="B1628" s="8"/>
      <c r="C1628" s="24"/>
      <c r="D1628" s="9"/>
      <c r="E1628" s="10"/>
      <c r="F1628" s="10"/>
      <c r="G1628" s="38"/>
      <c r="H1628" s="10"/>
      <c r="I1628" s="35"/>
      <c r="J1628" s="33">
        <f t="shared" si="88"/>
        <v>0</v>
      </c>
      <c r="K1628" s="30" t="str">
        <f t="shared" si="89"/>
        <v>---</v>
      </c>
      <c r="L1628" s="57" t="str">
        <f t="shared" si="90"/>
        <v>---</v>
      </c>
      <c r="M1628" s="58"/>
    </row>
    <row r="1629" spans="1:13" ht="14.1" hidden="1" customHeight="1" x14ac:dyDescent="0.2">
      <c r="A1629" s="37">
        <v>1618</v>
      </c>
      <c r="B1629" s="8"/>
      <c r="C1629" s="24"/>
      <c r="D1629" s="9"/>
      <c r="E1629" s="10"/>
      <c r="F1629" s="10"/>
      <c r="G1629" s="38"/>
      <c r="H1629" s="10"/>
      <c r="I1629" s="35"/>
      <c r="J1629" s="33">
        <f t="shared" si="88"/>
        <v>0</v>
      </c>
      <c r="K1629" s="30" t="str">
        <f t="shared" si="89"/>
        <v>---</v>
      </c>
      <c r="L1629" s="57" t="str">
        <f t="shared" si="90"/>
        <v>---</v>
      </c>
      <c r="M1629" s="58"/>
    </row>
    <row r="1630" spans="1:13" ht="14.1" hidden="1" customHeight="1" x14ac:dyDescent="0.2">
      <c r="A1630" s="37">
        <v>1619</v>
      </c>
      <c r="B1630" s="8"/>
      <c r="C1630" s="24"/>
      <c r="D1630" s="9"/>
      <c r="E1630" s="10"/>
      <c r="F1630" s="10"/>
      <c r="G1630" s="38"/>
      <c r="H1630" s="10"/>
      <c r="I1630" s="35"/>
      <c r="J1630" s="33">
        <f t="shared" si="88"/>
        <v>0</v>
      </c>
      <c r="K1630" s="30" t="str">
        <f t="shared" si="89"/>
        <v>---</v>
      </c>
      <c r="L1630" s="57" t="str">
        <f t="shared" si="90"/>
        <v>---</v>
      </c>
      <c r="M1630" s="58"/>
    </row>
    <row r="1631" spans="1:13" ht="14.1" hidden="1" customHeight="1" x14ac:dyDescent="0.2">
      <c r="A1631" s="37">
        <v>1620</v>
      </c>
      <c r="B1631" s="8"/>
      <c r="C1631" s="24"/>
      <c r="D1631" s="9"/>
      <c r="E1631" s="10"/>
      <c r="F1631" s="10"/>
      <c r="G1631" s="38"/>
      <c r="H1631" s="10"/>
      <c r="I1631" s="35"/>
      <c r="J1631" s="33">
        <f t="shared" si="88"/>
        <v>0</v>
      </c>
      <c r="K1631" s="30" t="str">
        <f t="shared" si="89"/>
        <v>---</v>
      </c>
      <c r="L1631" s="57" t="str">
        <f t="shared" si="90"/>
        <v>---</v>
      </c>
      <c r="M1631" s="58"/>
    </row>
    <row r="1632" spans="1:13" ht="14.1" hidden="1" customHeight="1" x14ac:dyDescent="0.2">
      <c r="A1632" s="37">
        <v>1621</v>
      </c>
      <c r="B1632" s="8"/>
      <c r="C1632" s="24"/>
      <c r="D1632" s="9"/>
      <c r="E1632" s="10"/>
      <c r="F1632" s="10"/>
      <c r="G1632" s="38"/>
      <c r="H1632" s="10"/>
      <c r="I1632" s="35"/>
      <c r="J1632" s="33">
        <f t="shared" si="88"/>
        <v>0</v>
      </c>
      <c r="K1632" s="30" t="str">
        <f t="shared" si="89"/>
        <v>---</v>
      </c>
      <c r="L1632" s="57" t="str">
        <f t="shared" si="90"/>
        <v>---</v>
      </c>
      <c r="M1632" s="58"/>
    </row>
    <row r="1633" spans="1:13" ht="14.1" hidden="1" customHeight="1" x14ac:dyDescent="0.2">
      <c r="A1633" s="37">
        <v>1622</v>
      </c>
      <c r="B1633" s="8"/>
      <c r="C1633" s="24"/>
      <c r="D1633" s="9"/>
      <c r="E1633" s="10"/>
      <c r="F1633" s="10"/>
      <c r="G1633" s="38"/>
      <c r="H1633" s="10"/>
      <c r="I1633" s="35"/>
      <c r="J1633" s="33">
        <f t="shared" si="88"/>
        <v>0</v>
      </c>
      <c r="K1633" s="30" t="str">
        <f t="shared" si="89"/>
        <v>---</v>
      </c>
      <c r="L1633" s="57" t="str">
        <f t="shared" si="90"/>
        <v>---</v>
      </c>
      <c r="M1633" s="58"/>
    </row>
    <row r="1634" spans="1:13" ht="14.1" hidden="1" customHeight="1" x14ac:dyDescent="0.2">
      <c r="A1634" s="37">
        <v>1623</v>
      </c>
      <c r="B1634" s="8"/>
      <c r="C1634" s="24"/>
      <c r="D1634" s="9"/>
      <c r="E1634" s="10"/>
      <c r="F1634" s="10"/>
      <c r="G1634" s="38"/>
      <c r="H1634" s="10"/>
      <c r="I1634" s="35"/>
      <c r="J1634" s="33">
        <f t="shared" si="88"/>
        <v>0</v>
      </c>
      <c r="K1634" s="30" t="str">
        <f t="shared" si="89"/>
        <v>---</v>
      </c>
      <c r="L1634" s="57" t="str">
        <f t="shared" si="90"/>
        <v>---</v>
      </c>
      <c r="M1634" s="58"/>
    </row>
    <row r="1635" spans="1:13" ht="14.1" hidden="1" customHeight="1" x14ac:dyDescent="0.2">
      <c r="A1635" s="37">
        <v>1624</v>
      </c>
      <c r="B1635" s="8"/>
      <c r="C1635" s="24"/>
      <c r="D1635" s="9"/>
      <c r="E1635" s="10"/>
      <c r="F1635" s="10"/>
      <c r="G1635" s="38"/>
      <c r="H1635" s="10"/>
      <c r="I1635" s="35"/>
      <c r="J1635" s="33">
        <f t="shared" si="88"/>
        <v>0</v>
      </c>
      <c r="K1635" s="30" t="str">
        <f t="shared" si="89"/>
        <v>---</v>
      </c>
      <c r="L1635" s="57" t="str">
        <f t="shared" si="90"/>
        <v>---</v>
      </c>
      <c r="M1635" s="58"/>
    </row>
    <row r="1636" spans="1:13" ht="14.1" hidden="1" customHeight="1" x14ac:dyDescent="0.2">
      <c r="A1636" s="37">
        <v>1625</v>
      </c>
      <c r="B1636" s="8"/>
      <c r="C1636" s="24"/>
      <c r="D1636" s="9"/>
      <c r="E1636" s="10"/>
      <c r="F1636" s="10"/>
      <c r="G1636" s="38"/>
      <c r="H1636" s="10"/>
      <c r="I1636" s="35"/>
      <c r="J1636" s="33">
        <f t="shared" si="88"/>
        <v>0</v>
      </c>
      <c r="K1636" s="30" t="str">
        <f t="shared" si="89"/>
        <v>---</v>
      </c>
      <c r="L1636" s="57" t="str">
        <f t="shared" si="90"/>
        <v>---</v>
      </c>
      <c r="M1636" s="58"/>
    </row>
    <row r="1637" spans="1:13" ht="14.1" hidden="1" customHeight="1" x14ac:dyDescent="0.2">
      <c r="A1637" s="37">
        <v>1626</v>
      </c>
      <c r="B1637" s="8"/>
      <c r="C1637" s="24"/>
      <c r="D1637" s="9"/>
      <c r="E1637" s="10"/>
      <c r="F1637" s="10"/>
      <c r="G1637" s="38"/>
      <c r="H1637" s="10"/>
      <c r="I1637" s="35"/>
      <c r="J1637" s="33">
        <f t="shared" si="88"/>
        <v>0</v>
      </c>
      <c r="K1637" s="30" t="str">
        <f t="shared" si="89"/>
        <v>---</v>
      </c>
      <c r="L1637" s="57" t="str">
        <f t="shared" si="90"/>
        <v>---</v>
      </c>
      <c r="M1637" s="58"/>
    </row>
    <row r="1638" spans="1:13" ht="14.1" hidden="1" customHeight="1" x14ac:dyDescent="0.2">
      <c r="A1638" s="37">
        <v>1627</v>
      </c>
      <c r="B1638" s="8"/>
      <c r="C1638" s="24"/>
      <c r="D1638" s="9"/>
      <c r="E1638" s="10"/>
      <c r="F1638" s="10"/>
      <c r="G1638" s="38"/>
      <c r="H1638" s="10"/>
      <c r="I1638" s="35"/>
      <c r="J1638" s="33">
        <f t="shared" si="88"/>
        <v>0</v>
      </c>
      <c r="K1638" s="30" t="str">
        <f t="shared" si="89"/>
        <v>---</v>
      </c>
      <c r="L1638" s="57" t="str">
        <f t="shared" si="90"/>
        <v>---</v>
      </c>
      <c r="M1638" s="58"/>
    </row>
    <row r="1639" spans="1:13" ht="14.1" hidden="1" customHeight="1" x14ac:dyDescent="0.2">
      <c r="A1639" s="37">
        <v>1628</v>
      </c>
      <c r="B1639" s="8"/>
      <c r="C1639" s="24"/>
      <c r="D1639" s="9"/>
      <c r="E1639" s="10"/>
      <c r="F1639" s="10"/>
      <c r="G1639" s="38"/>
      <c r="H1639" s="10"/>
      <c r="I1639" s="35"/>
      <c r="J1639" s="33">
        <f t="shared" si="88"/>
        <v>0</v>
      </c>
      <c r="K1639" s="30" t="str">
        <f t="shared" si="89"/>
        <v>---</v>
      </c>
      <c r="L1639" s="57" t="str">
        <f t="shared" si="90"/>
        <v>---</v>
      </c>
      <c r="M1639" s="58"/>
    </row>
    <row r="1640" spans="1:13" ht="14.1" hidden="1" customHeight="1" x14ac:dyDescent="0.2">
      <c r="A1640" s="37">
        <v>1629</v>
      </c>
      <c r="B1640" s="8"/>
      <c r="C1640" s="24"/>
      <c r="D1640" s="9"/>
      <c r="E1640" s="10"/>
      <c r="F1640" s="10"/>
      <c r="G1640" s="38"/>
      <c r="H1640" s="10"/>
      <c r="I1640" s="35"/>
      <c r="J1640" s="33">
        <f t="shared" si="88"/>
        <v>0</v>
      </c>
      <c r="K1640" s="30" t="str">
        <f t="shared" si="89"/>
        <v>---</v>
      </c>
      <c r="L1640" s="57" t="str">
        <f t="shared" si="90"/>
        <v>---</v>
      </c>
      <c r="M1640" s="58"/>
    </row>
    <row r="1641" spans="1:13" ht="14.1" hidden="1" customHeight="1" x14ac:dyDescent="0.2">
      <c r="A1641" s="37">
        <v>1630</v>
      </c>
      <c r="B1641" s="8"/>
      <c r="C1641" s="24"/>
      <c r="D1641" s="9"/>
      <c r="E1641" s="10"/>
      <c r="F1641" s="10"/>
      <c r="G1641" s="38"/>
      <c r="H1641" s="10"/>
      <c r="I1641" s="35"/>
      <c r="J1641" s="33">
        <f t="shared" si="88"/>
        <v>0</v>
      </c>
      <c r="K1641" s="30" t="str">
        <f t="shared" si="89"/>
        <v>---</v>
      </c>
      <c r="L1641" s="57" t="str">
        <f t="shared" si="90"/>
        <v>---</v>
      </c>
      <c r="M1641" s="58"/>
    </row>
    <row r="1642" spans="1:13" ht="14.1" hidden="1" customHeight="1" x14ac:dyDescent="0.2">
      <c r="A1642" s="37">
        <v>1631</v>
      </c>
      <c r="B1642" s="8"/>
      <c r="C1642" s="24"/>
      <c r="D1642" s="9"/>
      <c r="E1642" s="10"/>
      <c r="F1642" s="10"/>
      <c r="G1642" s="38"/>
      <c r="H1642" s="10"/>
      <c r="I1642" s="35"/>
      <c r="J1642" s="33">
        <f t="shared" si="88"/>
        <v>0</v>
      </c>
      <c r="K1642" s="30" t="str">
        <f t="shared" si="89"/>
        <v>---</v>
      </c>
      <c r="L1642" s="57" t="str">
        <f t="shared" si="90"/>
        <v>---</v>
      </c>
      <c r="M1642" s="58"/>
    </row>
    <row r="1643" spans="1:13" ht="14.1" hidden="1" customHeight="1" x14ac:dyDescent="0.2">
      <c r="A1643" s="37">
        <v>1632</v>
      </c>
      <c r="B1643" s="8"/>
      <c r="C1643" s="24"/>
      <c r="D1643" s="9"/>
      <c r="E1643" s="10"/>
      <c r="F1643" s="10"/>
      <c r="G1643" s="38"/>
      <c r="H1643" s="10"/>
      <c r="I1643" s="35"/>
      <c r="J1643" s="33">
        <f t="shared" si="88"/>
        <v>0</v>
      </c>
      <c r="K1643" s="30" t="str">
        <f t="shared" si="89"/>
        <v>---</v>
      </c>
      <c r="L1643" s="57" t="str">
        <f t="shared" si="90"/>
        <v>---</v>
      </c>
      <c r="M1643" s="58"/>
    </row>
    <row r="1644" spans="1:13" ht="14.1" hidden="1" customHeight="1" x14ac:dyDescent="0.2">
      <c r="A1644" s="37">
        <v>1633</v>
      </c>
      <c r="B1644" s="8"/>
      <c r="C1644" s="24"/>
      <c r="D1644" s="9"/>
      <c r="E1644" s="10"/>
      <c r="F1644" s="10"/>
      <c r="G1644" s="38"/>
      <c r="H1644" s="10"/>
      <c r="I1644" s="35"/>
      <c r="J1644" s="33">
        <f t="shared" si="88"/>
        <v>0</v>
      </c>
      <c r="K1644" s="30" t="str">
        <f t="shared" si="89"/>
        <v>---</v>
      </c>
      <c r="L1644" s="57" t="str">
        <f t="shared" si="90"/>
        <v>---</v>
      </c>
      <c r="M1644" s="58"/>
    </row>
    <row r="1645" spans="1:13" ht="14.1" hidden="1" customHeight="1" x14ac:dyDescent="0.2">
      <c r="A1645" s="37">
        <v>1634</v>
      </c>
      <c r="B1645" s="8"/>
      <c r="C1645" s="24"/>
      <c r="D1645" s="9"/>
      <c r="E1645" s="10"/>
      <c r="F1645" s="10"/>
      <c r="G1645" s="38"/>
      <c r="H1645" s="10"/>
      <c r="I1645" s="35"/>
      <c r="J1645" s="33">
        <f t="shared" si="88"/>
        <v>0</v>
      </c>
      <c r="K1645" s="30" t="str">
        <f t="shared" si="89"/>
        <v>---</v>
      </c>
      <c r="L1645" s="57" t="str">
        <f t="shared" si="90"/>
        <v>---</v>
      </c>
      <c r="M1645" s="58"/>
    </row>
    <row r="1646" spans="1:13" ht="14.1" hidden="1" customHeight="1" x14ac:dyDescent="0.2">
      <c r="A1646" s="37">
        <v>1635</v>
      </c>
      <c r="B1646" s="8"/>
      <c r="C1646" s="24"/>
      <c r="D1646" s="9"/>
      <c r="E1646" s="10"/>
      <c r="F1646" s="10"/>
      <c r="G1646" s="38"/>
      <c r="H1646" s="10"/>
      <c r="I1646" s="35"/>
      <c r="J1646" s="33">
        <f t="shared" si="88"/>
        <v>0</v>
      </c>
      <c r="K1646" s="30" t="str">
        <f t="shared" si="89"/>
        <v>---</v>
      </c>
      <c r="L1646" s="57" t="str">
        <f t="shared" si="90"/>
        <v>---</v>
      </c>
      <c r="M1646" s="58"/>
    </row>
    <row r="1647" spans="1:13" ht="14.1" hidden="1" customHeight="1" x14ac:dyDescent="0.2">
      <c r="A1647" s="37">
        <v>1636</v>
      </c>
      <c r="B1647" s="8"/>
      <c r="C1647" s="24"/>
      <c r="D1647" s="9"/>
      <c r="E1647" s="10"/>
      <c r="F1647" s="10"/>
      <c r="G1647" s="38"/>
      <c r="H1647" s="10"/>
      <c r="I1647" s="35"/>
      <c r="J1647" s="33">
        <f t="shared" si="88"/>
        <v>0</v>
      </c>
      <c r="K1647" s="30" t="str">
        <f t="shared" si="89"/>
        <v>---</v>
      </c>
      <c r="L1647" s="57" t="str">
        <f t="shared" si="90"/>
        <v>---</v>
      </c>
      <c r="M1647" s="58"/>
    </row>
    <row r="1648" spans="1:13" ht="14.1" hidden="1" customHeight="1" x14ac:dyDescent="0.2">
      <c r="A1648" s="37">
        <v>1637</v>
      </c>
      <c r="B1648" s="8"/>
      <c r="C1648" s="24"/>
      <c r="D1648" s="9"/>
      <c r="E1648" s="10"/>
      <c r="F1648" s="10"/>
      <c r="G1648" s="38"/>
      <c r="H1648" s="10"/>
      <c r="I1648" s="35"/>
      <c r="J1648" s="33">
        <f t="shared" si="88"/>
        <v>0</v>
      </c>
      <c r="K1648" s="30" t="str">
        <f t="shared" si="89"/>
        <v>---</v>
      </c>
      <c r="L1648" s="57" t="str">
        <f t="shared" si="90"/>
        <v>---</v>
      </c>
      <c r="M1648" s="58"/>
    </row>
    <row r="1649" spans="1:13" ht="14.1" hidden="1" customHeight="1" x14ac:dyDescent="0.2">
      <c r="A1649" s="37">
        <v>1638</v>
      </c>
      <c r="B1649" s="8"/>
      <c r="C1649" s="24"/>
      <c r="D1649" s="9"/>
      <c r="E1649" s="10"/>
      <c r="F1649" s="10"/>
      <c r="G1649" s="38"/>
      <c r="H1649" s="10"/>
      <c r="I1649" s="35"/>
      <c r="J1649" s="33">
        <f t="shared" si="88"/>
        <v>0</v>
      </c>
      <c r="K1649" s="30" t="str">
        <f t="shared" si="89"/>
        <v>---</v>
      </c>
      <c r="L1649" s="57" t="str">
        <f t="shared" si="90"/>
        <v>---</v>
      </c>
      <c r="M1649" s="58"/>
    </row>
    <row r="1650" spans="1:13" ht="14.1" hidden="1" customHeight="1" x14ac:dyDescent="0.2">
      <c r="A1650" s="37">
        <v>1639</v>
      </c>
      <c r="B1650" s="8"/>
      <c r="C1650" s="24"/>
      <c r="D1650" s="9"/>
      <c r="E1650" s="10"/>
      <c r="F1650" s="10"/>
      <c r="G1650" s="38"/>
      <c r="H1650" s="10"/>
      <c r="I1650" s="35"/>
      <c r="J1650" s="33">
        <f t="shared" si="88"/>
        <v>0</v>
      </c>
      <c r="K1650" s="30" t="str">
        <f t="shared" si="89"/>
        <v>---</v>
      </c>
      <c r="L1650" s="57" t="str">
        <f t="shared" si="90"/>
        <v>---</v>
      </c>
      <c r="M1650" s="58"/>
    </row>
    <row r="1651" spans="1:13" ht="14.1" hidden="1" customHeight="1" x14ac:dyDescent="0.2">
      <c r="A1651" s="37">
        <v>1640</v>
      </c>
      <c r="B1651" s="8"/>
      <c r="C1651" s="24"/>
      <c r="D1651" s="9"/>
      <c r="E1651" s="10"/>
      <c r="F1651" s="10"/>
      <c r="G1651" s="38"/>
      <c r="H1651" s="10"/>
      <c r="I1651" s="35"/>
      <c r="J1651" s="33">
        <f t="shared" si="88"/>
        <v>0</v>
      </c>
      <c r="K1651" s="30" t="str">
        <f t="shared" si="89"/>
        <v>---</v>
      </c>
      <c r="L1651" s="57" t="str">
        <f t="shared" si="90"/>
        <v>---</v>
      </c>
      <c r="M1651" s="58"/>
    </row>
    <row r="1652" spans="1:13" ht="14.1" hidden="1" customHeight="1" x14ac:dyDescent="0.2">
      <c r="A1652" s="37">
        <v>1641</v>
      </c>
      <c r="B1652" s="8"/>
      <c r="C1652" s="24"/>
      <c r="D1652" s="9"/>
      <c r="E1652" s="10"/>
      <c r="F1652" s="10"/>
      <c r="G1652" s="38"/>
      <c r="H1652" s="10"/>
      <c r="I1652" s="35"/>
      <c r="J1652" s="33">
        <f t="shared" si="88"/>
        <v>0</v>
      </c>
      <c r="K1652" s="30" t="str">
        <f t="shared" si="89"/>
        <v>---</v>
      </c>
      <c r="L1652" s="57" t="str">
        <f t="shared" si="90"/>
        <v>---</v>
      </c>
      <c r="M1652" s="58"/>
    </row>
    <row r="1653" spans="1:13" ht="14.1" hidden="1" customHeight="1" x14ac:dyDescent="0.2">
      <c r="A1653" s="37">
        <v>1642</v>
      </c>
      <c r="B1653" s="8"/>
      <c r="C1653" s="24"/>
      <c r="D1653" s="9"/>
      <c r="E1653" s="10"/>
      <c r="F1653" s="10"/>
      <c r="G1653" s="38"/>
      <c r="H1653" s="10"/>
      <c r="I1653" s="35"/>
      <c r="J1653" s="33">
        <f t="shared" si="88"/>
        <v>0</v>
      </c>
      <c r="K1653" s="30" t="str">
        <f t="shared" si="89"/>
        <v>---</v>
      </c>
      <c r="L1653" s="57" t="str">
        <f t="shared" si="90"/>
        <v>---</v>
      </c>
      <c r="M1653" s="58"/>
    </row>
    <row r="1654" spans="1:13" ht="14.1" hidden="1" customHeight="1" x14ac:dyDescent="0.2">
      <c r="A1654" s="37">
        <v>1643</v>
      </c>
      <c r="B1654" s="8"/>
      <c r="C1654" s="24"/>
      <c r="D1654" s="9"/>
      <c r="E1654" s="10"/>
      <c r="F1654" s="10"/>
      <c r="G1654" s="38"/>
      <c r="H1654" s="10"/>
      <c r="I1654" s="35"/>
      <c r="J1654" s="33">
        <f t="shared" si="88"/>
        <v>0</v>
      </c>
      <c r="K1654" s="30" t="str">
        <f t="shared" si="89"/>
        <v>---</v>
      </c>
      <c r="L1654" s="57" t="str">
        <f t="shared" si="90"/>
        <v>---</v>
      </c>
      <c r="M1654" s="58"/>
    </row>
    <row r="1655" spans="1:13" ht="14.1" hidden="1" customHeight="1" x14ac:dyDescent="0.2">
      <c r="A1655" s="37">
        <v>1644</v>
      </c>
      <c r="B1655" s="8"/>
      <c r="C1655" s="24"/>
      <c r="D1655" s="9"/>
      <c r="E1655" s="10"/>
      <c r="F1655" s="10"/>
      <c r="G1655" s="38"/>
      <c r="H1655" s="10"/>
      <c r="I1655" s="35"/>
      <c r="J1655" s="33">
        <f t="shared" si="88"/>
        <v>0</v>
      </c>
      <c r="K1655" s="30" t="str">
        <f t="shared" si="89"/>
        <v>---</v>
      </c>
      <c r="L1655" s="57" t="str">
        <f t="shared" si="90"/>
        <v>---</v>
      </c>
      <c r="M1655" s="58"/>
    </row>
    <row r="1656" spans="1:13" ht="14.1" hidden="1" customHeight="1" x14ac:dyDescent="0.2">
      <c r="A1656" s="37">
        <v>1645</v>
      </c>
      <c r="B1656" s="8"/>
      <c r="C1656" s="24"/>
      <c r="D1656" s="9"/>
      <c r="E1656" s="10"/>
      <c r="F1656" s="10"/>
      <c r="G1656" s="38"/>
      <c r="H1656" s="10"/>
      <c r="I1656" s="35"/>
      <c r="J1656" s="33">
        <f t="shared" si="88"/>
        <v>0</v>
      </c>
      <c r="K1656" s="30" t="str">
        <f t="shared" si="89"/>
        <v>---</v>
      </c>
      <c r="L1656" s="57" t="str">
        <f t="shared" si="90"/>
        <v>---</v>
      </c>
      <c r="M1656" s="58"/>
    </row>
    <row r="1657" spans="1:13" ht="14.1" hidden="1" customHeight="1" x14ac:dyDescent="0.2">
      <c r="A1657" s="37">
        <v>1646</v>
      </c>
      <c r="B1657" s="8"/>
      <c r="C1657" s="24"/>
      <c r="D1657" s="9"/>
      <c r="E1657" s="10"/>
      <c r="F1657" s="10"/>
      <c r="G1657" s="38"/>
      <c r="H1657" s="10"/>
      <c r="I1657" s="35"/>
      <c r="J1657" s="33">
        <f t="shared" si="88"/>
        <v>0</v>
      </c>
      <c r="K1657" s="30" t="str">
        <f t="shared" si="89"/>
        <v>---</v>
      </c>
      <c r="L1657" s="57" t="str">
        <f t="shared" si="90"/>
        <v>---</v>
      </c>
      <c r="M1657" s="58"/>
    </row>
    <row r="1658" spans="1:13" ht="14.1" hidden="1" customHeight="1" x14ac:dyDescent="0.2">
      <c r="A1658" s="37">
        <v>1647</v>
      </c>
      <c r="B1658" s="8"/>
      <c r="C1658" s="24"/>
      <c r="D1658" s="9"/>
      <c r="E1658" s="10"/>
      <c r="F1658" s="10"/>
      <c r="G1658" s="38"/>
      <c r="H1658" s="10"/>
      <c r="I1658" s="35"/>
      <c r="J1658" s="33">
        <f t="shared" si="88"/>
        <v>0</v>
      </c>
      <c r="K1658" s="30" t="str">
        <f t="shared" si="89"/>
        <v>---</v>
      </c>
      <c r="L1658" s="57" t="str">
        <f t="shared" si="90"/>
        <v>---</v>
      </c>
      <c r="M1658" s="58"/>
    </row>
    <row r="1659" spans="1:13" ht="14.1" hidden="1" customHeight="1" x14ac:dyDescent="0.2">
      <c r="A1659" s="37">
        <v>1648</v>
      </c>
      <c r="B1659" s="8"/>
      <c r="C1659" s="24"/>
      <c r="D1659" s="9"/>
      <c r="E1659" s="10"/>
      <c r="F1659" s="10"/>
      <c r="G1659" s="38"/>
      <c r="H1659" s="10"/>
      <c r="I1659" s="35"/>
      <c r="J1659" s="33">
        <f t="shared" si="88"/>
        <v>0</v>
      </c>
      <c r="K1659" s="30" t="str">
        <f t="shared" si="89"/>
        <v>---</v>
      </c>
      <c r="L1659" s="57" t="str">
        <f t="shared" si="90"/>
        <v>---</v>
      </c>
      <c r="M1659" s="58"/>
    </row>
    <row r="1660" spans="1:13" ht="14.1" hidden="1" customHeight="1" x14ac:dyDescent="0.2">
      <c r="A1660" s="37">
        <v>1649</v>
      </c>
      <c r="B1660" s="8"/>
      <c r="C1660" s="24"/>
      <c r="D1660" s="9"/>
      <c r="E1660" s="10"/>
      <c r="F1660" s="10"/>
      <c r="G1660" s="38"/>
      <c r="H1660" s="10"/>
      <c r="I1660" s="35"/>
      <c r="J1660" s="33">
        <f t="shared" si="88"/>
        <v>0</v>
      </c>
      <c r="K1660" s="30" t="str">
        <f t="shared" si="89"/>
        <v>---</v>
      </c>
      <c r="L1660" s="57" t="str">
        <f t="shared" si="90"/>
        <v>---</v>
      </c>
      <c r="M1660" s="58"/>
    </row>
    <row r="1661" spans="1:13" ht="14.1" hidden="1" customHeight="1" x14ac:dyDescent="0.2">
      <c r="A1661" s="37">
        <v>1650</v>
      </c>
      <c r="B1661" s="8"/>
      <c r="C1661" s="24"/>
      <c r="D1661" s="9"/>
      <c r="E1661" s="10"/>
      <c r="F1661" s="10"/>
      <c r="G1661" s="38"/>
      <c r="H1661" s="10"/>
      <c r="I1661" s="35"/>
      <c r="J1661" s="33">
        <f t="shared" si="88"/>
        <v>0</v>
      </c>
      <c r="K1661" s="30" t="str">
        <f t="shared" si="89"/>
        <v>---</v>
      </c>
      <c r="L1661" s="57" t="str">
        <f t="shared" si="90"/>
        <v>---</v>
      </c>
      <c r="M1661" s="58"/>
    </row>
    <row r="1662" spans="1:13" ht="14.1" hidden="1" customHeight="1" x14ac:dyDescent="0.2">
      <c r="A1662" s="37">
        <v>1651</v>
      </c>
      <c r="B1662" s="8"/>
      <c r="C1662" s="24"/>
      <c r="D1662" s="9"/>
      <c r="E1662" s="10"/>
      <c r="F1662" s="10"/>
      <c r="G1662" s="38"/>
      <c r="H1662" s="10"/>
      <c r="I1662" s="35"/>
      <c r="J1662" s="33">
        <f t="shared" si="88"/>
        <v>0</v>
      </c>
      <c r="K1662" s="30" t="str">
        <f t="shared" si="89"/>
        <v>---</v>
      </c>
      <c r="L1662" s="57" t="str">
        <f t="shared" si="90"/>
        <v>---</v>
      </c>
      <c r="M1662" s="58"/>
    </row>
    <row r="1663" spans="1:13" ht="14.1" hidden="1" customHeight="1" x14ac:dyDescent="0.2">
      <c r="A1663" s="37">
        <v>1652</v>
      </c>
      <c r="B1663" s="8"/>
      <c r="C1663" s="24"/>
      <c r="D1663" s="9"/>
      <c r="E1663" s="10"/>
      <c r="F1663" s="10"/>
      <c r="G1663" s="38"/>
      <c r="H1663" s="10"/>
      <c r="I1663" s="35"/>
      <c r="J1663" s="33">
        <f t="shared" si="88"/>
        <v>0</v>
      </c>
      <c r="K1663" s="30" t="str">
        <f t="shared" si="89"/>
        <v>---</v>
      </c>
      <c r="L1663" s="57" t="str">
        <f t="shared" si="90"/>
        <v>---</v>
      </c>
      <c r="M1663" s="58"/>
    </row>
    <row r="1664" spans="1:13" ht="14.1" hidden="1" customHeight="1" x14ac:dyDescent="0.2">
      <c r="A1664" s="37">
        <v>1653</v>
      </c>
      <c r="B1664" s="8"/>
      <c r="C1664" s="24"/>
      <c r="D1664" s="9"/>
      <c r="E1664" s="10"/>
      <c r="F1664" s="10"/>
      <c r="G1664" s="38"/>
      <c r="H1664" s="10"/>
      <c r="I1664" s="35"/>
      <c r="J1664" s="33">
        <f t="shared" si="88"/>
        <v>0</v>
      </c>
      <c r="K1664" s="30" t="str">
        <f t="shared" si="89"/>
        <v>---</v>
      </c>
      <c r="L1664" s="57" t="str">
        <f t="shared" si="90"/>
        <v>---</v>
      </c>
      <c r="M1664" s="58"/>
    </row>
    <row r="1665" spans="1:13" ht="14.1" hidden="1" customHeight="1" x14ac:dyDescent="0.2">
      <c r="A1665" s="37">
        <v>1654</v>
      </c>
      <c r="B1665" s="8"/>
      <c r="C1665" s="24"/>
      <c r="D1665" s="9"/>
      <c r="E1665" s="10"/>
      <c r="F1665" s="10"/>
      <c r="G1665" s="38"/>
      <c r="H1665" s="10"/>
      <c r="I1665" s="35"/>
      <c r="J1665" s="33">
        <f t="shared" si="88"/>
        <v>0</v>
      </c>
      <c r="K1665" s="30" t="str">
        <f t="shared" si="89"/>
        <v>---</v>
      </c>
      <c r="L1665" s="57" t="str">
        <f t="shared" si="90"/>
        <v>---</v>
      </c>
      <c r="M1665" s="58"/>
    </row>
    <row r="1666" spans="1:13" ht="14.1" hidden="1" customHeight="1" x14ac:dyDescent="0.2">
      <c r="A1666" s="37">
        <v>1655</v>
      </c>
      <c r="B1666" s="8"/>
      <c r="C1666" s="24"/>
      <c r="D1666" s="9"/>
      <c r="E1666" s="10"/>
      <c r="F1666" s="10"/>
      <c r="G1666" s="38"/>
      <c r="H1666" s="10"/>
      <c r="I1666" s="35"/>
      <c r="J1666" s="33">
        <f t="shared" si="88"/>
        <v>0</v>
      </c>
      <c r="K1666" s="30" t="str">
        <f t="shared" si="89"/>
        <v>---</v>
      </c>
      <c r="L1666" s="57" t="str">
        <f t="shared" si="90"/>
        <v>---</v>
      </c>
      <c r="M1666" s="58"/>
    </row>
    <row r="1667" spans="1:13" ht="14.1" hidden="1" customHeight="1" x14ac:dyDescent="0.2">
      <c r="A1667" s="37">
        <v>1656</v>
      </c>
      <c r="B1667" s="8"/>
      <c r="C1667" s="24"/>
      <c r="D1667" s="9"/>
      <c r="E1667" s="10"/>
      <c r="F1667" s="10"/>
      <c r="G1667" s="38"/>
      <c r="H1667" s="10"/>
      <c r="I1667" s="35"/>
      <c r="J1667" s="33">
        <f t="shared" si="88"/>
        <v>0</v>
      </c>
      <c r="K1667" s="30" t="str">
        <f t="shared" si="89"/>
        <v>---</v>
      </c>
      <c r="L1667" s="57" t="str">
        <f t="shared" si="90"/>
        <v>---</v>
      </c>
      <c r="M1667" s="58"/>
    </row>
    <row r="1668" spans="1:13" ht="14.1" hidden="1" customHeight="1" x14ac:dyDescent="0.2">
      <c r="A1668" s="37">
        <v>1657</v>
      </c>
      <c r="B1668" s="8"/>
      <c r="C1668" s="24"/>
      <c r="D1668" s="9"/>
      <c r="E1668" s="10"/>
      <c r="F1668" s="10"/>
      <c r="G1668" s="38"/>
      <c r="H1668" s="10"/>
      <c r="I1668" s="35"/>
      <c r="J1668" s="33">
        <f t="shared" si="88"/>
        <v>0</v>
      </c>
      <c r="K1668" s="30" t="str">
        <f t="shared" si="89"/>
        <v>---</v>
      </c>
      <c r="L1668" s="57" t="str">
        <f t="shared" si="90"/>
        <v>---</v>
      </c>
      <c r="M1668" s="58"/>
    </row>
    <row r="1669" spans="1:13" ht="14.1" hidden="1" customHeight="1" x14ac:dyDescent="0.2">
      <c r="A1669" s="37">
        <v>1658</v>
      </c>
      <c r="B1669" s="8"/>
      <c r="C1669" s="24"/>
      <c r="D1669" s="9"/>
      <c r="E1669" s="10"/>
      <c r="F1669" s="10"/>
      <c r="G1669" s="38"/>
      <c r="H1669" s="10"/>
      <c r="I1669" s="35"/>
      <c r="J1669" s="33">
        <f t="shared" si="88"/>
        <v>0</v>
      </c>
      <c r="K1669" s="30" t="str">
        <f t="shared" si="89"/>
        <v>---</v>
      </c>
      <c r="L1669" s="57" t="str">
        <f t="shared" si="90"/>
        <v>---</v>
      </c>
      <c r="M1669" s="58"/>
    </row>
    <row r="1670" spans="1:13" ht="14.1" hidden="1" customHeight="1" x14ac:dyDescent="0.2">
      <c r="A1670" s="37">
        <v>1659</v>
      </c>
      <c r="B1670" s="8"/>
      <c r="C1670" s="24"/>
      <c r="D1670" s="9"/>
      <c r="E1670" s="10"/>
      <c r="F1670" s="10"/>
      <c r="G1670" s="38"/>
      <c r="H1670" s="10"/>
      <c r="I1670" s="35"/>
      <c r="J1670" s="33">
        <f t="shared" si="88"/>
        <v>0</v>
      </c>
      <c r="K1670" s="30" t="str">
        <f t="shared" si="89"/>
        <v>---</v>
      </c>
      <c r="L1670" s="57" t="str">
        <f t="shared" si="90"/>
        <v>---</v>
      </c>
      <c r="M1670" s="58"/>
    </row>
    <row r="1671" spans="1:13" ht="14.1" hidden="1" customHeight="1" x14ac:dyDescent="0.2">
      <c r="A1671" s="37">
        <v>1660</v>
      </c>
      <c r="B1671" s="8"/>
      <c r="C1671" s="24"/>
      <c r="D1671" s="9"/>
      <c r="E1671" s="10"/>
      <c r="F1671" s="10"/>
      <c r="G1671" s="38"/>
      <c r="H1671" s="10"/>
      <c r="I1671" s="35"/>
      <c r="J1671" s="33">
        <f t="shared" si="88"/>
        <v>0</v>
      </c>
      <c r="K1671" s="30" t="str">
        <f t="shared" si="89"/>
        <v>---</v>
      </c>
      <c r="L1671" s="57" t="str">
        <f t="shared" si="90"/>
        <v>---</v>
      </c>
      <c r="M1671" s="58"/>
    </row>
    <row r="1672" spans="1:13" ht="14.1" hidden="1" customHeight="1" x14ac:dyDescent="0.2">
      <c r="A1672" s="37">
        <v>1661</v>
      </c>
      <c r="B1672" s="8"/>
      <c r="C1672" s="24"/>
      <c r="D1672" s="9"/>
      <c r="E1672" s="10"/>
      <c r="F1672" s="10"/>
      <c r="G1672" s="38"/>
      <c r="H1672" s="10"/>
      <c r="I1672" s="35"/>
      <c r="J1672" s="33">
        <f t="shared" si="88"/>
        <v>0</v>
      </c>
      <c r="K1672" s="30" t="str">
        <f t="shared" si="89"/>
        <v>---</v>
      </c>
      <c r="L1672" s="57" t="str">
        <f t="shared" si="90"/>
        <v>---</v>
      </c>
      <c r="M1672" s="58"/>
    </row>
    <row r="1673" spans="1:13" ht="14.1" hidden="1" customHeight="1" x14ac:dyDescent="0.2">
      <c r="A1673" s="37">
        <v>1662</v>
      </c>
      <c r="B1673" s="8"/>
      <c r="C1673" s="24"/>
      <c r="D1673" s="9"/>
      <c r="E1673" s="10"/>
      <c r="F1673" s="10"/>
      <c r="G1673" s="38"/>
      <c r="H1673" s="10"/>
      <c r="I1673" s="35"/>
      <c r="J1673" s="33">
        <f t="shared" si="88"/>
        <v>0</v>
      </c>
      <c r="K1673" s="30" t="str">
        <f t="shared" si="89"/>
        <v>---</v>
      </c>
      <c r="L1673" s="57" t="str">
        <f t="shared" si="90"/>
        <v>---</v>
      </c>
      <c r="M1673" s="58"/>
    </row>
    <row r="1674" spans="1:13" ht="14.1" hidden="1" customHeight="1" x14ac:dyDescent="0.2">
      <c r="A1674" s="37">
        <v>1663</v>
      </c>
      <c r="B1674" s="8"/>
      <c r="C1674" s="24"/>
      <c r="D1674" s="9"/>
      <c r="E1674" s="10"/>
      <c r="F1674" s="10"/>
      <c r="G1674" s="38"/>
      <c r="H1674" s="10"/>
      <c r="I1674" s="35"/>
      <c r="J1674" s="33">
        <f t="shared" si="88"/>
        <v>0</v>
      </c>
      <c r="K1674" s="30" t="str">
        <f t="shared" si="89"/>
        <v>---</v>
      </c>
      <c r="L1674" s="57" t="str">
        <f t="shared" si="90"/>
        <v>---</v>
      </c>
      <c r="M1674" s="58"/>
    </row>
    <row r="1675" spans="1:13" ht="14.1" hidden="1" customHeight="1" x14ac:dyDescent="0.2">
      <c r="A1675" s="37">
        <v>1664</v>
      </c>
      <c r="B1675" s="8"/>
      <c r="C1675" s="24"/>
      <c r="D1675" s="9"/>
      <c r="E1675" s="10"/>
      <c r="F1675" s="10"/>
      <c r="G1675" s="38"/>
      <c r="H1675" s="10"/>
      <c r="I1675" s="35"/>
      <c r="J1675" s="33">
        <f t="shared" si="88"/>
        <v>0</v>
      </c>
      <c r="K1675" s="30" t="str">
        <f t="shared" si="89"/>
        <v>---</v>
      </c>
      <c r="L1675" s="57" t="str">
        <f t="shared" si="90"/>
        <v>---</v>
      </c>
      <c r="M1675" s="58"/>
    </row>
    <row r="1676" spans="1:13" ht="14.1" hidden="1" customHeight="1" x14ac:dyDescent="0.2">
      <c r="A1676" s="37">
        <v>1665</v>
      </c>
      <c r="B1676" s="8"/>
      <c r="C1676" s="24"/>
      <c r="D1676" s="9"/>
      <c r="E1676" s="10"/>
      <c r="F1676" s="10"/>
      <c r="G1676" s="38"/>
      <c r="H1676" s="10"/>
      <c r="I1676" s="35"/>
      <c r="J1676" s="33">
        <f t="shared" ref="J1676:J1739" si="91">IF(AND(B1676&lt;&gt;"",B1676&lt;&gt;0),VLOOKUP(B1676,tabela_referencia,4,FALSE),0)</f>
        <v>0</v>
      </c>
      <c r="K1676" s="30" t="str">
        <f t="shared" ref="K1676:K1739" si="92">IF(OR(B1676&lt;&gt;"",D1676&lt;&gt;""),VLOOKUP(B1676,tabela_referencia,3,FALSE),"---")</f>
        <v>---</v>
      </c>
      <c r="L1676" s="57" t="str">
        <f t="shared" si="90"/>
        <v>---</v>
      </c>
      <c r="M1676" s="58"/>
    </row>
    <row r="1677" spans="1:13" ht="14.1" hidden="1" customHeight="1" x14ac:dyDescent="0.2">
      <c r="A1677" s="37">
        <v>1666</v>
      </c>
      <c r="B1677" s="8"/>
      <c r="C1677" s="24"/>
      <c r="D1677" s="9"/>
      <c r="E1677" s="10"/>
      <c r="F1677" s="10"/>
      <c r="G1677" s="38"/>
      <c r="H1677" s="10"/>
      <c r="I1677" s="35"/>
      <c r="J1677" s="33">
        <f t="shared" si="91"/>
        <v>0</v>
      </c>
      <c r="K1677" s="30" t="str">
        <f t="shared" si="92"/>
        <v>---</v>
      </c>
      <c r="L1677" s="57" t="str">
        <f t="shared" si="90"/>
        <v>---</v>
      </c>
      <c r="M1677" s="58"/>
    </row>
    <row r="1678" spans="1:13" ht="14.1" hidden="1" customHeight="1" x14ac:dyDescent="0.2">
      <c r="A1678" s="37">
        <v>1667</v>
      </c>
      <c r="B1678" s="8"/>
      <c r="C1678" s="24"/>
      <c r="D1678" s="9"/>
      <c r="E1678" s="10"/>
      <c r="F1678" s="10"/>
      <c r="G1678" s="38"/>
      <c r="H1678" s="10"/>
      <c r="I1678" s="35"/>
      <c r="J1678" s="33">
        <f t="shared" si="91"/>
        <v>0</v>
      </c>
      <c r="K1678" s="30" t="str">
        <f t="shared" si="92"/>
        <v>---</v>
      </c>
      <c r="L1678" s="57" t="str">
        <f t="shared" si="90"/>
        <v>---</v>
      </c>
      <c r="M1678" s="58"/>
    </row>
    <row r="1679" spans="1:13" ht="14.1" hidden="1" customHeight="1" x14ac:dyDescent="0.2">
      <c r="A1679" s="37">
        <v>1668</v>
      </c>
      <c r="B1679" s="8"/>
      <c r="C1679" s="24"/>
      <c r="D1679" s="9"/>
      <c r="E1679" s="10"/>
      <c r="F1679" s="10"/>
      <c r="G1679" s="38"/>
      <c r="H1679" s="10"/>
      <c r="I1679" s="35"/>
      <c r="J1679" s="33">
        <f t="shared" si="91"/>
        <v>0</v>
      </c>
      <c r="K1679" s="30" t="str">
        <f t="shared" si="92"/>
        <v>---</v>
      </c>
      <c r="L1679" s="57" t="str">
        <f t="shared" si="90"/>
        <v>---</v>
      </c>
      <c r="M1679" s="58"/>
    </row>
    <row r="1680" spans="1:13" ht="14.1" hidden="1" customHeight="1" x14ac:dyDescent="0.2">
      <c r="A1680" s="37">
        <v>1669</v>
      </c>
      <c r="B1680" s="8"/>
      <c r="C1680" s="24"/>
      <c r="D1680" s="9"/>
      <c r="E1680" s="10"/>
      <c r="F1680" s="10"/>
      <c r="G1680" s="38"/>
      <c r="H1680" s="10"/>
      <c r="I1680" s="35"/>
      <c r="J1680" s="33">
        <f t="shared" si="91"/>
        <v>0</v>
      </c>
      <c r="K1680" s="30" t="str">
        <f t="shared" si="92"/>
        <v>---</v>
      </c>
      <c r="L1680" s="57" t="str">
        <f t="shared" si="90"/>
        <v>---</v>
      </c>
      <c r="M1680" s="58"/>
    </row>
    <row r="1681" spans="1:13" ht="14.1" hidden="1" customHeight="1" x14ac:dyDescent="0.2">
      <c r="A1681" s="37">
        <v>1670</v>
      </c>
      <c r="B1681" s="8"/>
      <c r="C1681" s="24"/>
      <c r="D1681" s="9"/>
      <c r="E1681" s="10"/>
      <c r="F1681" s="10"/>
      <c r="G1681" s="38"/>
      <c r="H1681" s="10"/>
      <c r="I1681" s="35"/>
      <c r="J1681" s="33">
        <f t="shared" si="91"/>
        <v>0</v>
      </c>
      <c r="K1681" s="30" t="str">
        <f t="shared" si="92"/>
        <v>---</v>
      </c>
      <c r="L1681" s="57" t="str">
        <f t="shared" si="90"/>
        <v>---</v>
      </c>
      <c r="M1681" s="58"/>
    </row>
    <row r="1682" spans="1:13" ht="14.1" hidden="1" customHeight="1" x14ac:dyDescent="0.2">
      <c r="A1682" s="37">
        <v>1671</v>
      </c>
      <c r="B1682" s="8"/>
      <c r="C1682" s="24"/>
      <c r="D1682" s="9"/>
      <c r="E1682" s="10"/>
      <c r="F1682" s="10"/>
      <c r="G1682" s="38"/>
      <c r="H1682" s="10"/>
      <c r="I1682" s="35"/>
      <c r="J1682" s="33">
        <f t="shared" si="91"/>
        <v>0</v>
      </c>
      <c r="K1682" s="30" t="str">
        <f t="shared" si="92"/>
        <v>---</v>
      </c>
      <c r="L1682" s="57" t="str">
        <f t="shared" si="90"/>
        <v>---</v>
      </c>
      <c r="M1682" s="58"/>
    </row>
    <row r="1683" spans="1:13" ht="14.1" hidden="1" customHeight="1" x14ac:dyDescent="0.2">
      <c r="A1683" s="37">
        <v>1672</v>
      </c>
      <c r="B1683" s="8"/>
      <c r="C1683" s="24"/>
      <c r="D1683" s="9"/>
      <c r="E1683" s="10"/>
      <c r="F1683" s="10"/>
      <c r="G1683" s="38"/>
      <c r="H1683" s="10"/>
      <c r="I1683" s="35"/>
      <c r="J1683" s="33">
        <f t="shared" si="91"/>
        <v>0</v>
      </c>
      <c r="K1683" s="30" t="str">
        <f t="shared" si="92"/>
        <v>---</v>
      </c>
      <c r="L1683" s="57" t="str">
        <f t="shared" ref="L1683:L1746" si="93">IF(AND(B1683&lt;&gt;"",B1683&lt;&gt;0),IF(J1683&lt;F1683,"VERIFICAR!","OK"),"---")</f>
        <v>---</v>
      </c>
      <c r="M1683" s="58"/>
    </row>
    <row r="1684" spans="1:13" ht="14.1" hidden="1" customHeight="1" x14ac:dyDescent="0.2">
      <c r="A1684" s="37">
        <v>1673</v>
      </c>
      <c r="B1684" s="8"/>
      <c r="C1684" s="24"/>
      <c r="D1684" s="9"/>
      <c r="E1684" s="10"/>
      <c r="F1684" s="10"/>
      <c r="G1684" s="38"/>
      <c r="H1684" s="10"/>
      <c r="I1684" s="35"/>
      <c r="J1684" s="33">
        <f t="shared" si="91"/>
        <v>0</v>
      </c>
      <c r="K1684" s="30" t="str">
        <f t="shared" si="92"/>
        <v>---</v>
      </c>
      <c r="L1684" s="57" t="str">
        <f t="shared" si="93"/>
        <v>---</v>
      </c>
      <c r="M1684" s="58"/>
    </row>
    <row r="1685" spans="1:13" ht="14.1" hidden="1" customHeight="1" x14ac:dyDescent="0.2">
      <c r="A1685" s="37">
        <v>1674</v>
      </c>
      <c r="B1685" s="8"/>
      <c r="C1685" s="24"/>
      <c r="D1685" s="9"/>
      <c r="E1685" s="10"/>
      <c r="F1685" s="10"/>
      <c r="G1685" s="38"/>
      <c r="H1685" s="10"/>
      <c r="I1685" s="35"/>
      <c r="J1685" s="33">
        <f t="shared" si="91"/>
        <v>0</v>
      </c>
      <c r="K1685" s="30" t="str">
        <f t="shared" si="92"/>
        <v>---</v>
      </c>
      <c r="L1685" s="57" t="str">
        <f t="shared" si="93"/>
        <v>---</v>
      </c>
      <c r="M1685" s="58"/>
    </row>
    <row r="1686" spans="1:13" ht="14.1" hidden="1" customHeight="1" x14ac:dyDescent="0.2">
      <c r="A1686" s="37">
        <v>1675</v>
      </c>
      <c r="B1686" s="8"/>
      <c r="C1686" s="24"/>
      <c r="D1686" s="9"/>
      <c r="E1686" s="10"/>
      <c r="F1686" s="10"/>
      <c r="G1686" s="38"/>
      <c r="H1686" s="10"/>
      <c r="I1686" s="35"/>
      <c r="J1686" s="33">
        <f t="shared" si="91"/>
        <v>0</v>
      </c>
      <c r="K1686" s="30" t="str">
        <f t="shared" si="92"/>
        <v>---</v>
      </c>
      <c r="L1686" s="57" t="str">
        <f t="shared" si="93"/>
        <v>---</v>
      </c>
      <c r="M1686" s="58"/>
    </row>
    <row r="1687" spans="1:13" ht="14.1" hidden="1" customHeight="1" x14ac:dyDescent="0.2">
      <c r="A1687" s="37">
        <v>1676</v>
      </c>
      <c r="B1687" s="8"/>
      <c r="C1687" s="24"/>
      <c r="D1687" s="9"/>
      <c r="E1687" s="10"/>
      <c r="F1687" s="10"/>
      <c r="G1687" s="38"/>
      <c r="H1687" s="10"/>
      <c r="I1687" s="35"/>
      <c r="J1687" s="33">
        <f t="shared" si="91"/>
        <v>0</v>
      </c>
      <c r="K1687" s="30" t="str">
        <f t="shared" si="92"/>
        <v>---</v>
      </c>
      <c r="L1687" s="57" t="str">
        <f t="shared" si="93"/>
        <v>---</v>
      </c>
      <c r="M1687" s="58"/>
    </row>
    <row r="1688" spans="1:13" ht="14.1" hidden="1" customHeight="1" x14ac:dyDescent="0.2">
      <c r="A1688" s="37">
        <v>1677</v>
      </c>
      <c r="B1688" s="8"/>
      <c r="C1688" s="24"/>
      <c r="D1688" s="9"/>
      <c r="E1688" s="10"/>
      <c r="F1688" s="10"/>
      <c r="G1688" s="38"/>
      <c r="H1688" s="10"/>
      <c r="I1688" s="35"/>
      <c r="J1688" s="33">
        <f t="shared" si="91"/>
        <v>0</v>
      </c>
      <c r="K1688" s="30" t="str">
        <f t="shared" si="92"/>
        <v>---</v>
      </c>
      <c r="L1688" s="57" t="str">
        <f t="shared" si="93"/>
        <v>---</v>
      </c>
      <c r="M1688" s="58"/>
    </row>
    <row r="1689" spans="1:13" ht="14.1" hidden="1" customHeight="1" x14ac:dyDescent="0.2">
      <c r="A1689" s="37">
        <v>1678</v>
      </c>
      <c r="B1689" s="8"/>
      <c r="C1689" s="24"/>
      <c r="D1689" s="9"/>
      <c r="E1689" s="10"/>
      <c r="F1689" s="10"/>
      <c r="G1689" s="38"/>
      <c r="H1689" s="10"/>
      <c r="I1689" s="35"/>
      <c r="J1689" s="33">
        <f t="shared" si="91"/>
        <v>0</v>
      </c>
      <c r="K1689" s="30" t="str">
        <f t="shared" si="92"/>
        <v>---</v>
      </c>
      <c r="L1689" s="57" t="str">
        <f t="shared" si="93"/>
        <v>---</v>
      </c>
      <c r="M1689" s="58"/>
    </row>
    <row r="1690" spans="1:13" ht="14.1" hidden="1" customHeight="1" x14ac:dyDescent="0.2">
      <c r="A1690" s="37">
        <v>1679</v>
      </c>
      <c r="B1690" s="8"/>
      <c r="C1690" s="24"/>
      <c r="D1690" s="9"/>
      <c r="E1690" s="10"/>
      <c r="F1690" s="10"/>
      <c r="G1690" s="38"/>
      <c r="H1690" s="10"/>
      <c r="I1690" s="35"/>
      <c r="J1690" s="33">
        <f t="shared" si="91"/>
        <v>0</v>
      </c>
      <c r="K1690" s="30" t="str">
        <f t="shared" si="92"/>
        <v>---</v>
      </c>
      <c r="L1690" s="57" t="str">
        <f t="shared" si="93"/>
        <v>---</v>
      </c>
      <c r="M1690" s="58"/>
    </row>
    <row r="1691" spans="1:13" ht="14.1" hidden="1" customHeight="1" x14ac:dyDescent="0.2">
      <c r="A1691" s="37">
        <v>1680</v>
      </c>
      <c r="B1691" s="8"/>
      <c r="C1691" s="24"/>
      <c r="D1691" s="9"/>
      <c r="E1691" s="10"/>
      <c r="F1691" s="10"/>
      <c r="G1691" s="38"/>
      <c r="H1691" s="10"/>
      <c r="I1691" s="35"/>
      <c r="J1691" s="33">
        <f t="shared" si="91"/>
        <v>0</v>
      </c>
      <c r="K1691" s="30" t="str">
        <f t="shared" si="92"/>
        <v>---</v>
      </c>
      <c r="L1691" s="57" t="str">
        <f t="shared" si="93"/>
        <v>---</v>
      </c>
      <c r="M1691" s="58"/>
    </row>
    <row r="1692" spans="1:13" ht="14.1" hidden="1" customHeight="1" x14ac:dyDescent="0.2">
      <c r="A1692" s="37">
        <v>1681</v>
      </c>
      <c r="B1692" s="8"/>
      <c r="C1692" s="24"/>
      <c r="D1692" s="9"/>
      <c r="E1692" s="10"/>
      <c r="F1692" s="10"/>
      <c r="G1692" s="38"/>
      <c r="H1692" s="10"/>
      <c r="I1692" s="35"/>
      <c r="J1692" s="33">
        <f t="shared" si="91"/>
        <v>0</v>
      </c>
      <c r="K1692" s="30" t="str">
        <f t="shared" si="92"/>
        <v>---</v>
      </c>
      <c r="L1692" s="57" t="str">
        <f t="shared" si="93"/>
        <v>---</v>
      </c>
      <c r="M1692" s="58"/>
    </row>
    <row r="1693" spans="1:13" ht="14.1" hidden="1" customHeight="1" x14ac:dyDescent="0.2">
      <c r="A1693" s="37">
        <v>1682</v>
      </c>
      <c r="B1693" s="8"/>
      <c r="C1693" s="24"/>
      <c r="D1693" s="9"/>
      <c r="E1693" s="10"/>
      <c r="F1693" s="10"/>
      <c r="G1693" s="38"/>
      <c r="H1693" s="10"/>
      <c r="I1693" s="35"/>
      <c r="J1693" s="33">
        <f t="shared" si="91"/>
        <v>0</v>
      </c>
      <c r="K1693" s="30" t="str">
        <f t="shared" si="92"/>
        <v>---</v>
      </c>
      <c r="L1693" s="57" t="str">
        <f t="shared" si="93"/>
        <v>---</v>
      </c>
      <c r="M1693" s="58"/>
    </row>
    <row r="1694" spans="1:13" ht="14.1" hidden="1" customHeight="1" x14ac:dyDescent="0.2">
      <c r="A1694" s="37">
        <v>1683</v>
      </c>
      <c r="B1694" s="8"/>
      <c r="C1694" s="24"/>
      <c r="D1694" s="9"/>
      <c r="E1694" s="10"/>
      <c r="F1694" s="10"/>
      <c r="G1694" s="38"/>
      <c r="H1694" s="10"/>
      <c r="I1694" s="35"/>
      <c r="J1694" s="33">
        <f t="shared" si="91"/>
        <v>0</v>
      </c>
      <c r="K1694" s="30" t="str">
        <f t="shared" si="92"/>
        <v>---</v>
      </c>
      <c r="L1694" s="57" t="str">
        <f t="shared" si="93"/>
        <v>---</v>
      </c>
      <c r="M1694" s="58"/>
    </row>
    <row r="1695" spans="1:13" ht="14.1" hidden="1" customHeight="1" x14ac:dyDescent="0.2">
      <c r="A1695" s="37">
        <v>1684</v>
      </c>
      <c r="B1695" s="8"/>
      <c r="C1695" s="24"/>
      <c r="D1695" s="9"/>
      <c r="E1695" s="10"/>
      <c r="F1695" s="10"/>
      <c r="G1695" s="38"/>
      <c r="H1695" s="10"/>
      <c r="I1695" s="35"/>
      <c r="J1695" s="33">
        <f t="shared" si="91"/>
        <v>0</v>
      </c>
      <c r="K1695" s="30" t="str">
        <f t="shared" si="92"/>
        <v>---</v>
      </c>
      <c r="L1695" s="57" t="str">
        <f t="shared" si="93"/>
        <v>---</v>
      </c>
      <c r="M1695" s="58"/>
    </row>
    <row r="1696" spans="1:13" ht="14.1" hidden="1" customHeight="1" x14ac:dyDescent="0.2">
      <c r="A1696" s="37">
        <v>1685</v>
      </c>
      <c r="B1696" s="8"/>
      <c r="C1696" s="24"/>
      <c r="D1696" s="9"/>
      <c r="E1696" s="10"/>
      <c r="F1696" s="10"/>
      <c r="G1696" s="38"/>
      <c r="H1696" s="10"/>
      <c r="I1696" s="35"/>
      <c r="J1696" s="33">
        <f t="shared" si="91"/>
        <v>0</v>
      </c>
      <c r="K1696" s="30" t="str">
        <f t="shared" si="92"/>
        <v>---</v>
      </c>
      <c r="L1696" s="57" t="str">
        <f t="shared" si="93"/>
        <v>---</v>
      </c>
      <c r="M1696" s="58"/>
    </row>
    <row r="1697" spans="1:13" ht="14.1" hidden="1" customHeight="1" x14ac:dyDescent="0.2">
      <c r="A1697" s="37">
        <v>1686</v>
      </c>
      <c r="B1697" s="8"/>
      <c r="C1697" s="24"/>
      <c r="D1697" s="9"/>
      <c r="E1697" s="10"/>
      <c r="F1697" s="10"/>
      <c r="G1697" s="38"/>
      <c r="H1697" s="10"/>
      <c r="I1697" s="35"/>
      <c r="J1697" s="33">
        <f t="shared" si="91"/>
        <v>0</v>
      </c>
      <c r="K1697" s="30" t="str">
        <f t="shared" si="92"/>
        <v>---</v>
      </c>
      <c r="L1697" s="57" t="str">
        <f t="shared" si="93"/>
        <v>---</v>
      </c>
      <c r="M1697" s="58"/>
    </row>
    <row r="1698" spans="1:13" ht="14.1" hidden="1" customHeight="1" x14ac:dyDescent="0.2">
      <c r="A1698" s="37">
        <v>1687</v>
      </c>
      <c r="B1698" s="8"/>
      <c r="C1698" s="24"/>
      <c r="D1698" s="9"/>
      <c r="E1698" s="10"/>
      <c r="F1698" s="10"/>
      <c r="G1698" s="38"/>
      <c r="H1698" s="10"/>
      <c r="I1698" s="35"/>
      <c r="J1698" s="33">
        <f t="shared" si="91"/>
        <v>0</v>
      </c>
      <c r="K1698" s="30" t="str">
        <f t="shared" si="92"/>
        <v>---</v>
      </c>
      <c r="L1698" s="57" t="str">
        <f t="shared" si="93"/>
        <v>---</v>
      </c>
      <c r="M1698" s="58"/>
    </row>
    <row r="1699" spans="1:13" ht="14.1" hidden="1" customHeight="1" x14ac:dyDescent="0.2">
      <c r="A1699" s="37">
        <v>1688</v>
      </c>
      <c r="B1699" s="8"/>
      <c r="C1699" s="24"/>
      <c r="D1699" s="9"/>
      <c r="E1699" s="10"/>
      <c r="F1699" s="10"/>
      <c r="G1699" s="38"/>
      <c r="H1699" s="10"/>
      <c r="I1699" s="35"/>
      <c r="J1699" s="33">
        <f t="shared" si="91"/>
        <v>0</v>
      </c>
      <c r="K1699" s="30" t="str">
        <f t="shared" si="92"/>
        <v>---</v>
      </c>
      <c r="L1699" s="57" t="str">
        <f t="shared" si="93"/>
        <v>---</v>
      </c>
      <c r="M1699" s="58"/>
    </row>
    <row r="1700" spans="1:13" ht="14.1" hidden="1" customHeight="1" x14ac:dyDescent="0.2">
      <c r="A1700" s="37">
        <v>1689</v>
      </c>
      <c r="B1700" s="8"/>
      <c r="C1700" s="24"/>
      <c r="D1700" s="9"/>
      <c r="E1700" s="10"/>
      <c r="F1700" s="10"/>
      <c r="G1700" s="38"/>
      <c r="H1700" s="10"/>
      <c r="I1700" s="35"/>
      <c r="J1700" s="33">
        <f t="shared" si="91"/>
        <v>0</v>
      </c>
      <c r="K1700" s="30" t="str">
        <f t="shared" si="92"/>
        <v>---</v>
      </c>
      <c r="L1700" s="57" t="str">
        <f t="shared" si="93"/>
        <v>---</v>
      </c>
      <c r="M1700" s="58"/>
    </row>
    <row r="1701" spans="1:13" ht="14.1" hidden="1" customHeight="1" x14ac:dyDescent="0.2">
      <c r="A1701" s="37">
        <v>1690</v>
      </c>
      <c r="B1701" s="8"/>
      <c r="C1701" s="24"/>
      <c r="D1701" s="9"/>
      <c r="E1701" s="10"/>
      <c r="F1701" s="10"/>
      <c r="G1701" s="38"/>
      <c r="H1701" s="10"/>
      <c r="I1701" s="35"/>
      <c r="J1701" s="33">
        <f t="shared" si="91"/>
        <v>0</v>
      </c>
      <c r="K1701" s="30" t="str">
        <f t="shared" si="92"/>
        <v>---</v>
      </c>
      <c r="L1701" s="57" t="str">
        <f t="shared" si="93"/>
        <v>---</v>
      </c>
      <c r="M1701" s="58"/>
    </row>
    <row r="1702" spans="1:13" ht="14.1" hidden="1" customHeight="1" x14ac:dyDescent="0.2">
      <c r="A1702" s="37">
        <v>1691</v>
      </c>
      <c r="B1702" s="8"/>
      <c r="C1702" s="24"/>
      <c r="D1702" s="9"/>
      <c r="E1702" s="10"/>
      <c r="F1702" s="10"/>
      <c r="G1702" s="38"/>
      <c r="H1702" s="10"/>
      <c r="I1702" s="35"/>
      <c r="J1702" s="33">
        <f t="shared" si="91"/>
        <v>0</v>
      </c>
      <c r="K1702" s="30" t="str">
        <f t="shared" si="92"/>
        <v>---</v>
      </c>
      <c r="L1702" s="57" t="str">
        <f t="shared" si="93"/>
        <v>---</v>
      </c>
      <c r="M1702" s="58"/>
    </row>
    <row r="1703" spans="1:13" ht="14.1" hidden="1" customHeight="1" x14ac:dyDescent="0.2">
      <c r="A1703" s="37">
        <v>1692</v>
      </c>
      <c r="B1703" s="8"/>
      <c r="C1703" s="24"/>
      <c r="D1703" s="9"/>
      <c r="E1703" s="10"/>
      <c r="F1703" s="10"/>
      <c r="G1703" s="38"/>
      <c r="H1703" s="10"/>
      <c r="I1703" s="35"/>
      <c r="J1703" s="33">
        <f t="shared" si="91"/>
        <v>0</v>
      </c>
      <c r="K1703" s="30" t="str">
        <f t="shared" si="92"/>
        <v>---</v>
      </c>
      <c r="L1703" s="57" t="str">
        <f t="shared" si="93"/>
        <v>---</v>
      </c>
      <c r="M1703" s="58"/>
    </row>
    <row r="1704" spans="1:13" ht="14.1" hidden="1" customHeight="1" x14ac:dyDescent="0.2">
      <c r="A1704" s="37">
        <v>1693</v>
      </c>
      <c r="B1704" s="8"/>
      <c r="C1704" s="24"/>
      <c r="D1704" s="9"/>
      <c r="E1704" s="10"/>
      <c r="F1704" s="10"/>
      <c r="G1704" s="38"/>
      <c r="H1704" s="10"/>
      <c r="I1704" s="35"/>
      <c r="J1704" s="33">
        <f t="shared" si="91"/>
        <v>0</v>
      </c>
      <c r="K1704" s="30" t="str">
        <f t="shared" si="92"/>
        <v>---</v>
      </c>
      <c r="L1704" s="57" t="str">
        <f t="shared" si="93"/>
        <v>---</v>
      </c>
      <c r="M1704" s="58"/>
    </row>
    <row r="1705" spans="1:13" ht="14.1" hidden="1" customHeight="1" x14ac:dyDescent="0.2">
      <c r="A1705" s="37">
        <v>1694</v>
      </c>
      <c r="B1705" s="8"/>
      <c r="C1705" s="24"/>
      <c r="D1705" s="9"/>
      <c r="E1705" s="10"/>
      <c r="F1705" s="10"/>
      <c r="G1705" s="38"/>
      <c r="H1705" s="10"/>
      <c r="I1705" s="35"/>
      <c r="J1705" s="33">
        <f t="shared" si="91"/>
        <v>0</v>
      </c>
      <c r="K1705" s="30" t="str">
        <f t="shared" si="92"/>
        <v>---</v>
      </c>
      <c r="L1705" s="57" t="str">
        <f t="shared" si="93"/>
        <v>---</v>
      </c>
      <c r="M1705" s="58"/>
    </row>
    <row r="1706" spans="1:13" ht="14.1" hidden="1" customHeight="1" x14ac:dyDescent="0.2">
      <c r="A1706" s="37">
        <v>1695</v>
      </c>
      <c r="B1706" s="8"/>
      <c r="C1706" s="24"/>
      <c r="D1706" s="9"/>
      <c r="E1706" s="10"/>
      <c r="F1706" s="10"/>
      <c r="G1706" s="38"/>
      <c r="H1706" s="10"/>
      <c r="I1706" s="35"/>
      <c r="J1706" s="33">
        <f t="shared" si="91"/>
        <v>0</v>
      </c>
      <c r="K1706" s="30" t="str">
        <f t="shared" si="92"/>
        <v>---</v>
      </c>
      <c r="L1706" s="57" t="str">
        <f t="shared" si="93"/>
        <v>---</v>
      </c>
      <c r="M1706" s="58"/>
    </row>
    <row r="1707" spans="1:13" ht="14.1" hidden="1" customHeight="1" x14ac:dyDescent="0.2">
      <c r="A1707" s="37">
        <v>1696</v>
      </c>
      <c r="B1707" s="8"/>
      <c r="C1707" s="24"/>
      <c r="D1707" s="9"/>
      <c r="E1707" s="10"/>
      <c r="F1707" s="10"/>
      <c r="G1707" s="38"/>
      <c r="H1707" s="10"/>
      <c r="I1707" s="35"/>
      <c r="J1707" s="33">
        <f t="shared" si="91"/>
        <v>0</v>
      </c>
      <c r="K1707" s="30" t="str">
        <f t="shared" si="92"/>
        <v>---</v>
      </c>
      <c r="L1707" s="57" t="str">
        <f t="shared" si="93"/>
        <v>---</v>
      </c>
      <c r="M1707" s="58"/>
    </row>
    <row r="1708" spans="1:13" ht="14.1" hidden="1" customHeight="1" x14ac:dyDescent="0.2">
      <c r="A1708" s="37">
        <v>1697</v>
      </c>
      <c r="B1708" s="8"/>
      <c r="C1708" s="24"/>
      <c r="D1708" s="9"/>
      <c r="E1708" s="10"/>
      <c r="F1708" s="10"/>
      <c r="G1708" s="38"/>
      <c r="H1708" s="10"/>
      <c r="I1708" s="35"/>
      <c r="J1708" s="33">
        <f t="shared" si="91"/>
        <v>0</v>
      </c>
      <c r="K1708" s="30" t="str">
        <f t="shared" si="92"/>
        <v>---</v>
      </c>
      <c r="L1708" s="57" t="str">
        <f t="shared" si="93"/>
        <v>---</v>
      </c>
      <c r="M1708" s="58"/>
    </row>
    <row r="1709" spans="1:13" ht="14.1" hidden="1" customHeight="1" x14ac:dyDescent="0.2">
      <c r="A1709" s="37">
        <v>1698</v>
      </c>
      <c r="B1709" s="8"/>
      <c r="C1709" s="24"/>
      <c r="D1709" s="9"/>
      <c r="E1709" s="10"/>
      <c r="F1709" s="10"/>
      <c r="G1709" s="38"/>
      <c r="H1709" s="10"/>
      <c r="I1709" s="35"/>
      <c r="J1709" s="33">
        <f t="shared" si="91"/>
        <v>0</v>
      </c>
      <c r="K1709" s="30" t="str">
        <f t="shared" si="92"/>
        <v>---</v>
      </c>
      <c r="L1709" s="57" t="str">
        <f t="shared" si="93"/>
        <v>---</v>
      </c>
      <c r="M1709" s="58"/>
    </row>
    <row r="1710" spans="1:13" ht="14.1" hidden="1" customHeight="1" x14ac:dyDescent="0.2">
      <c r="A1710" s="37">
        <v>1699</v>
      </c>
      <c r="B1710" s="8"/>
      <c r="C1710" s="24"/>
      <c r="D1710" s="9"/>
      <c r="E1710" s="10"/>
      <c r="F1710" s="10"/>
      <c r="G1710" s="38"/>
      <c r="H1710" s="10"/>
      <c r="I1710" s="35"/>
      <c r="J1710" s="33">
        <f t="shared" si="91"/>
        <v>0</v>
      </c>
      <c r="K1710" s="30" t="str">
        <f t="shared" si="92"/>
        <v>---</v>
      </c>
      <c r="L1710" s="57" t="str">
        <f t="shared" si="93"/>
        <v>---</v>
      </c>
      <c r="M1710" s="58"/>
    </row>
    <row r="1711" spans="1:13" ht="14.1" hidden="1" customHeight="1" x14ac:dyDescent="0.2">
      <c r="A1711" s="37">
        <v>1700</v>
      </c>
      <c r="B1711" s="8"/>
      <c r="C1711" s="24"/>
      <c r="D1711" s="9"/>
      <c r="E1711" s="10"/>
      <c r="F1711" s="10"/>
      <c r="G1711" s="38"/>
      <c r="H1711" s="10"/>
      <c r="I1711" s="35"/>
      <c r="J1711" s="33">
        <f t="shared" si="91"/>
        <v>0</v>
      </c>
      <c r="K1711" s="30" t="str">
        <f t="shared" si="92"/>
        <v>---</v>
      </c>
      <c r="L1711" s="57" t="str">
        <f t="shared" si="93"/>
        <v>---</v>
      </c>
      <c r="M1711" s="58"/>
    </row>
    <row r="1712" spans="1:13" ht="14.1" hidden="1" customHeight="1" x14ac:dyDescent="0.2">
      <c r="A1712" s="37">
        <v>1701</v>
      </c>
      <c r="B1712" s="8"/>
      <c r="C1712" s="24"/>
      <c r="D1712" s="9"/>
      <c r="E1712" s="10"/>
      <c r="F1712" s="10"/>
      <c r="G1712" s="38"/>
      <c r="H1712" s="10"/>
      <c r="I1712" s="35"/>
      <c r="J1712" s="33">
        <f t="shared" si="91"/>
        <v>0</v>
      </c>
      <c r="K1712" s="30" t="str">
        <f t="shared" si="92"/>
        <v>---</v>
      </c>
      <c r="L1712" s="57" t="str">
        <f t="shared" si="93"/>
        <v>---</v>
      </c>
      <c r="M1712" s="58"/>
    </row>
    <row r="1713" spans="1:13" ht="14.1" hidden="1" customHeight="1" x14ac:dyDescent="0.2">
      <c r="A1713" s="37">
        <v>1702</v>
      </c>
      <c r="B1713" s="8"/>
      <c r="C1713" s="24"/>
      <c r="D1713" s="9"/>
      <c r="E1713" s="10"/>
      <c r="F1713" s="10"/>
      <c r="G1713" s="38"/>
      <c r="H1713" s="10"/>
      <c r="I1713" s="35"/>
      <c r="J1713" s="33">
        <f t="shared" si="91"/>
        <v>0</v>
      </c>
      <c r="K1713" s="30" t="str">
        <f t="shared" si="92"/>
        <v>---</v>
      </c>
      <c r="L1713" s="57" t="str">
        <f t="shared" si="93"/>
        <v>---</v>
      </c>
      <c r="M1713" s="58"/>
    </row>
    <row r="1714" spans="1:13" ht="14.1" hidden="1" customHeight="1" x14ac:dyDescent="0.2">
      <c r="A1714" s="37">
        <v>1703</v>
      </c>
      <c r="B1714" s="8"/>
      <c r="C1714" s="24"/>
      <c r="D1714" s="9"/>
      <c r="E1714" s="10"/>
      <c r="F1714" s="10"/>
      <c r="G1714" s="38"/>
      <c r="H1714" s="10"/>
      <c r="I1714" s="35"/>
      <c r="J1714" s="33">
        <f t="shared" si="91"/>
        <v>0</v>
      </c>
      <c r="K1714" s="30" t="str">
        <f t="shared" si="92"/>
        <v>---</v>
      </c>
      <c r="L1714" s="57" t="str">
        <f t="shared" si="93"/>
        <v>---</v>
      </c>
      <c r="M1714" s="58"/>
    </row>
    <row r="1715" spans="1:13" ht="14.1" hidden="1" customHeight="1" x14ac:dyDescent="0.2">
      <c r="A1715" s="37">
        <v>1704</v>
      </c>
      <c r="B1715" s="8"/>
      <c r="C1715" s="24"/>
      <c r="D1715" s="9"/>
      <c r="E1715" s="10"/>
      <c r="F1715" s="10"/>
      <c r="G1715" s="38"/>
      <c r="H1715" s="10"/>
      <c r="I1715" s="35"/>
      <c r="J1715" s="33">
        <f t="shared" si="91"/>
        <v>0</v>
      </c>
      <c r="K1715" s="30" t="str">
        <f t="shared" si="92"/>
        <v>---</v>
      </c>
      <c r="L1715" s="57" t="str">
        <f t="shared" si="93"/>
        <v>---</v>
      </c>
      <c r="M1715" s="58"/>
    </row>
    <row r="1716" spans="1:13" ht="14.1" hidden="1" customHeight="1" x14ac:dyDescent="0.2">
      <c r="A1716" s="37">
        <v>1705</v>
      </c>
      <c r="B1716" s="8"/>
      <c r="C1716" s="24"/>
      <c r="D1716" s="9"/>
      <c r="E1716" s="10"/>
      <c r="F1716" s="10"/>
      <c r="G1716" s="38"/>
      <c r="H1716" s="10"/>
      <c r="I1716" s="35"/>
      <c r="J1716" s="33">
        <f t="shared" si="91"/>
        <v>0</v>
      </c>
      <c r="K1716" s="30" t="str">
        <f t="shared" si="92"/>
        <v>---</v>
      </c>
      <c r="L1716" s="57" t="str">
        <f t="shared" si="93"/>
        <v>---</v>
      </c>
      <c r="M1716" s="58"/>
    </row>
    <row r="1717" spans="1:13" ht="14.1" hidden="1" customHeight="1" x14ac:dyDescent="0.2">
      <c r="A1717" s="37">
        <v>1706</v>
      </c>
      <c r="B1717" s="8"/>
      <c r="C1717" s="24"/>
      <c r="D1717" s="9"/>
      <c r="E1717" s="10"/>
      <c r="F1717" s="10"/>
      <c r="G1717" s="38"/>
      <c r="H1717" s="10"/>
      <c r="I1717" s="35"/>
      <c r="J1717" s="33">
        <f t="shared" si="91"/>
        <v>0</v>
      </c>
      <c r="K1717" s="30" t="str">
        <f t="shared" si="92"/>
        <v>---</v>
      </c>
      <c r="L1717" s="57" t="str">
        <f t="shared" si="93"/>
        <v>---</v>
      </c>
      <c r="M1717" s="58"/>
    </row>
    <row r="1718" spans="1:13" ht="14.1" hidden="1" customHeight="1" x14ac:dyDescent="0.2">
      <c r="A1718" s="37">
        <v>1707</v>
      </c>
      <c r="B1718" s="8"/>
      <c r="C1718" s="24"/>
      <c r="D1718" s="9"/>
      <c r="E1718" s="10"/>
      <c r="F1718" s="10"/>
      <c r="G1718" s="38"/>
      <c r="H1718" s="10"/>
      <c r="I1718" s="35"/>
      <c r="J1718" s="33">
        <f t="shared" si="91"/>
        <v>0</v>
      </c>
      <c r="K1718" s="30" t="str">
        <f t="shared" si="92"/>
        <v>---</v>
      </c>
      <c r="L1718" s="57" t="str">
        <f t="shared" si="93"/>
        <v>---</v>
      </c>
      <c r="M1718" s="58"/>
    </row>
    <row r="1719" spans="1:13" ht="14.1" hidden="1" customHeight="1" x14ac:dyDescent="0.2">
      <c r="A1719" s="37">
        <v>1708</v>
      </c>
      <c r="B1719" s="8"/>
      <c r="C1719" s="24"/>
      <c r="D1719" s="9"/>
      <c r="E1719" s="10"/>
      <c r="F1719" s="10"/>
      <c r="G1719" s="38"/>
      <c r="H1719" s="10"/>
      <c r="I1719" s="35"/>
      <c r="J1719" s="33">
        <f t="shared" si="91"/>
        <v>0</v>
      </c>
      <c r="K1719" s="30" t="str">
        <f t="shared" si="92"/>
        <v>---</v>
      </c>
      <c r="L1719" s="57" t="str">
        <f t="shared" si="93"/>
        <v>---</v>
      </c>
      <c r="M1719" s="58"/>
    </row>
    <row r="1720" spans="1:13" ht="14.1" hidden="1" customHeight="1" x14ac:dyDescent="0.2">
      <c r="A1720" s="37">
        <v>1709</v>
      </c>
      <c r="B1720" s="8"/>
      <c r="C1720" s="24"/>
      <c r="D1720" s="9"/>
      <c r="E1720" s="10"/>
      <c r="F1720" s="10"/>
      <c r="G1720" s="38"/>
      <c r="H1720" s="10"/>
      <c r="I1720" s="35"/>
      <c r="J1720" s="33">
        <f t="shared" si="91"/>
        <v>0</v>
      </c>
      <c r="K1720" s="30" t="str">
        <f t="shared" si="92"/>
        <v>---</v>
      </c>
      <c r="L1720" s="57" t="str">
        <f t="shared" si="93"/>
        <v>---</v>
      </c>
      <c r="M1720" s="58"/>
    </row>
    <row r="1721" spans="1:13" ht="14.1" hidden="1" customHeight="1" x14ac:dyDescent="0.2">
      <c r="A1721" s="37">
        <v>1710</v>
      </c>
      <c r="B1721" s="8"/>
      <c r="C1721" s="24"/>
      <c r="D1721" s="9"/>
      <c r="E1721" s="10"/>
      <c r="F1721" s="10"/>
      <c r="G1721" s="38"/>
      <c r="H1721" s="10"/>
      <c r="I1721" s="35"/>
      <c r="J1721" s="33">
        <f t="shared" si="91"/>
        <v>0</v>
      </c>
      <c r="K1721" s="30" t="str">
        <f t="shared" si="92"/>
        <v>---</v>
      </c>
      <c r="L1721" s="57" t="str">
        <f t="shared" si="93"/>
        <v>---</v>
      </c>
      <c r="M1721" s="58"/>
    </row>
    <row r="1722" spans="1:13" ht="14.1" hidden="1" customHeight="1" x14ac:dyDescent="0.2">
      <c r="A1722" s="37">
        <v>1711</v>
      </c>
      <c r="B1722" s="8"/>
      <c r="C1722" s="24"/>
      <c r="D1722" s="9"/>
      <c r="E1722" s="10"/>
      <c r="F1722" s="10"/>
      <c r="G1722" s="38"/>
      <c r="H1722" s="10"/>
      <c r="I1722" s="35"/>
      <c r="J1722" s="33">
        <f t="shared" si="91"/>
        <v>0</v>
      </c>
      <c r="K1722" s="30" t="str">
        <f t="shared" si="92"/>
        <v>---</v>
      </c>
      <c r="L1722" s="57" t="str">
        <f t="shared" si="93"/>
        <v>---</v>
      </c>
      <c r="M1722" s="58"/>
    </row>
    <row r="1723" spans="1:13" ht="14.1" hidden="1" customHeight="1" x14ac:dyDescent="0.2">
      <c r="A1723" s="37">
        <v>1712</v>
      </c>
      <c r="B1723" s="8"/>
      <c r="C1723" s="24"/>
      <c r="D1723" s="9"/>
      <c r="E1723" s="10"/>
      <c r="F1723" s="10"/>
      <c r="G1723" s="38"/>
      <c r="H1723" s="10"/>
      <c r="I1723" s="35"/>
      <c r="J1723" s="33">
        <f t="shared" si="91"/>
        <v>0</v>
      </c>
      <c r="K1723" s="30" t="str">
        <f t="shared" si="92"/>
        <v>---</v>
      </c>
      <c r="L1723" s="57" t="str">
        <f t="shared" si="93"/>
        <v>---</v>
      </c>
      <c r="M1723" s="58"/>
    </row>
    <row r="1724" spans="1:13" ht="14.1" hidden="1" customHeight="1" x14ac:dyDescent="0.2">
      <c r="A1724" s="37">
        <v>1713</v>
      </c>
      <c r="B1724" s="8"/>
      <c r="C1724" s="24"/>
      <c r="D1724" s="9"/>
      <c r="E1724" s="10"/>
      <c r="F1724" s="10"/>
      <c r="G1724" s="38"/>
      <c r="H1724" s="10"/>
      <c r="I1724" s="35"/>
      <c r="J1724" s="33">
        <f t="shared" si="91"/>
        <v>0</v>
      </c>
      <c r="K1724" s="30" t="str">
        <f t="shared" si="92"/>
        <v>---</v>
      </c>
      <c r="L1724" s="57" t="str">
        <f t="shared" si="93"/>
        <v>---</v>
      </c>
      <c r="M1724" s="58"/>
    </row>
    <row r="1725" spans="1:13" ht="14.1" hidden="1" customHeight="1" x14ac:dyDescent="0.2">
      <c r="A1725" s="37">
        <v>1714</v>
      </c>
      <c r="B1725" s="8"/>
      <c r="C1725" s="24"/>
      <c r="D1725" s="9"/>
      <c r="E1725" s="10"/>
      <c r="F1725" s="10"/>
      <c r="G1725" s="38"/>
      <c r="H1725" s="10"/>
      <c r="I1725" s="35"/>
      <c r="J1725" s="33">
        <f t="shared" si="91"/>
        <v>0</v>
      </c>
      <c r="K1725" s="30" t="str">
        <f t="shared" si="92"/>
        <v>---</v>
      </c>
      <c r="L1725" s="57" t="str">
        <f t="shared" si="93"/>
        <v>---</v>
      </c>
      <c r="M1725" s="58"/>
    </row>
    <row r="1726" spans="1:13" ht="14.1" hidden="1" customHeight="1" x14ac:dyDescent="0.2">
      <c r="A1726" s="37">
        <v>1715</v>
      </c>
      <c r="B1726" s="8"/>
      <c r="C1726" s="24"/>
      <c r="D1726" s="9"/>
      <c r="E1726" s="10"/>
      <c r="F1726" s="10"/>
      <c r="G1726" s="38"/>
      <c r="H1726" s="10"/>
      <c r="I1726" s="35"/>
      <c r="J1726" s="33">
        <f t="shared" si="91"/>
        <v>0</v>
      </c>
      <c r="K1726" s="30" t="str">
        <f t="shared" si="92"/>
        <v>---</v>
      </c>
      <c r="L1726" s="57" t="str">
        <f t="shared" si="93"/>
        <v>---</v>
      </c>
      <c r="M1726" s="58"/>
    </row>
    <row r="1727" spans="1:13" ht="14.1" hidden="1" customHeight="1" x14ac:dyDescent="0.2">
      <c r="A1727" s="37">
        <v>1716</v>
      </c>
      <c r="B1727" s="8"/>
      <c r="C1727" s="24"/>
      <c r="D1727" s="9"/>
      <c r="E1727" s="10"/>
      <c r="F1727" s="10"/>
      <c r="G1727" s="38"/>
      <c r="H1727" s="10"/>
      <c r="I1727" s="35"/>
      <c r="J1727" s="33">
        <f t="shared" si="91"/>
        <v>0</v>
      </c>
      <c r="K1727" s="30" t="str">
        <f t="shared" si="92"/>
        <v>---</v>
      </c>
      <c r="L1727" s="57" t="str">
        <f t="shared" si="93"/>
        <v>---</v>
      </c>
      <c r="M1727" s="58"/>
    </row>
    <row r="1728" spans="1:13" ht="14.1" hidden="1" customHeight="1" x14ac:dyDescent="0.2">
      <c r="A1728" s="37">
        <v>1717</v>
      </c>
      <c r="B1728" s="8"/>
      <c r="C1728" s="24"/>
      <c r="D1728" s="9"/>
      <c r="E1728" s="10"/>
      <c r="F1728" s="10"/>
      <c r="G1728" s="38"/>
      <c r="H1728" s="10"/>
      <c r="I1728" s="35"/>
      <c r="J1728" s="33">
        <f t="shared" si="91"/>
        <v>0</v>
      </c>
      <c r="K1728" s="30" t="str">
        <f t="shared" si="92"/>
        <v>---</v>
      </c>
      <c r="L1728" s="57" t="str">
        <f t="shared" si="93"/>
        <v>---</v>
      </c>
      <c r="M1728" s="58"/>
    </row>
    <row r="1729" spans="1:13" ht="14.1" hidden="1" customHeight="1" x14ac:dyDescent="0.2">
      <c r="A1729" s="37">
        <v>1718</v>
      </c>
      <c r="B1729" s="8"/>
      <c r="C1729" s="24"/>
      <c r="D1729" s="9"/>
      <c r="E1729" s="10"/>
      <c r="F1729" s="10"/>
      <c r="G1729" s="38"/>
      <c r="H1729" s="10"/>
      <c r="I1729" s="35"/>
      <c r="J1729" s="33">
        <f t="shared" si="91"/>
        <v>0</v>
      </c>
      <c r="K1729" s="30" t="str">
        <f t="shared" si="92"/>
        <v>---</v>
      </c>
      <c r="L1729" s="57" t="str">
        <f t="shared" si="93"/>
        <v>---</v>
      </c>
      <c r="M1729" s="58"/>
    </row>
    <row r="1730" spans="1:13" ht="14.1" hidden="1" customHeight="1" x14ac:dyDescent="0.2">
      <c r="A1730" s="37">
        <v>1719</v>
      </c>
      <c r="B1730" s="8"/>
      <c r="C1730" s="24"/>
      <c r="D1730" s="9"/>
      <c r="E1730" s="10"/>
      <c r="F1730" s="10"/>
      <c r="G1730" s="38"/>
      <c r="H1730" s="10"/>
      <c r="I1730" s="35"/>
      <c r="J1730" s="33">
        <f t="shared" si="91"/>
        <v>0</v>
      </c>
      <c r="K1730" s="30" t="str">
        <f t="shared" si="92"/>
        <v>---</v>
      </c>
      <c r="L1730" s="57" t="str">
        <f t="shared" si="93"/>
        <v>---</v>
      </c>
      <c r="M1730" s="58"/>
    </row>
    <row r="1731" spans="1:13" ht="14.1" hidden="1" customHeight="1" x14ac:dyDescent="0.2">
      <c r="A1731" s="37">
        <v>1720</v>
      </c>
      <c r="B1731" s="8"/>
      <c r="C1731" s="24"/>
      <c r="D1731" s="9"/>
      <c r="E1731" s="10"/>
      <c r="F1731" s="10"/>
      <c r="G1731" s="38"/>
      <c r="H1731" s="10"/>
      <c r="I1731" s="35"/>
      <c r="J1731" s="33">
        <f t="shared" si="91"/>
        <v>0</v>
      </c>
      <c r="K1731" s="30" t="str">
        <f t="shared" si="92"/>
        <v>---</v>
      </c>
      <c r="L1731" s="57" t="str">
        <f t="shared" si="93"/>
        <v>---</v>
      </c>
      <c r="M1731" s="58"/>
    </row>
    <row r="1732" spans="1:13" ht="14.1" hidden="1" customHeight="1" x14ac:dyDescent="0.2">
      <c r="A1732" s="37">
        <v>1721</v>
      </c>
      <c r="B1732" s="8"/>
      <c r="C1732" s="24"/>
      <c r="D1732" s="9"/>
      <c r="E1732" s="10"/>
      <c r="F1732" s="10"/>
      <c r="G1732" s="38"/>
      <c r="H1732" s="10"/>
      <c r="I1732" s="35"/>
      <c r="J1732" s="33">
        <f t="shared" si="91"/>
        <v>0</v>
      </c>
      <c r="K1732" s="30" t="str">
        <f t="shared" si="92"/>
        <v>---</v>
      </c>
      <c r="L1732" s="57" t="str">
        <f t="shared" si="93"/>
        <v>---</v>
      </c>
      <c r="M1732" s="58"/>
    </row>
    <row r="1733" spans="1:13" ht="14.1" hidden="1" customHeight="1" x14ac:dyDescent="0.2">
      <c r="A1733" s="37">
        <v>1722</v>
      </c>
      <c r="B1733" s="8"/>
      <c r="C1733" s="24"/>
      <c r="D1733" s="9"/>
      <c r="E1733" s="10"/>
      <c r="F1733" s="10"/>
      <c r="G1733" s="38"/>
      <c r="H1733" s="10"/>
      <c r="I1733" s="35"/>
      <c r="J1733" s="33">
        <f t="shared" si="91"/>
        <v>0</v>
      </c>
      <c r="K1733" s="30" t="str">
        <f t="shared" si="92"/>
        <v>---</v>
      </c>
      <c r="L1733" s="57" t="str">
        <f t="shared" si="93"/>
        <v>---</v>
      </c>
      <c r="M1733" s="58"/>
    </row>
    <row r="1734" spans="1:13" ht="14.1" hidden="1" customHeight="1" x14ac:dyDescent="0.2">
      <c r="A1734" s="37">
        <v>1723</v>
      </c>
      <c r="B1734" s="8"/>
      <c r="C1734" s="24"/>
      <c r="D1734" s="9"/>
      <c r="E1734" s="10"/>
      <c r="F1734" s="10"/>
      <c r="G1734" s="38"/>
      <c r="H1734" s="10"/>
      <c r="I1734" s="35"/>
      <c r="J1734" s="33">
        <f t="shared" si="91"/>
        <v>0</v>
      </c>
      <c r="K1734" s="30" t="str">
        <f t="shared" si="92"/>
        <v>---</v>
      </c>
      <c r="L1734" s="57" t="str">
        <f t="shared" si="93"/>
        <v>---</v>
      </c>
      <c r="M1734" s="58"/>
    </row>
    <row r="1735" spans="1:13" ht="14.1" hidden="1" customHeight="1" x14ac:dyDescent="0.2">
      <c r="A1735" s="37">
        <v>1724</v>
      </c>
      <c r="B1735" s="8"/>
      <c r="C1735" s="24"/>
      <c r="D1735" s="9"/>
      <c r="E1735" s="10"/>
      <c r="F1735" s="10"/>
      <c r="G1735" s="38"/>
      <c r="H1735" s="10"/>
      <c r="I1735" s="35"/>
      <c r="J1735" s="33">
        <f t="shared" si="91"/>
        <v>0</v>
      </c>
      <c r="K1735" s="30" t="str">
        <f t="shared" si="92"/>
        <v>---</v>
      </c>
      <c r="L1735" s="57" t="str">
        <f t="shared" si="93"/>
        <v>---</v>
      </c>
      <c r="M1735" s="58"/>
    </row>
    <row r="1736" spans="1:13" ht="14.1" hidden="1" customHeight="1" x14ac:dyDescent="0.2">
      <c r="A1736" s="37">
        <v>1725</v>
      </c>
      <c r="B1736" s="8"/>
      <c r="C1736" s="24"/>
      <c r="D1736" s="9"/>
      <c r="E1736" s="10"/>
      <c r="F1736" s="10"/>
      <c r="G1736" s="38"/>
      <c r="H1736" s="10"/>
      <c r="I1736" s="35"/>
      <c r="J1736" s="33">
        <f t="shared" si="91"/>
        <v>0</v>
      </c>
      <c r="K1736" s="30" t="str">
        <f t="shared" si="92"/>
        <v>---</v>
      </c>
      <c r="L1736" s="57" t="str">
        <f t="shared" si="93"/>
        <v>---</v>
      </c>
      <c r="M1736" s="58"/>
    </row>
    <row r="1737" spans="1:13" ht="14.1" hidden="1" customHeight="1" x14ac:dyDescent="0.2">
      <c r="A1737" s="37">
        <v>1726</v>
      </c>
      <c r="B1737" s="8"/>
      <c r="C1737" s="24"/>
      <c r="D1737" s="9"/>
      <c r="E1737" s="10"/>
      <c r="F1737" s="10"/>
      <c r="G1737" s="38"/>
      <c r="H1737" s="10"/>
      <c r="I1737" s="35"/>
      <c r="J1737" s="33">
        <f t="shared" si="91"/>
        <v>0</v>
      </c>
      <c r="K1737" s="30" t="str">
        <f t="shared" si="92"/>
        <v>---</v>
      </c>
      <c r="L1737" s="57" t="str">
        <f t="shared" si="93"/>
        <v>---</v>
      </c>
      <c r="M1737" s="58"/>
    </row>
    <row r="1738" spans="1:13" ht="14.1" hidden="1" customHeight="1" x14ac:dyDescent="0.2">
      <c r="A1738" s="37">
        <v>1727</v>
      </c>
      <c r="B1738" s="8"/>
      <c r="C1738" s="24"/>
      <c r="D1738" s="9"/>
      <c r="E1738" s="10"/>
      <c r="F1738" s="10"/>
      <c r="G1738" s="38"/>
      <c r="H1738" s="10"/>
      <c r="I1738" s="35"/>
      <c r="J1738" s="33">
        <f t="shared" si="91"/>
        <v>0</v>
      </c>
      <c r="K1738" s="30" t="str">
        <f t="shared" si="92"/>
        <v>---</v>
      </c>
      <c r="L1738" s="57" t="str">
        <f t="shared" si="93"/>
        <v>---</v>
      </c>
      <c r="M1738" s="58"/>
    </row>
    <row r="1739" spans="1:13" ht="14.1" hidden="1" customHeight="1" x14ac:dyDescent="0.2">
      <c r="A1739" s="37">
        <v>1728</v>
      </c>
      <c r="B1739" s="8"/>
      <c r="C1739" s="24"/>
      <c r="D1739" s="9"/>
      <c r="E1739" s="10"/>
      <c r="F1739" s="10"/>
      <c r="G1739" s="38"/>
      <c r="H1739" s="10"/>
      <c r="I1739" s="35"/>
      <c r="J1739" s="33">
        <f t="shared" si="91"/>
        <v>0</v>
      </c>
      <c r="K1739" s="30" t="str">
        <f t="shared" si="92"/>
        <v>---</v>
      </c>
      <c r="L1739" s="57" t="str">
        <f t="shared" si="93"/>
        <v>---</v>
      </c>
      <c r="M1739" s="58"/>
    </row>
    <row r="1740" spans="1:13" ht="14.1" hidden="1" customHeight="1" x14ac:dyDescent="0.2">
      <c r="A1740" s="37">
        <v>1729</v>
      </c>
      <c r="B1740" s="8"/>
      <c r="C1740" s="24"/>
      <c r="D1740" s="9"/>
      <c r="E1740" s="10"/>
      <c r="F1740" s="10"/>
      <c r="G1740" s="38"/>
      <c r="H1740" s="10"/>
      <c r="I1740" s="35"/>
      <c r="J1740" s="33">
        <f t="shared" ref="J1740:J1803" si="94">IF(AND(B1740&lt;&gt;"",B1740&lt;&gt;0),VLOOKUP(B1740,tabela_referencia,4,FALSE),0)</f>
        <v>0</v>
      </c>
      <c r="K1740" s="30" t="str">
        <f t="shared" ref="K1740:K1803" si="95">IF(OR(B1740&lt;&gt;"",D1740&lt;&gt;""),VLOOKUP(B1740,tabela_referencia,3,FALSE),"---")</f>
        <v>---</v>
      </c>
      <c r="L1740" s="57" t="str">
        <f t="shared" si="93"/>
        <v>---</v>
      </c>
      <c r="M1740" s="58"/>
    </row>
    <row r="1741" spans="1:13" ht="14.1" hidden="1" customHeight="1" x14ac:dyDescent="0.2">
      <c r="A1741" s="37">
        <v>1730</v>
      </c>
      <c r="B1741" s="8"/>
      <c r="C1741" s="24"/>
      <c r="D1741" s="9"/>
      <c r="E1741" s="10"/>
      <c r="F1741" s="10"/>
      <c r="G1741" s="38"/>
      <c r="H1741" s="10"/>
      <c r="I1741" s="35"/>
      <c r="J1741" s="33">
        <f t="shared" si="94"/>
        <v>0</v>
      </c>
      <c r="K1741" s="30" t="str">
        <f t="shared" si="95"/>
        <v>---</v>
      </c>
      <c r="L1741" s="57" t="str">
        <f t="shared" si="93"/>
        <v>---</v>
      </c>
      <c r="M1741" s="58"/>
    </row>
    <row r="1742" spans="1:13" ht="14.1" hidden="1" customHeight="1" x14ac:dyDescent="0.2">
      <c r="A1742" s="37">
        <v>1731</v>
      </c>
      <c r="B1742" s="8"/>
      <c r="C1742" s="24"/>
      <c r="D1742" s="9"/>
      <c r="E1742" s="10"/>
      <c r="F1742" s="10"/>
      <c r="G1742" s="38"/>
      <c r="H1742" s="10"/>
      <c r="I1742" s="35"/>
      <c r="J1742" s="33">
        <f t="shared" si="94"/>
        <v>0</v>
      </c>
      <c r="K1742" s="30" t="str">
        <f t="shared" si="95"/>
        <v>---</v>
      </c>
      <c r="L1742" s="57" t="str">
        <f t="shared" si="93"/>
        <v>---</v>
      </c>
      <c r="M1742" s="58"/>
    </row>
    <row r="1743" spans="1:13" ht="14.1" hidden="1" customHeight="1" x14ac:dyDescent="0.2">
      <c r="A1743" s="37">
        <v>1732</v>
      </c>
      <c r="B1743" s="8"/>
      <c r="C1743" s="24"/>
      <c r="D1743" s="9"/>
      <c r="E1743" s="10"/>
      <c r="F1743" s="10"/>
      <c r="G1743" s="38"/>
      <c r="H1743" s="10"/>
      <c r="I1743" s="35"/>
      <c r="J1743" s="33">
        <f t="shared" si="94"/>
        <v>0</v>
      </c>
      <c r="K1743" s="30" t="str">
        <f t="shared" si="95"/>
        <v>---</v>
      </c>
      <c r="L1743" s="57" t="str">
        <f t="shared" si="93"/>
        <v>---</v>
      </c>
      <c r="M1743" s="58"/>
    </row>
    <row r="1744" spans="1:13" ht="14.1" hidden="1" customHeight="1" x14ac:dyDescent="0.2">
      <c r="A1744" s="37">
        <v>1733</v>
      </c>
      <c r="B1744" s="8"/>
      <c r="C1744" s="24"/>
      <c r="D1744" s="9"/>
      <c r="E1744" s="10"/>
      <c r="F1744" s="10"/>
      <c r="G1744" s="38"/>
      <c r="H1744" s="10"/>
      <c r="I1744" s="35"/>
      <c r="J1744" s="33">
        <f t="shared" si="94"/>
        <v>0</v>
      </c>
      <c r="K1744" s="30" t="str">
        <f t="shared" si="95"/>
        <v>---</v>
      </c>
      <c r="L1744" s="57" t="str">
        <f t="shared" si="93"/>
        <v>---</v>
      </c>
      <c r="M1744" s="58"/>
    </row>
    <row r="1745" spans="1:13" ht="14.1" hidden="1" customHeight="1" x14ac:dyDescent="0.2">
      <c r="A1745" s="37">
        <v>1734</v>
      </c>
      <c r="B1745" s="8"/>
      <c r="C1745" s="24"/>
      <c r="D1745" s="9"/>
      <c r="E1745" s="10"/>
      <c r="F1745" s="10"/>
      <c r="G1745" s="38"/>
      <c r="H1745" s="10"/>
      <c r="I1745" s="35"/>
      <c r="J1745" s="33">
        <f t="shared" si="94"/>
        <v>0</v>
      </c>
      <c r="K1745" s="30" t="str">
        <f t="shared" si="95"/>
        <v>---</v>
      </c>
      <c r="L1745" s="57" t="str">
        <f t="shared" si="93"/>
        <v>---</v>
      </c>
      <c r="M1745" s="58"/>
    </row>
    <row r="1746" spans="1:13" ht="14.1" hidden="1" customHeight="1" x14ac:dyDescent="0.2">
      <c r="A1746" s="37">
        <v>1735</v>
      </c>
      <c r="B1746" s="8"/>
      <c r="C1746" s="24"/>
      <c r="D1746" s="9"/>
      <c r="E1746" s="10"/>
      <c r="F1746" s="10"/>
      <c r="G1746" s="38"/>
      <c r="H1746" s="10"/>
      <c r="I1746" s="35"/>
      <c r="J1746" s="33">
        <f t="shared" si="94"/>
        <v>0</v>
      </c>
      <c r="K1746" s="30" t="str">
        <f t="shared" si="95"/>
        <v>---</v>
      </c>
      <c r="L1746" s="57" t="str">
        <f t="shared" si="93"/>
        <v>---</v>
      </c>
      <c r="M1746" s="58"/>
    </row>
    <row r="1747" spans="1:13" ht="14.1" hidden="1" customHeight="1" x14ac:dyDescent="0.2">
      <c r="A1747" s="37">
        <v>1736</v>
      </c>
      <c r="B1747" s="8"/>
      <c r="C1747" s="24"/>
      <c r="D1747" s="9"/>
      <c r="E1747" s="10"/>
      <c r="F1747" s="10"/>
      <c r="G1747" s="38"/>
      <c r="H1747" s="10"/>
      <c r="I1747" s="35"/>
      <c r="J1747" s="33">
        <f t="shared" si="94"/>
        <v>0</v>
      </c>
      <c r="K1747" s="30" t="str">
        <f t="shared" si="95"/>
        <v>---</v>
      </c>
      <c r="L1747" s="57" t="str">
        <f t="shared" ref="L1747:L1810" si="96">IF(AND(B1747&lt;&gt;"",B1747&lt;&gt;0),IF(J1747&lt;F1747,"VERIFICAR!","OK"),"---")</f>
        <v>---</v>
      </c>
      <c r="M1747" s="58"/>
    </row>
    <row r="1748" spans="1:13" ht="14.1" hidden="1" customHeight="1" x14ac:dyDescent="0.2">
      <c r="A1748" s="37">
        <v>1737</v>
      </c>
      <c r="B1748" s="8"/>
      <c r="C1748" s="24"/>
      <c r="D1748" s="9"/>
      <c r="E1748" s="10"/>
      <c r="F1748" s="10"/>
      <c r="G1748" s="38"/>
      <c r="H1748" s="10"/>
      <c r="I1748" s="35"/>
      <c r="J1748" s="33">
        <f t="shared" si="94"/>
        <v>0</v>
      </c>
      <c r="K1748" s="30" t="str">
        <f t="shared" si="95"/>
        <v>---</v>
      </c>
      <c r="L1748" s="57" t="str">
        <f t="shared" si="96"/>
        <v>---</v>
      </c>
      <c r="M1748" s="58"/>
    </row>
    <row r="1749" spans="1:13" ht="14.1" hidden="1" customHeight="1" x14ac:dyDescent="0.2">
      <c r="A1749" s="37">
        <v>1738</v>
      </c>
      <c r="B1749" s="8"/>
      <c r="C1749" s="24"/>
      <c r="D1749" s="9"/>
      <c r="E1749" s="10"/>
      <c r="F1749" s="10"/>
      <c r="G1749" s="38"/>
      <c r="H1749" s="10"/>
      <c r="I1749" s="35"/>
      <c r="J1749" s="33">
        <f t="shared" si="94"/>
        <v>0</v>
      </c>
      <c r="K1749" s="30" t="str">
        <f t="shared" si="95"/>
        <v>---</v>
      </c>
      <c r="L1749" s="57" t="str">
        <f t="shared" si="96"/>
        <v>---</v>
      </c>
      <c r="M1749" s="58"/>
    </row>
    <row r="1750" spans="1:13" ht="14.1" hidden="1" customHeight="1" x14ac:dyDescent="0.2">
      <c r="A1750" s="37">
        <v>1739</v>
      </c>
      <c r="B1750" s="8"/>
      <c r="C1750" s="24"/>
      <c r="D1750" s="9"/>
      <c r="E1750" s="10"/>
      <c r="F1750" s="10"/>
      <c r="G1750" s="38"/>
      <c r="H1750" s="10"/>
      <c r="I1750" s="35"/>
      <c r="J1750" s="33">
        <f t="shared" si="94"/>
        <v>0</v>
      </c>
      <c r="K1750" s="30" t="str">
        <f t="shared" si="95"/>
        <v>---</v>
      </c>
      <c r="L1750" s="57" t="str">
        <f t="shared" si="96"/>
        <v>---</v>
      </c>
      <c r="M1750" s="58"/>
    </row>
    <row r="1751" spans="1:13" ht="14.1" hidden="1" customHeight="1" x14ac:dyDescent="0.2">
      <c r="A1751" s="37">
        <v>1740</v>
      </c>
      <c r="B1751" s="8"/>
      <c r="C1751" s="24"/>
      <c r="D1751" s="9"/>
      <c r="E1751" s="10"/>
      <c r="F1751" s="10"/>
      <c r="G1751" s="38"/>
      <c r="H1751" s="10"/>
      <c r="I1751" s="35"/>
      <c r="J1751" s="33">
        <f t="shared" si="94"/>
        <v>0</v>
      </c>
      <c r="K1751" s="30" t="str">
        <f t="shared" si="95"/>
        <v>---</v>
      </c>
      <c r="L1751" s="57" t="str">
        <f t="shared" si="96"/>
        <v>---</v>
      </c>
      <c r="M1751" s="58"/>
    </row>
    <row r="1752" spans="1:13" ht="14.1" hidden="1" customHeight="1" x14ac:dyDescent="0.2">
      <c r="A1752" s="37">
        <v>1741</v>
      </c>
      <c r="B1752" s="8"/>
      <c r="C1752" s="24"/>
      <c r="D1752" s="9"/>
      <c r="E1752" s="10"/>
      <c r="F1752" s="10"/>
      <c r="G1752" s="38"/>
      <c r="H1752" s="10"/>
      <c r="I1752" s="35"/>
      <c r="J1752" s="33">
        <f t="shared" si="94"/>
        <v>0</v>
      </c>
      <c r="K1752" s="30" t="str">
        <f t="shared" si="95"/>
        <v>---</v>
      </c>
      <c r="L1752" s="57" t="str">
        <f t="shared" si="96"/>
        <v>---</v>
      </c>
      <c r="M1752" s="58"/>
    </row>
    <row r="1753" spans="1:13" ht="14.1" hidden="1" customHeight="1" x14ac:dyDescent="0.2">
      <c r="A1753" s="37">
        <v>1742</v>
      </c>
      <c r="B1753" s="8"/>
      <c r="C1753" s="24"/>
      <c r="D1753" s="9"/>
      <c r="E1753" s="10"/>
      <c r="F1753" s="10"/>
      <c r="G1753" s="38"/>
      <c r="H1753" s="10"/>
      <c r="I1753" s="35"/>
      <c r="J1753" s="33">
        <f t="shared" si="94"/>
        <v>0</v>
      </c>
      <c r="K1753" s="30" t="str">
        <f t="shared" si="95"/>
        <v>---</v>
      </c>
      <c r="L1753" s="57" t="str">
        <f t="shared" si="96"/>
        <v>---</v>
      </c>
      <c r="M1753" s="58"/>
    </row>
    <row r="1754" spans="1:13" ht="14.1" hidden="1" customHeight="1" x14ac:dyDescent="0.2">
      <c r="A1754" s="37">
        <v>1743</v>
      </c>
      <c r="B1754" s="8"/>
      <c r="C1754" s="24"/>
      <c r="D1754" s="9"/>
      <c r="E1754" s="10"/>
      <c r="F1754" s="10"/>
      <c r="G1754" s="38"/>
      <c r="H1754" s="10"/>
      <c r="I1754" s="35"/>
      <c r="J1754" s="33">
        <f t="shared" si="94"/>
        <v>0</v>
      </c>
      <c r="K1754" s="30" t="str">
        <f t="shared" si="95"/>
        <v>---</v>
      </c>
      <c r="L1754" s="57" t="str">
        <f t="shared" si="96"/>
        <v>---</v>
      </c>
      <c r="M1754" s="58"/>
    </row>
    <row r="1755" spans="1:13" ht="14.1" hidden="1" customHeight="1" x14ac:dyDescent="0.2">
      <c r="A1755" s="37">
        <v>1744</v>
      </c>
      <c r="B1755" s="8"/>
      <c r="C1755" s="24"/>
      <c r="D1755" s="9"/>
      <c r="E1755" s="10"/>
      <c r="F1755" s="10"/>
      <c r="G1755" s="38"/>
      <c r="H1755" s="10"/>
      <c r="I1755" s="35"/>
      <c r="J1755" s="33">
        <f t="shared" si="94"/>
        <v>0</v>
      </c>
      <c r="K1755" s="30" t="str">
        <f t="shared" si="95"/>
        <v>---</v>
      </c>
      <c r="L1755" s="57" t="str">
        <f t="shared" si="96"/>
        <v>---</v>
      </c>
      <c r="M1755" s="58"/>
    </row>
    <row r="1756" spans="1:13" ht="14.1" hidden="1" customHeight="1" x14ac:dyDescent="0.2">
      <c r="A1756" s="37">
        <v>1745</v>
      </c>
      <c r="B1756" s="8"/>
      <c r="C1756" s="24"/>
      <c r="D1756" s="9"/>
      <c r="E1756" s="10"/>
      <c r="F1756" s="10"/>
      <c r="G1756" s="38"/>
      <c r="H1756" s="10"/>
      <c r="I1756" s="35"/>
      <c r="J1756" s="33">
        <f t="shared" si="94"/>
        <v>0</v>
      </c>
      <c r="K1756" s="30" t="str">
        <f t="shared" si="95"/>
        <v>---</v>
      </c>
      <c r="L1756" s="57" t="str">
        <f t="shared" si="96"/>
        <v>---</v>
      </c>
      <c r="M1756" s="58"/>
    </row>
    <row r="1757" spans="1:13" ht="14.1" hidden="1" customHeight="1" x14ac:dyDescent="0.2">
      <c r="A1757" s="37">
        <v>1746</v>
      </c>
      <c r="B1757" s="8"/>
      <c r="C1757" s="24"/>
      <c r="D1757" s="9"/>
      <c r="E1757" s="10"/>
      <c r="F1757" s="10"/>
      <c r="G1757" s="38"/>
      <c r="H1757" s="10"/>
      <c r="I1757" s="35"/>
      <c r="J1757" s="33">
        <f t="shared" si="94"/>
        <v>0</v>
      </c>
      <c r="K1757" s="30" t="str">
        <f t="shared" si="95"/>
        <v>---</v>
      </c>
      <c r="L1757" s="57" t="str">
        <f t="shared" si="96"/>
        <v>---</v>
      </c>
      <c r="M1757" s="58"/>
    </row>
    <row r="1758" spans="1:13" ht="14.1" hidden="1" customHeight="1" x14ac:dyDescent="0.2">
      <c r="A1758" s="37">
        <v>1747</v>
      </c>
      <c r="B1758" s="8"/>
      <c r="C1758" s="24"/>
      <c r="D1758" s="9"/>
      <c r="E1758" s="10"/>
      <c r="F1758" s="10"/>
      <c r="G1758" s="38"/>
      <c r="H1758" s="10"/>
      <c r="I1758" s="35"/>
      <c r="J1758" s="33">
        <f t="shared" si="94"/>
        <v>0</v>
      </c>
      <c r="K1758" s="30" t="str">
        <f t="shared" si="95"/>
        <v>---</v>
      </c>
      <c r="L1758" s="57" t="str">
        <f t="shared" si="96"/>
        <v>---</v>
      </c>
      <c r="M1758" s="58"/>
    </row>
    <row r="1759" spans="1:13" ht="14.1" hidden="1" customHeight="1" x14ac:dyDescent="0.2">
      <c r="A1759" s="37">
        <v>1748</v>
      </c>
      <c r="B1759" s="8"/>
      <c r="C1759" s="24"/>
      <c r="D1759" s="9"/>
      <c r="E1759" s="10"/>
      <c r="F1759" s="10"/>
      <c r="G1759" s="38"/>
      <c r="H1759" s="10"/>
      <c r="I1759" s="35"/>
      <c r="J1759" s="33">
        <f t="shared" si="94"/>
        <v>0</v>
      </c>
      <c r="K1759" s="30" t="str">
        <f t="shared" si="95"/>
        <v>---</v>
      </c>
      <c r="L1759" s="57" t="str">
        <f t="shared" si="96"/>
        <v>---</v>
      </c>
      <c r="M1759" s="58"/>
    </row>
    <row r="1760" spans="1:13" ht="14.1" hidden="1" customHeight="1" x14ac:dyDescent="0.2">
      <c r="A1760" s="37">
        <v>1749</v>
      </c>
      <c r="B1760" s="8"/>
      <c r="C1760" s="24"/>
      <c r="D1760" s="9"/>
      <c r="E1760" s="10"/>
      <c r="F1760" s="10"/>
      <c r="G1760" s="38"/>
      <c r="H1760" s="10"/>
      <c r="I1760" s="35"/>
      <c r="J1760" s="33">
        <f t="shared" si="94"/>
        <v>0</v>
      </c>
      <c r="K1760" s="30" t="str">
        <f t="shared" si="95"/>
        <v>---</v>
      </c>
      <c r="L1760" s="57" t="str">
        <f t="shared" si="96"/>
        <v>---</v>
      </c>
      <c r="M1760" s="58"/>
    </row>
    <row r="1761" spans="1:13" ht="14.1" hidden="1" customHeight="1" x14ac:dyDescent="0.2">
      <c r="A1761" s="37">
        <v>1750</v>
      </c>
      <c r="B1761" s="8"/>
      <c r="C1761" s="24"/>
      <c r="D1761" s="9"/>
      <c r="E1761" s="10"/>
      <c r="F1761" s="10"/>
      <c r="G1761" s="38"/>
      <c r="H1761" s="10"/>
      <c r="I1761" s="35"/>
      <c r="J1761" s="33">
        <f t="shared" si="94"/>
        <v>0</v>
      </c>
      <c r="K1761" s="30" t="str">
        <f t="shared" si="95"/>
        <v>---</v>
      </c>
      <c r="L1761" s="57" t="str">
        <f t="shared" si="96"/>
        <v>---</v>
      </c>
      <c r="M1761" s="58"/>
    </row>
    <row r="1762" spans="1:13" ht="14.1" hidden="1" customHeight="1" x14ac:dyDescent="0.2">
      <c r="A1762" s="37">
        <v>1751</v>
      </c>
      <c r="B1762" s="8"/>
      <c r="C1762" s="24"/>
      <c r="D1762" s="9"/>
      <c r="E1762" s="10"/>
      <c r="F1762" s="10"/>
      <c r="G1762" s="38"/>
      <c r="H1762" s="10"/>
      <c r="I1762" s="35"/>
      <c r="J1762" s="33">
        <f t="shared" si="94"/>
        <v>0</v>
      </c>
      <c r="K1762" s="30" t="str">
        <f t="shared" si="95"/>
        <v>---</v>
      </c>
      <c r="L1762" s="57" t="str">
        <f t="shared" si="96"/>
        <v>---</v>
      </c>
      <c r="M1762" s="58"/>
    </row>
    <row r="1763" spans="1:13" ht="14.1" hidden="1" customHeight="1" x14ac:dyDescent="0.2">
      <c r="A1763" s="37">
        <v>1752</v>
      </c>
      <c r="B1763" s="8"/>
      <c r="C1763" s="24"/>
      <c r="D1763" s="9"/>
      <c r="E1763" s="10"/>
      <c r="F1763" s="10"/>
      <c r="G1763" s="38"/>
      <c r="H1763" s="10"/>
      <c r="I1763" s="35"/>
      <c r="J1763" s="33">
        <f t="shared" si="94"/>
        <v>0</v>
      </c>
      <c r="K1763" s="30" t="str">
        <f t="shared" si="95"/>
        <v>---</v>
      </c>
      <c r="L1763" s="57" t="str">
        <f t="shared" si="96"/>
        <v>---</v>
      </c>
      <c r="M1763" s="58"/>
    </row>
    <row r="1764" spans="1:13" ht="14.1" hidden="1" customHeight="1" x14ac:dyDescent="0.2">
      <c r="A1764" s="37">
        <v>1753</v>
      </c>
      <c r="B1764" s="8"/>
      <c r="C1764" s="24"/>
      <c r="D1764" s="9"/>
      <c r="E1764" s="10"/>
      <c r="F1764" s="10"/>
      <c r="G1764" s="38"/>
      <c r="H1764" s="10"/>
      <c r="I1764" s="35"/>
      <c r="J1764" s="33">
        <f t="shared" si="94"/>
        <v>0</v>
      </c>
      <c r="K1764" s="30" t="str">
        <f t="shared" si="95"/>
        <v>---</v>
      </c>
      <c r="L1764" s="57" t="str">
        <f t="shared" si="96"/>
        <v>---</v>
      </c>
      <c r="M1764" s="58"/>
    </row>
    <row r="1765" spans="1:13" ht="14.1" hidden="1" customHeight="1" x14ac:dyDescent="0.2">
      <c r="A1765" s="37">
        <v>1754</v>
      </c>
      <c r="B1765" s="8"/>
      <c r="C1765" s="24"/>
      <c r="D1765" s="9"/>
      <c r="E1765" s="10"/>
      <c r="F1765" s="10"/>
      <c r="G1765" s="38"/>
      <c r="H1765" s="10"/>
      <c r="I1765" s="35"/>
      <c r="J1765" s="33">
        <f t="shared" si="94"/>
        <v>0</v>
      </c>
      <c r="K1765" s="30" t="str">
        <f t="shared" si="95"/>
        <v>---</v>
      </c>
      <c r="L1765" s="57" t="str">
        <f t="shared" si="96"/>
        <v>---</v>
      </c>
      <c r="M1765" s="58"/>
    </row>
    <row r="1766" spans="1:13" ht="14.1" hidden="1" customHeight="1" x14ac:dyDescent="0.2">
      <c r="A1766" s="37">
        <v>1755</v>
      </c>
      <c r="B1766" s="8"/>
      <c r="C1766" s="24"/>
      <c r="D1766" s="9"/>
      <c r="E1766" s="10"/>
      <c r="F1766" s="10"/>
      <c r="G1766" s="38"/>
      <c r="H1766" s="10"/>
      <c r="I1766" s="35"/>
      <c r="J1766" s="33">
        <f t="shared" si="94"/>
        <v>0</v>
      </c>
      <c r="K1766" s="30" t="str">
        <f t="shared" si="95"/>
        <v>---</v>
      </c>
      <c r="L1766" s="57" t="str">
        <f t="shared" si="96"/>
        <v>---</v>
      </c>
      <c r="M1766" s="58"/>
    </row>
    <row r="1767" spans="1:13" ht="14.1" hidden="1" customHeight="1" x14ac:dyDescent="0.2">
      <c r="A1767" s="37">
        <v>1756</v>
      </c>
      <c r="B1767" s="8"/>
      <c r="C1767" s="24"/>
      <c r="D1767" s="9"/>
      <c r="E1767" s="10"/>
      <c r="F1767" s="10"/>
      <c r="G1767" s="38"/>
      <c r="H1767" s="10"/>
      <c r="I1767" s="35"/>
      <c r="J1767" s="33">
        <f t="shared" si="94"/>
        <v>0</v>
      </c>
      <c r="K1767" s="30" t="str">
        <f t="shared" si="95"/>
        <v>---</v>
      </c>
      <c r="L1767" s="57" t="str">
        <f t="shared" si="96"/>
        <v>---</v>
      </c>
      <c r="M1767" s="58"/>
    </row>
    <row r="1768" spans="1:13" ht="14.1" hidden="1" customHeight="1" x14ac:dyDescent="0.2">
      <c r="A1768" s="37">
        <v>1757</v>
      </c>
      <c r="B1768" s="8"/>
      <c r="C1768" s="24"/>
      <c r="D1768" s="9"/>
      <c r="E1768" s="10"/>
      <c r="F1768" s="10"/>
      <c r="G1768" s="38"/>
      <c r="H1768" s="10"/>
      <c r="I1768" s="35"/>
      <c r="J1768" s="33">
        <f t="shared" si="94"/>
        <v>0</v>
      </c>
      <c r="K1768" s="30" t="str">
        <f t="shared" si="95"/>
        <v>---</v>
      </c>
      <c r="L1768" s="57" t="str">
        <f t="shared" si="96"/>
        <v>---</v>
      </c>
      <c r="M1768" s="58"/>
    </row>
    <row r="1769" spans="1:13" ht="14.1" hidden="1" customHeight="1" x14ac:dyDescent="0.2">
      <c r="A1769" s="37">
        <v>1758</v>
      </c>
      <c r="B1769" s="8"/>
      <c r="C1769" s="24"/>
      <c r="D1769" s="9"/>
      <c r="E1769" s="10"/>
      <c r="F1769" s="10"/>
      <c r="G1769" s="38"/>
      <c r="H1769" s="10"/>
      <c r="I1769" s="35"/>
      <c r="J1769" s="33">
        <f t="shared" si="94"/>
        <v>0</v>
      </c>
      <c r="K1769" s="30" t="str">
        <f t="shared" si="95"/>
        <v>---</v>
      </c>
      <c r="L1769" s="57" t="str">
        <f t="shared" si="96"/>
        <v>---</v>
      </c>
      <c r="M1769" s="58"/>
    </row>
    <row r="1770" spans="1:13" ht="14.1" hidden="1" customHeight="1" x14ac:dyDescent="0.2">
      <c r="A1770" s="37">
        <v>1759</v>
      </c>
      <c r="B1770" s="8"/>
      <c r="C1770" s="24"/>
      <c r="D1770" s="9"/>
      <c r="E1770" s="10"/>
      <c r="F1770" s="10"/>
      <c r="G1770" s="38"/>
      <c r="H1770" s="10"/>
      <c r="I1770" s="35"/>
      <c r="J1770" s="33">
        <f t="shared" si="94"/>
        <v>0</v>
      </c>
      <c r="K1770" s="30" t="str">
        <f t="shared" si="95"/>
        <v>---</v>
      </c>
      <c r="L1770" s="57" t="str">
        <f t="shared" si="96"/>
        <v>---</v>
      </c>
      <c r="M1770" s="58"/>
    </row>
    <row r="1771" spans="1:13" ht="14.1" hidden="1" customHeight="1" x14ac:dyDescent="0.2">
      <c r="A1771" s="37">
        <v>1760</v>
      </c>
      <c r="B1771" s="8"/>
      <c r="C1771" s="24"/>
      <c r="D1771" s="9"/>
      <c r="E1771" s="10"/>
      <c r="F1771" s="10"/>
      <c r="G1771" s="38"/>
      <c r="H1771" s="10"/>
      <c r="I1771" s="35"/>
      <c r="J1771" s="33">
        <f t="shared" si="94"/>
        <v>0</v>
      </c>
      <c r="K1771" s="30" t="str">
        <f t="shared" si="95"/>
        <v>---</v>
      </c>
      <c r="L1771" s="57" t="str">
        <f t="shared" si="96"/>
        <v>---</v>
      </c>
      <c r="M1771" s="58"/>
    </row>
    <row r="1772" spans="1:13" ht="14.1" hidden="1" customHeight="1" x14ac:dyDescent="0.2">
      <c r="A1772" s="37">
        <v>1761</v>
      </c>
      <c r="B1772" s="8"/>
      <c r="C1772" s="24"/>
      <c r="D1772" s="9"/>
      <c r="E1772" s="10"/>
      <c r="F1772" s="10"/>
      <c r="G1772" s="38"/>
      <c r="H1772" s="10"/>
      <c r="I1772" s="35"/>
      <c r="J1772" s="33">
        <f t="shared" si="94"/>
        <v>0</v>
      </c>
      <c r="K1772" s="30" t="str">
        <f t="shared" si="95"/>
        <v>---</v>
      </c>
      <c r="L1772" s="57" t="str">
        <f t="shared" si="96"/>
        <v>---</v>
      </c>
      <c r="M1772" s="58"/>
    </row>
    <row r="1773" spans="1:13" ht="14.1" hidden="1" customHeight="1" x14ac:dyDescent="0.2">
      <c r="A1773" s="37">
        <v>1762</v>
      </c>
      <c r="B1773" s="8"/>
      <c r="C1773" s="24"/>
      <c r="D1773" s="9"/>
      <c r="E1773" s="10"/>
      <c r="F1773" s="10"/>
      <c r="G1773" s="38"/>
      <c r="H1773" s="10"/>
      <c r="I1773" s="35"/>
      <c r="J1773" s="33">
        <f t="shared" si="94"/>
        <v>0</v>
      </c>
      <c r="K1773" s="30" t="str">
        <f t="shared" si="95"/>
        <v>---</v>
      </c>
      <c r="L1773" s="57" t="str">
        <f t="shared" si="96"/>
        <v>---</v>
      </c>
      <c r="M1773" s="58"/>
    </row>
    <row r="1774" spans="1:13" ht="14.1" hidden="1" customHeight="1" x14ac:dyDescent="0.2">
      <c r="A1774" s="37">
        <v>1763</v>
      </c>
      <c r="B1774" s="8"/>
      <c r="C1774" s="24"/>
      <c r="D1774" s="9"/>
      <c r="E1774" s="10"/>
      <c r="F1774" s="10"/>
      <c r="G1774" s="38"/>
      <c r="H1774" s="10"/>
      <c r="I1774" s="35"/>
      <c r="J1774" s="33">
        <f t="shared" si="94"/>
        <v>0</v>
      </c>
      <c r="K1774" s="30" t="str">
        <f t="shared" si="95"/>
        <v>---</v>
      </c>
      <c r="L1774" s="57" t="str">
        <f t="shared" si="96"/>
        <v>---</v>
      </c>
      <c r="M1774" s="58"/>
    </row>
    <row r="1775" spans="1:13" ht="14.1" hidden="1" customHeight="1" x14ac:dyDescent="0.2">
      <c r="A1775" s="37">
        <v>1764</v>
      </c>
      <c r="B1775" s="8"/>
      <c r="C1775" s="24"/>
      <c r="D1775" s="9"/>
      <c r="E1775" s="10"/>
      <c r="F1775" s="10"/>
      <c r="G1775" s="38"/>
      <c r="H1775" s="10"/>
      <c r="I1775" s="35"/>
      <c r="J1775" s="33">
        <f t="shared" si="94"/>
        <v>0</v>
      </c>
      <c r="K1775" s="30" t="str">
        <f t="shared" si="95"/>
        <v>---</v>
      </c>
      <c r="L1775" s="57" t="str">
        <f t="shared" si="96"/>
        <v>---</v>
      </c>
      <c r="M1775" s="58"/>
    </row>
    <row r="1776" spans="1:13" ht="14.1" hidden="1" customHeight="1" x14ac:dyDescent="0.2">
      <c r="A1776" s="37">
        <v>1765</v>
      </c>
      <c r="B1776" s="8"/>
      <c r="C1776" s="24"/>
      <c r="D1776" s="9"/>
      <c r="E1776" s="10"/>
      <c r="F1776" s="10"/>
      <c r="G1776" s="38"/>
      <c r="H1776" s="10"/>
      <c r="I1776" s="35"/>
      <c r="J1776" s="33">
        <f t="shared" si="94"/>
        <v>0</v>
      </c>
      <c r="K1776" s="30" t="str">
        <f t="shared" si="95"/>
        <v>---</v>
      </c>
      <c r="L1776" s="57" t="str">
        <f t="shared" si="96"/>
        <v>---</v>
      </c>
      <c r="M1776" s="58"/>
    </row>
    <row r="1777" spans="1:13" ht="14.1" hidden="1" customHeight="1" x14ac:dyDescent="0.2">
      <c r="A1777" s="37">
        <v>1766</v>
      </c>
      <c r="B1777" s="8"/>
      <c r="C1777" s="24"/>
      <c r="D1777" s="9"/>
      <c r="E1777" s="10"/>
      <c r="F1777" s="10"/>
      <c r="G1777" s="38"/>
      <c r="H1777" s="10"/>
      <c r="I1777" s="35"/>
      <c r="J1777" s="33">
        <f t="shared" si="94"/>
        <v>0</v>
      </c>
      <c r="K1777" s="30" t="str">
        <f t="shared" si="95"/>
        <v>---</v>
      </c>
      <c r="L1777" s="57" t="str">
        <f t="shared" si="96"/>
        <v>---</v>
      </c>
      <c r="M1777" s="58"/>
    </row>
    <row r="1778" spans="1:13" ht="14.1" hidden="1" customHeight="1" x14ac:dyDescent="0.2">
      <c r="A1778" s="37">
        <v>1767</v>
      </c>
      <c r="B1778" s="8"/>
      <c r="C1778" s="24"/>
      <c r="D1778" s="9"/>
      <c r="E1778" s="10"/>
      <c r="F1778" s="10"/>
      <c r="G1778" s="38"/>
      <c r="H1778" s="10"/>
      <c r="I1778" s="35"/>
      <c r="J1778" s="33">
        <f t="shared" si="94"/>
        <v>0</v>
      </c>
      <c r="K1778" s="30" t="str">
        <f t="shared" si="95"/>
        <v>---</v>
      </c>
      <c r="L1778" s="57" t="str">
        <f t="shared" si="96"/>
        <v>---</v>
      </c>
      <c r="M1778" s="58"/>
    </row>
    <row r="1779" spans="1:13" ht="14.1" hidden="1" customHeight="1" x14ac:dyDescent="0.2">
      <c r="A1779" s="37">
        <v>1768</v>
      </c>
      <c r="B1779" s="8"/>
      <c r="C1779" s="24"/>
      <c r="D1779" s="9"/>
      <c r="E1779" s="10"/>
      <c r="F1779" s="10"/>
      <c r="G1779" s="38"/>
      <c r="H1779" s="10"/>
      <c r="I1779" s="35"/>
      <c r="J1779" s="33">
        <f t="shared" si="94"/>
        <v>0</v>
      </c>
      <c r="K1779" s="30" t="str">
        <f t="shared" si="95"/>
        <v>---</v>
      </c>
      <c r="L1779" s="57" t="str">
        <f t="shared" si="96"/>
        <v>---</v>
      </c>
      <c r="M1779" s="58"/>
    </row>
    <row r="1780" spans="1:13" ht="14.1" hidden="1" customHeight="1" x14ac:dyDescent="0.2">
      <c r="A1780" s="37">
        <v>1769</v>
      </c>
      <c r="B1780" s="8"/>
      <c r="C1780" s="24"/>
      <c r="D1780" s="9"/>
      <c r="E1780" s="10"/>
      <c r="F1780" s="10"/>
      <c r="G1780" s="38"/>
      <c r="H1780" s="10"/>
      <c r="I1780" s="35"/>
      <c r="J1780" s="33">
        <f t="shared" si="94"/>
        <v>0</v>
      </c>
      <c r="K1780" s="30" t="str">
        <f t="shared" si="95"/>
        <v>---</v>
      </c>
      <c r="L1780" s="57" t="str">
        <f t="shared" si="96"/>
        <v>---</v>
      </c>
      <c r="M1780" s="58"/>
    </row>
    <row r="1781" spans="1:13" ht="14.1" hidden="1" customHeight="1" x14ac:dyDescent="0.2">
      <c r="A1781" s="37">
        <v>1770</v>
      </c>
      <c r="B1781" s="8"/>
      <c r="C1781" s="24"/>
      <c r="D1781" s="9"/>
      <c r="E1781" s="10"/>
      <c r="F1781" s="10"/>
      <c r="G1781" s="38"/>
      <c r="H1781" s="10"/>
      <c r="I1781" s="35"/>
      <c r="J1781" s="33">
        <f t="shared" si="94"/>
        <v>0</v>
      </c>
      <c r="K1781" s="30" t="str">
        <f t="shared" si="95"/>
        <v>---</v>
      </c>
      <c r="L1781" s="57" t="str">
        <f t="shared" si="96"/>
        <v>---</v>
      </c>
      <c r="M1781" s="58"/>
    </row>
    <row r="1782" spans="1:13" ht="14.1" hidden="1" customHeight="1" x14ac:dyDescent="0.2">
      <c r="A1782" s="37">
        <v>1771</v>
      </c>
      <c r="B1782" s="8"/>
      <c r="C1782" s="24"/>
      <c r="D1782" s="9"/>
      <c r="E1782" s="10"/>
      <c r="F1782" s="10"/>
      <c r="G1782" s="38"/>
      <c r="H1782" s="10"/>
      <c r="I1782" s="35"/>
      <c r="J1782" s="33">
        <f t="shared" si="94"/>
        <v>0</v>
      </c>
      <c r="K1782" s="30" t="str">
        <f t="shared" si="95"/>
        <v>---</v>
      </c>
      <c r="L1782" s="57" t="str">
        <f t="shared" si="96"/>
        <v>---</v>
      </c>
      <c r="M1782" s="58"/>
    </row>
    <row r="1783" spans="1:13" ht="14.1" hidden="1" customHeight="1" x14ac:dyDescent="0.2">
      <c r="A1783" s="37">
        <v>1772</v>
      </c>
      <c r="B1783" s="8"/>
      <c r="C1783" s="24"/>
      <c r="D1783" s="9"/>
      <c r="E1783" s="10"/>
      <c r="F1783" s="10"/>
      <c r="G1783" s="38"/>
      <c r="H1783" s="10"/>
      <c r="I1783" s="35"/>
      <c r="J1783" s="33">
        <f t="shared" si="94"/>
        <v>0</v>
      </c>
      <c r="K1783" s="30" t="str">
        <f t="shared" si="95"/>
        <v>---</v>
      </c>
      <c r="L1783" s="57" t="str">
        <f t="shared" si="96"/>
        <v>---</v>
      </c>
      <c r="M1783" s="58"/>
    </row>
    <row r="1784" spans="1:13" ht="14.1" hidden="1" customHeight="1" x14ac:dyDescent="0.2">
      <c r="A1784" s="37">
        <v>1773</v>
      </c>
      <c r="B1784" s="8"/>
      <c r="C1784" s="24"/>
      <c r="D1784" s="9"/>
      <c r="E1784" s="10"/>
      <c r="F1784" s="10"/>
      <c r="G1784" s="38"/>
      <c r="H1784" s="10"/>
      <c r="I1784" s="35"/>
      <c r="J1784" s="33">
        <f t="shared" si="94"/>
        <v>0</v>
      </c>
      <c r="K1784" s="30" t="str">
        <f t="shared" si="95"/>
        <v>---</v>
      </c>
      <c r="L1784" s="57" t="str">
        <f t="shared" si="96"/>
        <v>---</v>
      </c>
      <c r="M1784" s="58"/>
    </row>
    <row r="1785" spans="1:13" ht="14.1" hidden="1" customHeight="1" x14ac:dyDescent="0.2">
      <c r="A1785" s="37">
        <v>1774</v>
      </c>
      <c r="B1785" s="8"/>
      <c r="C1785" s="24"/>
      <c r="D1785" s="9"/>
      <c r="E1785" s="10"/>
      <c r="F1785" s="10"/>
      <c r="G1785" s="38"/>
      <c r="H1785" s="10"/>
      <c r="I1785" s="35"/>
      <c r="J1785" s="33">
        <f t="shared" si="94"/>
        <v>0</v>
      </c>
      <c r="K1785" s="30" t="str">
        <f t="shared" si="95"/>
        <v>---</v>
      </c>
      <c r="L1785" s="57" t="str">
        <f t="shared" si="96"/>
        <v>---</v>
      </c>
      <c r="M1785" s="58"/>
    </row>
    <row r="1786" spans="1:13" ht="14.1" hidden="1" customHeight="1" x14ac:dyDescent="0.2">
      <c r="A1786" s="37">
        <v>1775</v>
      </c>
      <c r="B1786" s="8"/>
      <c r="C1786" s="24"/>
      <c r="D1786" s="9"/>
      <c r="E1786" s="10"/>
      <c r="F1786" s="10"/>
      <c r="G1786" s="38"/>
      <c r="H1786" s="10"/>
      <c r="I1786" s="35"/>
      <c r="J1786" s="33">
        <f t="shared" si="94"/>
        <v>0</v>
      </c>
      <c r="K1786" s="30" t="str">
        <f t="shared" si="95"/>
        <v>---</v>
      </c>
      <c r="L1786" s="57" t="str">
        <f t="shared" si="96"/>
        <v>---</v>
      </c>
      <c r="M1786" s="58"/>
    </row>
    <row r="1787" spans="1:13" ht="14.1" hidden="1" customHeight="1" x14ac:dyDescent="0.2">
      <c r="A1787" s="37">
        <v>1776</v>
      </c>
      <c r="B1787" s="8"/>
      <c r="C1787" s="24"/>
      <c r="D1787" s="9"/>
      <c r="E1787" s="10"/>
      <c r="F1787" s="10"/>
      <c r="G1787" s="38"/>
      <c r="H1787" s="10"/>
      <c r="I1787" s="35"/>
      <c r="J1787" s="33">
        <f t="shared" si="94"/>
        <v>0</v>
      </c>
      <c r="K1787" s="30" t="str">
        <f t="shared" si="95"/>
        <v>---</v>
      </c>
      <c r="L1787" s="57" t="str">
        <f t="shared" si="96"/>
        <v>---</v>
      </c>
      <c r="M1787" s="58"/>
    </row>
    <row r="1788" spans="1:13" ht="14.1" hidden="1" customHeight="1" x14ac:dyDescent="0.2">
      <c r="A1788" s="37">
        <v>1777</v>
      </c>
      <c r="B1788" s="8"/>
      <c r="C1788" s="24"/>
      <c r="D1788" s="9"/>
      <c r="E1788" s="10"/>
      <c r="F1788" s="10"/>
      <c r="G1788" s="38"/>
      <c r="H1788" s="10"/>
      <c r="I1788" s="35"/>
      <c r="J1788" s="33">
        <f t="shared" si="94"/>
        <v>0</v>
      </c>
      <c r="K1788" s="30" t="str">
        <f t="shared" si="95"/>
        <v>---</v>
      </c>
      <c r="L1788" s="57" t="str">
        <f t="shared" si="96"/>
        <v>---</v>
      </c>
      <c r="M1788" s="58"/>
    </row>
    <row r="1789" spans="1:13" ht="14.1" hidden="1" customHeight="1" x14ac:dyDescent="0.2">
      <c r="A1789" s="37">
        <v>1778</v>
      </c>
      <c r="B1789" s="8"/>
      <c r="C1789" s="24"/>
      <c r="D1789" s="9"/>
      <c r="E1789" s="10"/>
      <c r="F1789" s="10"/>
      <c r="G1789" s="38"/>
      <c r="H1789" s="10"/>
      <c r="I1789" s="35"/>
      <c r="J1789" s="33">
        <f t="shared" si="94"/>
        <v>0</v>
      </c>
      <c r="K1789" s="30" t="str">
        <f t="shared" si="95"/>
        <v>---</v>
      </c>
      <c r="L1789" s="57" t="str">
        <f t="shared" si="96"/>
        <v>---</v>
      </c>
      <c r="M1789" s="58"/>
    </row>
    <row r="1790" spans="1:13" ht="14.1" hidden="1" customHeight="1" x14ac:dyDescent="0.2">
      <c r="A1790" s="37">
        <v>1779</v>
      </c>
      <c r="B1790" s="8"/>
      <c r="C1790" s="24"/>
      <c r="D1790" s="9"/>
      <c r="E1790" s="10"/>
      <c r="F1790" s="10"/>
      <c r="G1790" s="38"/>
      <c r="H1790" s="10"/>
      <c r="I1790" s="35"/>
      <c r="J1790" s="33">
        <f t="shared" si="94"/>
        <v>0</v>
      </c>
      <c r="K1790" s="30" t="str">
        <f t="shared" si="95"/>
        <v>---</v>
      </c>
      <c r="L1790" s="57" t="str">
        <f t="shared" si="96"/>
        <v>---</v>
      </c>
      <c r="M1790" s="58"/>
    </row>
    <row r="1791" spans="1:13" ht="14.1" hidden="1" customHeight="1" x14ac:dyDescent="0.2">
      <c r="A1791" s="37">
        <v>1780</v>
      </c>
      <c r="B1791" s="8"/>
      <c r="C1791" s="24"/>
      <c r="D1791" s="9"/>
      <c r="E1791" s="10"/>
      <c r="F1791" s="10"/>
      <c r="G1791" s="38"/>
      <c r="H1791" s="10"/>
      <c r="I1791" s="35"/>
      <c r="J1791" s="33">
        <f t="shared" si="94"/>
        <v>0</v>
      </c>
      <c r="K1791" s="30" t="str">
        <f t="shared" si="95"/>
        <v>---</v>
      </c>
      <c r="L1791" s="57" t="str">
        <f t="shared" si="96"/>
        <v>---</v>
      </c>
      <c r="M1791" s="58"/>
    </row>
    <row r="1792" spans="1:13" ht="14.1" hidden="1" customHeight="1" x14ac:dyDescent="0.2">
      <c r="A1792" s="37">
        <v>1781</v>
      </c>
      <c r="B1792" s="8"/>
      <c r="C1792" s="24"/>
      <c r="D1792" s="9"/>
      <c r="E1792" s="10"/>
      <c r="F1792" s="10"/>
      <c r="G1792" s="38"/>
      <c r="H1792" s="10"/>
      <c r="I1792" s="35"/>
      <c r="J1792" s="33">
        <f t="shared" si="94"/>
        <v>0</v>
      </c>
      <c r="K1792" s="30" t="str">
        <f t="shared" si="95"/>
        <v>---</v>
      </c>
      <c r="L1792" s="57" t="str">
        <f t="shared" si="96"/>
        <v>---</v>
      </c>
      <c r="M1792" s="58"/>
    </row>
    <row r="1793" spans="1:13" ht="14.1" hidden="1" customHeight="1" x14ac:dyDescent="0.2">
      <c r="A1793" s="37">
        <v>1782</v>
      </c>
      <c r="B1793" s="8"/>
      <c r="C1793" s="24"/>
      <c r="D1793" s="9"/>
      <c r="E1793" s="10"/>
      <c r="F1793" s="10"/>
      <c r="G1793" s="38"/>
      <c r="H1793" s="10"/>
      <c r="I1793" s="35"/>
      <c r="J1793" s="33">
        <f t="shared" si="94"/>
        <v>0</v>
      </c>
      <c r="K1793" s="30" t="str">
        <f t="shared" si="95"/>
        <v>---</v>
      </c>
      <c r="L1793" s="57" t="str">
        <f t="shared" si="96"/>
        <v>---</v>
      </c>
      <c r="M1793" s="58"/>
    </row>
    <row r="1794" spans="1:13" ht="14.1" hidden="1" customHeight="1" x14ac:dyDescent="0.2">
      <c r="A1794" s="37">
        <v>1783</v>
      </c>
      <c r="B1794" s="8"/>
      <c r="C1794" s="24"/>
      <c r="D1794" s="9"/>
      <c r="E1794" s="10"/>
      <c r="F1794" s="10"/>
      <c r="G1794" s="38"/>
      <c r="H1794" s="10"/>
      <c r="I1794" s="35"/>
      <c r="J1794" s="33">
        <f t="shared" si="94"/>
        <v>0</v>
      </c>
      <c r="K1794" s="30" t="str">
        <f t="shared" si="95"/>
        <v>---</v>
      </c>
      <c r="L1794" s="57" t="str">
        <f t="shared" si="96"/>
        <v>---</v>
      </c>
      <c r="M1794" s="58"/>
    </row>
    <row r="1795" spans="1:13" ht="14.1" hidden="1" customHeight="1" x14ac:dyDescent="0.2">
      <c r="A1795" s="37">
        <v>1784</v>
      </c>
      <c r="B1795" s="8"/>
      <c r="C1795" s="24"/>
      <c r="D1795" s="9"/>
      <c r="E1795" s="10"/>
      <c r="F1795" s="10"/>
      <c r="G1795" s="38"/>
      <c r="H1795" s="10"/>
      <c r="I1795" s="35"/>
      <c r="J1795" s="33">
        <f t="shared" si="94"/>
        <v>0</v>
      </c>
      <c r="K1795" s="30" t="str">
        <f t="shared" si="95"/>
        <v>---</v>
      </c>
      <c r="L1795" s="57" t="str">
        <f t="shared" si="96"/>
        <v>---</v>
      </c>
      <c r="M1795" s="58"/>
    </row>
    <row r="1796" spans="1:13" ht="14.1" hidden="1" customHeight="1" x14ac:dyDescent="0.2">
      <c r="A1796" s="37">
        <v>1785</v>
      </c>
      <c r="B1796" s="8"/>
      <c r="C1796" s="24"/>
      <c r="D1796" s="9"/>
      <c r="E1796" s="10"/>
      <c r="F1796" s="10"/>
      <c r="G1796" s="38"/>
      <c r="H1796" s="10"/>
      <c r="I1796" s="35"/>
      <c r="J1796" s="33">
        <f t="shared" si="94"/>
        <v>0</v>
      </c>
      <c r="K1796" s="30" t="str">
        <f t="shared" si="95"/>
        <v>---</v>
      </c>
      <c r="L1796" s="57" t="str">
        <f t="shared" si="96"/>
        <v>---</v>
      </c>
      <c r="M1796" s="58"/>
    </row>
    <row r="1797" spans="1:13" ht="14.1" hidden="1" customHeight="1" x14ac:dyDescent="0.2">
      <c r="A1797" s="37">
        <v>1786</v>
      </c>
      <c r="B1797" s="8"/>
      <c r="C1797" s="24"/>
      <c r="D1797" s="9"/>
      <c r="E1797" s="10"/>
      <c r="F1797" s="10"/>
      <c r="G1797" s="38"/>
      <c r="H1797" s="10"/>
      <c r="I1797" s="35"/>
      <c r="J1797" s="33">
        <f t="shared" si="94"/>
        <v>0</v>
      </c>
      <c r="K1797" s="30" t="str">
        <f t="shared" si="95"/>
        <v>---</v>
      </c>
      <c r="L1797" s="57" t="str">
        <f t="shared" si="96"/>
        <v>---</v>
      </c>
      <c r="M1797" s="58"/>
    </row>
    <row r="1798" spans="1:13" ht="14.1" hidden="1" customHeight="1" x14ac:dyDescent="0.2">
      <c r="A1798" s="37">
        <v>1787</v>
      </c>
      <c r="B1798" s="8"/>
      <c r="C1798" s="24"/>
      <c r="D1798" s="9"/>
      <c r="E1798" s="10"/>
      <c r="F1798" s="10"/>
      <c r="G1798" s="38"/>
      <c r="H1798" s="10"/>
      <c r="I1798" s="35"/>
      <c r="J1798" s="33">
        <f t="shared" si="94"/>
        <v>0</v>
      </c>
      <c r="K1798" s="30" t="str">
        <f t="shared" si="95"/>
        <v>---</v>
      </c>
      <c r="L1798" s="57" t="str">
        <f t="shared" si="96"/>
        <v>---</v>
      </c>
      <c r="M1798" s="58"/>
    </row>
    <row r="1799" spans="1:13" ht="14.1" hidden="1" customHeight="1" x14ac:dyDescent="0.2">
      <c r="A1799" s="37">
        <v>1788</v>
      </c>
      <c r="B1799" s="8"/>
      <c r="C1799" s="24"/>
      <c r="D1799" s="9"/>
      <c r="E1799" s="10"/>
      <c r="F1799" s="10"/>
      <c r="G1799" s="38"/>
      <c r="H1799" s="10"/>
      <c r="I1799" s="35"/>
      <c r="J1799" s="33">
        <f t="shared" si="94"/>
        <v>0</v>
      </c>
      <c r="K1799" s="30" t="str">
        <f t="shared" si="95"/>
        <v>---</v>
      </c>
      <c r="L1799" s="57" t="str">
        <f t="shared" si="96"/>
        <v>---</v>
      </c>
      <c r="M1799" s="58"/>
    </row>
    <row r="1800" spans="1:13" ht="14.1" hidden="1" customHeight="1" x14ac:dyDescent="0.2">
      <c r="A1800" s="37">
        <v>1789</v>
      </c>
      <c r="B1800" s="8"/>
      <c r="C1800" s="24"/>
      <c r="D1800" s="9"/>
      <c r="E1800" s="10"/>
      <c r="F1800" s="10"/>
      <c r="G1800" s="38"/>
      <c r="H1800" s="10"/>
      <c r="I1800" s="35"/>
      <c r="J1800" s="33">
        <f t="shared" si="94"/>
        <v>0</v>
      </c>
      <c r="K1800" s="30" t="str">
        <f t="shared" si="95"/>
        <v>---</v>
      </c>
      <c r="L1800" s="57" t="str">
        <f t="shared" si="96"/>
        <v>---</v>
      </c>
      <c r="M1800" s="58"/>
    </row>
    <row r="1801" spans="1:13" ht="14.1" hidden="1" customHeight="1" x14ac:dyDescent="0.2">
      <c r="A1801" s="37">
        <v>1790</v>
      </c>
      <c r="B1801" s="8"/>
      <c r="C1801" s="24"/>
      <c r="D1801" s="9"/>
      <c r="E1801" s="10"/>
      <c r="F1801" s="10"/>
      <c r="G1801" s="38"/>
      <c r="H1801" s="10"/>
      <c r="I1801" s="35"/>
      <c r="J1801" s="33">
        <f t="shared" si="94"/>
        <v>0</v>
      </c>
      <c r="K1801" s="30" t="str">
        <f t="shared" si="95"/>
        <v>---</v>
      </c>
      <c r="L1801" s="57" t="str">
        <f t="shared" si="96"/>
        <v>---</v>
      </c>
      <c r="M1801" s="58"/>
    </row>
    <row r="1802" spans="1:13" ht="14.1" hidden="1" customHeight="1" x14ac:dyDescent="0.2">
      <c r="A1802" s="37">
        <v>1791</v>
      </c>
      <c r="B1802" s="8"/>
      <c r="C1802" s="24"/>
      <c r="D1802" s="9"/>
      <c r="E1802" s="10"/>
      <c r="F1802" s="10"/>
      <c r="G1802" s="38"/>
      <c r="H1802" s="10"/>
      <c r="I1802" s="35"/>
      <c r="J1802" s="33">
        <f t="shared" si="94"/>
        <v>0</v>
      </c>
      <c r="K1802" s="30" t="str">
        <f t="shared" si="95"/>
        <v>---</v>
      </c>
      <c r="L1802" s="57" t="str">
        <f t="shared" si="96"/>
        <v>---</v>
      </c>
      <c r="M1802" s="58"/>
    </row>
    <row r="1803" spans="1:13" ht="14.1" hidden="1" customHeight="1" x14ac:dyDescent="0.2">
      <c r="A1803" s="37">
        <v>1792</v>
      </c>
      <c r="B1803" s="8"/>
      <c r="C1803" s="24"/>
      <c r="D1803" s="9"/>
      <c r="E1803" s="10"/>
      <c r="F1803" s="10"/>
      <c r="G1803" s="38"/>
      <c r="H1803" s="10"/>
      <c r="I1803" s="35"/>
      <c r="J1803" s="33">
        <f t="shared" si="94"/>
        <v>0</v>
      </c>
      <c r="K1803" s="30" t="str">
        <f t="shared" si="95"/>
        <v>---</v>
      </c>
      <c r="L1803" s="57" t="str">
        <f t="shared" si="96"/>
        <v>---</v>
      </c>
      <c r="M1803" s="58"/>
    </row>
    <row r="1804" spans="1:13" ht="14.1" hidden="1" customHeight="1" x14ac:dyDescent="0.2">
      <c r="A1804" s="37">
        <v>1793</v>
      </c>
      <c r="B1804" s="8"/>
      <c r="C1804" s="24"/>
      <c r="D1804" s="9"/>
      <c r="E1804" s="10"/>
      <c r="F1804" s="10"/>
      <c r="G1804" s="38"/>
      <c r="H1804" s="10"/>
      <c r="I1804" s="35"/>
      <c r="J1804" s="33">
        <f t="shared" ref="J1804:J1867" si="97">IF(AND(B1804&lt;&gt;"",B1804&lt;&gt;0),VLOOKUP(B1804,tabela_referencia,4,FALSE),0)</f>
        <v>0</v>
      </c>
      <c r="K1804" s="30" t="str">
        <f t="shared" ref="K1804:K1867" si="98">IF(OR(B1804&lt;&gt;"",D1804&lt;&gt;""),VLOOKUP(B1804,tabela_referencia,3,FALSE),"---")</f>
        <v>---</v>
      </c>
      <c r="L1804" s="57" t="str">
        <f t="shared" si="96"/>
        <v>---</v>
      </c>
      <c r="M1804" s="58"/>
    </row>
    <row r="1805" spans="1:13" ht="14.1" hidden="1" customHeight="1" x14ac:dyDescent="0.2">
      <c r="A1805" s="37">
        <v>1794</v>
      </c>
      <c r="B1805" s="8"/>
      <c r="C1805" s="24"/>
      <c r="D1805" s="9"/>
      <c r="E1805" s="10"/>
      <c r="F1805" s="10"/>
      <c r="G1805" s="38"/>
      <c r="H1805" s="10"/>
      <c r="I1805" s="35"/>
      <c r="J1805" s="33">
        <f t="shared" si="97"/>
        <v>0</v>
      </c>
      <c r="K1805" s="30" t="str">
        <f t="shared" si="98"/>
        <v>---</v>
      </c>
      <c r="L1805" s="57" t="str">
        <f t="shared" si="96"/>
        <v>---</v>
      </c>
      <c r="M1805" s="58"/>
    </row>
    <row r="1806" spans="1:13" ht="14.1" hidden="1" customHeight="1" x14ac:dyDescent="0.2">
      <c r="A1806" s="37">
        <v>1795</v>
      </c>
      <c r="B1806" s="8"/>
      <c r="C1806" s="24"/>
      <c r="D1806" s="9"/>
      <c r="E1806" s="10"/>
      <c r="F1806" s="10"/>
      <c r="G1806" s="38"/>
      <c r="H1806" s="10"/>
      <c r="I1806" s="35"/>
      <c r="J1806" s="33">
        <f t="shared" si="97"/>
        <v>0</v>
      </c>
      <c r="K1806" s="30" t="str">
        <f t="shared" si="98"/>
        <v>---</v>
      </c>
      <c r="L1806" s="57" t="str">
        <f t="shared" si="96"/>
        <v>---</v>
      </c>
      <c r="M1806" s="58"/>
    </row>
    <row r="1807" spans="1:13" ht="14.1" hidden="1" customHeight="1" x14ac:dyDescent="0.2">
      <c r="A1807" s="37">
        <v>1796</v>
      </c>
      <c r="B1807" s="8"/>
      <c r="C1807" s="24"/>
      <c r="D1807" s="9"/>
      <c r="E1807" s="10"/>
      <c r="F1807" s="10"/>
      <c r="G1807" s="38"/>
      <c r="H1807" s="10"/>
      <c r="I1807" s="35"/>
      <c r="J1807" s="33">
        <f t="shared" si="97"/>
        <v>0</v>
      </c>
      <c r="K1807" s="30" t="str">
        <f t="shared" si="98"/>
        <v>---</v>
      </c>
      <c r="L1807" s="57" t="str">
        <f t="shared" si="96"/>
        <v>---</v>
      </c>
      <c r="M1807" s="58"/>
    </row>
    <row r="1808" spans="1:13" ht="14.1" hidden="1" customHeight="1" x14ac:dyDescent="0.2">
      <c r="A1808" s="37">
        <v>1797</v>
      </c>
      <c r="B1808" s="8"/>
      <c r="C1808" s="24"/>
      <c r="D1808" s="9"/>
      <c r="E1808" s="10"/>
      <c r="F1808" s="10"/>
      <c r="G1808" s="38"/>
      <c r="H1808" s="10"/>
      <c r="I1808" s="35"/>
      <c r="J1808" s="33">
        <f t="shared" si="97"/>
        <v>0</v>
      </c>
      <c r="K1808" s="30" t="str">
        <f t="shared" si="98"/>
        <v>---</v>
      </c>
      <c r="L1808" s="57" t="str">
        <f t="shared" si="96"/>
        <v>---</v>
      </c>
      <c r="M1808" s="58"/>
    </row>
    <row r="1809" spans="1:13" ht="14.1" hidden="1" customHeight="1" x14ac:dyDescent="0.2">
      <c r="A1809" s="37">
        <v>1798</v>
      </c>
      <c r="B1809" s="8"/>
      <c r="C1809" s="24"/>
      <c r="D1809" s="9"/>
      <c r="E1809" s="10"/>
      <c r="F1809" s="10"/>
      <c r="G1809" s="38"/>
      <c r="H1809" s="10"/>
      <c r="I1809" s="35"/>
      <c r="J1809" s="33">
        <f t="shared" si="97"/>
        <v>0</v>
      </c>
      <c r="K1809" s="30" t="str">
        <f t="shared" si="98"/>
        <v>---</v>
      </c>
      <c r="L1809" s="57" t="str">
        <f t="shared" si="96"/>
        <v>---</v>
      </c>
      <c r="M1809" s="58"/>
    </row>
    <row r="1810" spans="1:13" ht="14.1" hidden="1" customHeight="1" x14ac:dyDescent="0.2">
      <c r="A1810" s="37">
        <v>1799</v>
      </c>
      <c r="B1810" s="8"/>
      <c r="C1810" s="24"/>
      <c r="D1810" s="9"/>
      <c r="E1810" s="10"/>
      <c r="F1810" s="10"/>
      <c r="G1810" s="38"/>
      <c r="H1810" s="10"/>
      <c r="I1810" s="35"/>
      <c r="J1810" s="33">
        <f t="shared" si="97"/>
        <v>0</v>
      </c>
      <c r="K1810" s="30" t="str">
        <f t="shared" si="98"/>
        <v>---</v>
      </c>
      <c r="L1810" s="57" t="str">
        <f t="shared" si="96"/>
        <v>---</v>
      </c>
      <c r="M1810" s="58"/>
    </row>
    <row r="1811" spans="1:13" ht="14.1" hidden="1" customHeight="1" x14ac:dyDescent="0.2">
      <c r="A1811" s="37">
        <v>1800</v>
      </c>
      <c r="B1811" s="8"/>
      <c r="C1811" s="24"/>
      <c r="D1811" s="9"/>
      <c r="E1811" s="10"/>
      <c r="F1811" s="10"/>
      <c r="G1811" s="38"/>
      <c r="H1811" s="10"/>
      <c r="I1811" s="35"/>
      <c r="J1811" s="33">
        <f t="shared" si="97"/>
        <v>0</v>
      </c>
      <c r="K1811" s="30" t="str">
        <f t="shared" si="98"/>
        <v>---</v>
      </c>
      <c r="L1811" s="57" t="str">
        <f t="shared" ref="L1811:L1874" si="99">IF(AND(B1811&lt;&gt;"",B1811&lt;&gt;0),IF(J1811&lt;F1811,"VERIFICAR!","OK"),"---")</f>
        <v>---</v>
      </c>
      <c r="M1811" s="58"/>
    </row>
    <row r="1812" spans="1:13" ht="14.1" hidden="1" customHeight="1" x14ac:dyDescent="0.2">
      <c r="A1812" s="37">
        <v>1801</v>
      </c>
      <c r="B1812" s="8"/>
      <c r="C1812" s="24"/>
      <c r="D1812" s="9"/>
      <c r="E1812" s="10"/>
      <c r="F1812" s="10"/>
      <c r="G1812" s="38"/>
      <c r="H1812" s="10"/>
      <c r="I1812" s="35"/>
      <c r="J1812" s="33">
        <f t="shared" si="97"/>
        <v>0</v>
      </c>
      <c r="K1812" s="30" t="str">
        <f t="shared" si="98"/>
        <v>---</v>
      </c>
      <c r="L1812" s="57" t="str">
        <f t="shared" si="99"/>
        <v>---</v>
      </c>
      <c r="M1812" s="58"/>
    </row>
    <row r="1813" spans="1:13" ht="14.1" hidden="1" customHeight="1" x14ac:dyDescent="0.2">
      <c r="A1813" s="37">
        <v>1802</v>
      </c>
      <c r="B1813" s="8"/>
      <c r="C1813" s="24"/>
      <c r="D1813" s="9"/>
      <c r="E1813" s="10"/>
      <c r="F1813" s="10"/>
      <c r="G1813" s="38"/>
      <c r="H1813" s="10"/>
      <c r="I1813" s="35"/>
      <c r="J1813" s="33">
        <f t="shared" si="97"/>
        <v>0</v>
      </c>
      <c r="K1813" s="30" t="str">
        <f t="shared" si="98"/>
        <v>---</v>
      </c>
      <c r="L1813" s="57" t="str">
        <f t="shared" si="99"/>
        <v>---</v>
      </c>
      <c r="M1813" s="58"/>
    </row>
    <row r="1814" spans="1:13" ht="14.1" hidden="1" customHeight="1" x14ac:dyDescent="0.2">
      <c r="A1814" s="37">
        <v>1803</v>
      </c>
      <c r="B1814" s="8"/>
      <c r="C1814" s="24"/>
      <c r="D1814" s="9"/>
      <c r="E1814" s="10"/>
      <c r="F1814" s="10"/>
      <c r="G1814" s="38"/>
      <c r="H1814" s="10"/>
      <c r="I1814" s="35"/>
      <c r="J1814" s="33">
        <f t="shared" si="97"/>
        <v>0</v>
      </c>
      <c r="K1814" s="30" t="str">
        <f t="shared" si="98"/>
        <v>---</v>
      </c>
      <c r="L1814" s="57" t="str">
        <f t="shared" si="99"/>
        <v>---</v>
      </c>
      <c r="M1814" s="58"/>
    </row>
    <row r="1815" spans="1:13" ht="14.1" hidden="1" customHeight="1" x14ac:dyDescent="0.2">
      <c r="A1815" s="37">
        <v>1804</v>
      </c>
      <c r="B1815" s="8"/>
      <c r="C1815" s="24"/>
      <c r="D1815" s="9"/>
      <c r="E1815" s="10"/>
      <c r="F1815" s="10"/>
      <c r="G1815" s="38"/>
      <c r="H1815" s="10"/>
      <c r="I1815" s="35"/>
      <c r="J1815" s="33">
        <f t="shared" si="97"/>
        <v>0</v>
      </c>
      <c r="K1815" s="30" t="str">
        <f t="shared" si="98"/>
        <v>---</v>
      </c>
      <c r="L1815" s="57" t="str">
        <f t="shared" si="99"/>
        <v>---</v>
      </c>
      <c r="M1815" s="58"/>
    </row>
    <row r="1816" spans="1:13" ht="14.1" hidden="1" customHeight="1" x14ac:dyDescent="0.2">
      <c r="A1816" s="37">
        <v>1805</v>
      </c>
      <c r="B1816" s="8"/>
      <c r="C1816" s="24"/>
      <c r="D1816" s="9"/>
      <c r="E1816" s="10"/>
      <c r="F1816" s="10"/>
      <c r="G1816" s="38"/>
      <c r="H1816" s="10"/>
      <c r="I1816" s="35"/>
      <c r="J1816" s="33">
        <f t="shared" si="97"/>
        <v>0</v>
      </c>
      <c r="K1816" s="30" t="str">
        <f t="shared" si="98"/>
        <v>---</v>
      </c>
      <c r="L1816" s="57" t="str">
        <f t="shared" si="99"/>
        <v>---</v>
      </c>
      <c r="M1816" s="58"/>
    </row>
    <row r="1817" spans="1:13" ht="14.1" hidden="1" customHeight="1" x14ac:dyDescent="0.2">
      <c r="A1817" s="37">
        <v>1806</v>
      </c>
      <c r="B1817" s="8"/>
      <c r="C1817" s="24"/>
      <c r="D1817" s="9"/>
      <c r="E1817" s="10"/>
      <c r="F1817" s="10"/>
      <c r="G1817" s="38"/>
      <c r="H1817" s="10"/>
      <c r="I1817" s="35"/>
      <c r="J1817" s="33">
        <f t="shared" si="97"/>
        <v>0</v>
      </c>
      <c r="K1817" s="30" t="str">
        <f t="shared" si="98"/>
        <v>---</v>
      </c>
      <c r="L1817" s="57" t="str">
        <f t="shared" si="99"/>
        <v>---</v>
      </c>
      <c r="M1817" s="58"/>
    </row>
    <row r="1818" spans="1:13" ht="14.1" hidden="1" customHeight="1" x14ac:dyDescent="0.2">
      <c r="A1818" s="37">
        <v>1807</v>
      </c>
      <c r="B1818" s="8"/>
      <c r="C1818" s="24"/>
      <c r="D1818" s="9"/>
      <c r="E1818" s="10"/>
      <c r="F1818" s="10"/>
      <c r="G1818" s="38"/>
      <c r="H1818" s="10"/>
      <c r="I1818" s="35"/>
      <c r="J1818" s="33">
        <f t="shared" si="97"/>
        <v>0</v>
      </c>
      <c r="K1818" s="30" t="str">
        <f t="shared" si="98"/>
        <v>---</v>
      </c>
      <c r="L1818" s="57" t="str">
        <f t="shared" si="99"/>
        <v>---</v>
      </c>
      <c r="M1818" s="58"/>
    </row>
    <row r="1819" spans="1:13" ht="14.1" hidden="1" customHeight="1" x14ac:dyDescent="0.2">
      <c r="A1819" s="37">
        <v>1808</v>
      </c>
      <c r="B1819" s="8"/>
      <c r="C1819" s="24"/>
      <c r="D1819" s="9"/>
      <c r="E1819" s="10"/>
      <c r="F1819" s="10"/>
      <c r="G1819" s="38"/>
      <c r="H1819" s="10"/>
      <c r="I1819" s="35"/>
      <c r="J1819" s="33">
        <f t="shared" si="97"/>
        <v>0</v>
      </c>
      <c r="K1819" s="30" t="str">
        <f t="shared" si="98"/>
        <v>---</v>
      </c>
      <c r="L1819" s="57" t="str">
        <f t="shared" si="99"/>
        <v>---</v>
      </c>
      <c r="M1819" s="58"/>
    </row>
    <row r="1820" spans="1:13" ht="14.1" hidden="1" customHeight="1" x14ac:dyDescent="0.2">
      <c r="A1820" s="37">
        <v>1809</v>
      </c>
      <c r="B1820" s="8"/>
      <c r="C1820" s="24"/>
      <c r="D1820" s="9"/>
      <c r="E1820" s="10"/>
      <c r="F1820" s="10"/>
      <c r="G1820" s="38"/>
      <c r="H1820" s="10"/>
      <c r="I1820" s="35"/>
      <c r="J1820" s="33">
        <f t="shared" si="97"/>
        <v>0</v>
      </c>
      <c r="K1820" s="30" t="str">
        <f t="shared" si="98"/>
        <v>---</v>
      </c>
      <c r="L1820" s="57" t="str">
        <f t="shared" si="99"/>
        <v>---</v>
      </c>
      <c r="M1820" s="58"/>
    </row>
    <row r="1821" spans="1:13" ht="14.1" hidden="1" customHeight="1" x14ac:dyDescent="0.2">
      <c r="A1821" s="37">
        <v>1810</v>
      </c>
      <c r="B1821" s="8"/>
      <c r="C1821" s="24"/>
      <c r="D1821" s="9"/>
      <c r="E1821" s="10"/>
      <c r="F1821" s="10"/>
      <c r="G1821" s="38"/>
      <c r="H1821" s="10"/>
      <c r="I1821" s="35"/>
      <c r="J1821" s="33">
        <f t="shared" si="97"/>
        <v>0</v>
      </c>
      <c r="K1821" s="30" t="str">
        <f t="shared" si="98"/>
        <v>---</v>
      </c>
      <c r="L1821" s="57" t="str">
        <f t="shared" si="99"/>
        <v>---</v>
      </c>
      <c r="M1821" s="58"/>
    </row>
    <row r="1822" spans="1:13" ht="14.1" hidden="1" customHeight="1" x14ac:dyDescent="0.2">
      <c r="A1822" s="37">
        <v>1811</v>
      </c>
      <c r="B1822" s="8"/>
      <c r="C1822" s="24"/>
      <c r="D1822" s="9"/>
      <c r="E1822" s="10"/>
      <c r="F1822" s="10"/>
      <c r="G1822" s="38"/>
      <c r="H1822" s="10"/>
      <c r="I1822" s="35"/>
      <c r="J1822" s="33">
        <f t="shared" si="97"/>
        <v>0</v>
      </c>
      <c r="K1822" s="30" t="str">
        <f t="shared" si="98"/>
        <v>---</v>
      </c>
      <c r="L1822" s="57" t="str">
        <f t="shared" si="99"/>
        <v>---</v>
      </c>
      <c r="M1822" s="58"/>
    </row>
    <row r="1823" spans="1:13" ht="14.1" hidden="1" customHeight="1" x14ac:dyDescent="0.2">
      <c r="A1823" s="37">
        <v>1812</v>
      </c>
      <c r="B1823" s="8"/>
      <c r="C1823" s="24"/>
      <c r="D1823" s="9"/>
      <c r="E1823" s="10"/>
      <c r="F1823" s="10"/>
      <c r="G1823" s="38"/>
      <c r="H1823" s="10"/>
      <c r="I1823" s="35"/>
      <c r="J1823" s="33">
        <f t="shared" si="97"/>
        <v>0</v>
      </c>
      <c r="K1823" s="30" t="str">
        <f t="shared" si="98"/>
        <v>---</v>
      </c>
      <c r="L1823" s="57" t="str">
        <f t="shared" si="99"/>
        <v>---</v>
      </c>
      <c r="M1823" s="58"/>
    </row>
    <row r="1824" spans="1:13" ht="14.1" hidden="1" customHeight="1" x14ac:dyDescent="0.2">
      <c r="A1824" s="37">
        <v>1813</v>
      </c>
      <c r="B1824" s="8"/>
      <c r="C1824" s="24"/>
      <c r="D1824" s="9"/>
      <c r="E1824" s="10"/>
      <c r="F1824" s="10"/>
      <c r="G1824" s="38"/>
      <c r="H1824" s="10"/>
      <c r="I1824" s="35"/>
      <c r="J1824" s="33">
        <f t="shared" si="97"/>
        <v>0</v>
      </c>
      <c r="K1824" s="30" t="str">
        <f t="shared" si="98"/>
        <v>---</v>
      </c>
      <c r="L1824" s="57" t="str">
        <f t="shared" si="99"/>
        <v>---</v>
      </c>
      <c r="M1824" s="58"/>
    </row>
    <row r="1825" spans="1:13" ht="14.1" hidden="1" customHeight="1" x14ac:dyDescent="0.2">
      <c r="A1825" s="37">
        <v>1814</v>
      </c>
      <c r="B1825" s="8"/>
      <c r="C1825" s="24"/>
      <c r="D1825" s="9"/>
      <c r="E1825" s="10"/>
      <c r="F1825" s="10"/>
      <c r="G1825" s="38"/>
      <c r="H1825" s="10"/>
      <c r="I1825" s="35"/>
      <c r="J1825" s="33">
        <f t="shared" si="97"/>
        <v>0</v>
      </c>
      <c r="K1825" s="30" t="str">
        <f t="shared" si="98"/>
        <v>---</v>
      </c>
      <c r="L1825" s="57" t="str">
        <f t="shared" si="99"/>
        <v>---</v>
      </c>
      <c r="M1825" s="58"/>
    </row>
    <row r="1826" spans="1:13" ht="14.1" hidden="1" customHeight="1" x14ac:dyDescent="0.2">
      <c r="A1826" s="37">
        <v>1815</v>
      </c>
      <c r="B1826" s="8"/>
      <c r="C1826" s="24"/>
      <c r="D1826" s="9"/>
      <c r="E1826" s="10"/>
      <c r="F1826" s="10"/>
      <c r="G1826" s="38"/>
      <c r="H1826" s="10"/>
      <c r="I1826" s="35"/>
      <c r="J1826" s="33">
        <f t="shared" si="97"/>
        <v>0</v>
      </c>
      <c r="K1826" s="30" t="str">
        <f t="shared" si="98"/>
        <v>---</v>
      </c>
      <c r="L1826" s="57" t="str">
        <f t="shared" si="99"/>
        <v>---</v>
      </c>
      <c r="M1826" s="58"/>
    </row>
    <row r="1827" spans="1:13" ht="14.1" hidden="1" customHeight="1" x14ac:dyDescent="0.2">
      <c r="A1827" s="37">
        <v>1816</v>
      </c>
      <c r="B1827" s="8"/>
      <c r="C1827" s="24"/>
      <c r="D1827" s="9"/>
      <c r="E1827" s="10"/>
      <c r="F1827" s="10"/>
      <c r="G1827" s="38"/>
      <c r="H1827" s="10"/>
      <c r="I1827" s="35"/>
      <c r="J1827" s="33">
        <f t="shared" si="97"/>
        <v>0</v>
      </c>
      <c r="K1827" s="30" t="str">
        <f t="shared" si="98"/>
        <v>---</v>
      </c>
      <c r="L1827" s="57" t="str">
        <f t="shared" si="99"/>
        <v>---</v>
      </c>
      <c r="M1827" s="58"/>
    </row>
    <row r="1828" spans="1:13" ht="14.1" hidden="1" customHeight="1" x14ac:dyDescent="0.2">
      <c r="A1828" s="37">
        <v>1817</v>
      </c>
      <c r="B1828" s="8"/>
      <c r="C1828" s="24"/>
      <c r="D1828" s="9"/>
      <c r="E1828" s="10"/>
      <c r="F1828" s="10"/>
      <c r="G1828" s="38"/>
      <c r="H1828" s="10"/>
      <c r="I1828" s="35"/>
      <c r="J1828" s="33">
        <f t="shared" si="97"/>
        <v>0</v>
      </c>
      <c r="K1828" s="30" t="str">
        <f t="shared" si="98"/>
        <v>---</v>
      </c>
      <c r="L1828" s="57" t="str">
        <f t="shared" si="99"/>
        <v>---</v>
      </c>
      <c r="M1828" s="58"/>
    </row>
    <row r="1829" spans="1:13" ht="14.1" hidden="1" customHeight="1" x14ac:dyDescent="0.2">
      <c r="A1829" s="37">
        <v>1818</v>
      </c>
      <c r="B1829" s="8"/>
      <c r="C1829" s="24"/>
      <c r="D1829" s="9"/>
      <c r="E1829" s="10"/>
      <c r="F1829" s="10"/>
      <c r="G1829" s="38"/>
      <c r="H1829" s="10"/>
      <c r="I1829" s="35"/>
      <c r="J1829" s="33">
        <f t="shared" si="97"/>
        <v>0</v>
      </c>
      <c r="K1829" s="30" t="str">
        <f t="shared" si="98"/>
        <v>---</v>
      </c>
      <c r="L1829" s="57" t="str">
        <f t="shared" si="99"/>
        <v>---</v>
      </c>
      <c r="M1829" s="58"/>
    </row>
    <row r="1830" spans="1:13" ht="14.1" hidden="1" customHeight="1" x14ac:dyDescent="0.2">
      <c r="A1830" s="37">
        <v>1819</v>
      </c>
      <c r="B1830" s="8"/>
      <c r="C1830" s="24"/>
      <c r="D1830" s="9"/>
      <c r="E1830" s="10"/>
      <c r="F1830" s="10"/>
      <c r="G1830" s="38"/>
      <c r="H1830" s="10"/>
      <c r="I1830" s="35"/>
      <c r="J1830" s="33">
        <f t="shared" si="97"/>
        <v>0</v>
      </c>
      <c r="K1830" s="30" t="str">
        <f t="shared" si="98"/>
        <v>---</v>
      </c>
      <c r="L1830" s="57" t="str">
        <f t="shared" si="99"/>
        <v>---</v>
      </c>
      <c r="M1830" s="58"/>
    </row>
    <row r="1831" spans="1:13" ht="14.1" hidden="1" customHeight="1" x14ac:dyDescent="0.2">
      <c r="A1831" s="37">
        <v>1820</v>
      </c>
      <c r="B1831" s="8"/>
      <c r="C1831" s="24"/>
      <c r="D1831" s="9"/>
      <c r="E1831" s="10"/>
      <c r="F1831" s="10"/>
      <c r="G1831" s="38"/>
      <c r="H1831" s="10"/>
      <c r="I1831" s="35"/>
      <c r="J1831" s="33">
        <f t="shared" si="97"/>
        <v>0</v>
      </c>
      <c r="K1831" s="30" t="str">
        <f t="shared" si="98"/>
        <v>---</v>
      </c>
      <c r="L1831" s="57" t="str">
        <f t="shared" si="99"/>
        <v>---</v>
      </c>
      <c r="M1831" s="58"/>
    </row>
    <row r="1832" spans="1:13" ht="14.1" hidden="1" customHeight="1" x14ac:dyDescent="0.2">
      <c r="A1832" s="37">
        <v>1821</v>
      </c>
      <c r="B1832" s="8"/>
      <c r="C1832" s="24"/>
      <c r="D1832" s="9"/>
      <c r="E1832" s="10"/>
      <c r="F1832" s="10"/>
      <c r="G1832" s="38"/>
      <c r="H1832" s="10"/>
      <c r="I1832" s="35"/>
      <c r="J1832" s="33">
        <f t="shared" si="97"/>
        <v>0</v>
      </c>
      <c r="K1832" s="30" t="str">
        <f t="shared" si="98"/>
        <v>---</v>
      </c>
      <c r="L1832" s="57" t="str">
        <f t="shared" si="99"/>
        <v>---</v>
      </c>
      <c r="M1832" s="58"/>
    </row>
    <row r="1833" spans="1:13" ht="14.1" hidden="1" customHeight="1" x14ac:dyDescent="0.2">
      <c r="A1833" s="37">
        <v>1822</v>
      </c>
      <c r="B1833" s="8"/>
      <c r="C1833" s="24"/>
      <c r="D1833" s="9"/>
      <c r="E1833" s="10"/>
      <c r="F1833" s="10"/>
      <c r="G1833" s="38"/>
      <c r="H1833" s="10"/>
      <c r="I1833" s="35"/>
      <c r="J1833" s="33">
        <f t="shared" si="97"/>
        <v>0</v>
      </c>
      <c r="K1833" s="30" t="str">
        <f t="shared" si="98"/>
        <v>---</v>
      </c>
      <c r="L1833" s="57" t="str">
        <f t="shared" si="99"/>
        <v>---</v>
      </c>
      <c r="M1833" s="58"/>
    </row>
    <row r="1834" spans="1:13" ht="14.1" hidden="1" customHeight="1" x14ac:dyDescent="0.2">
      <c r="A1834" s="37">
        <v>1823</v>
      </c>
      <c r="B1834" s="8"/>
      <c r="C1834" s="24"/>
      <c r="D1834" s="9"/>
      <c r="E1834" s="10"/>
      <c r="F1834" s="10"/>
      <c r="G1834" s="38"/>
      <c r="H1834" s="10"/>
      <c r="I1834" s="35"/>
      <c r="J1834" s="33">
        <f t="shared" si="97"/>
        <v>0</v>
      </c>
      <c r="K1834" s="30" t="str">
        <f t="shared" si="98"/>
        <v>---</v>
      </c>
      <c r="L1834" s="57" t="str">
        <f t="shared" si="99"/>
        <v>---</v>
      </c>
      <c r="M1834" s="58"/>
    </row>
    <row r="1835" spans="1:13" ht="14.1" hidden="1" customHeight="1" x14ac:dyDescent="0.2">
      <c r="A1835" s="37">
        <v>1824</v>
      </c>
      <c r="B1835" s="8"/>
      <c r="C1835" s="24"/>
      <c r="D1835" s="9"/>
      <c r="E1835" s="10"/>
      <c r="F1835" s="10"/>
      <c r="G1835" s="38"/>
      <c r="H1835" s="10"/>
      <c r="I1835" s="35"/>
      <c r="J1835" s="33">
        <f t="shared" si="97"/>
        <v>0</v>
      </c>
      <c r="K1835" s="30" t="str">
        <f t="shared" si="98"/>
        <v>---</v>
      </c>
      <c r="L1835" s="57" t="str">
        <f t="shared" si="99"/>
        <v>---</v>
      </c>
      <c r="M1835" s="58"/>
    </row>
    <row r="1836" spans="1:13" ht="14.1" hidden="1" customHeight="1" x14ac:dyDescent="0.2">
      <c r="A1836" s="37">
        <v>1825</v>
      </c>
      <c r="B1836" s="8"/>
      <c r="C1836" s="24"/>
      <c r="D1836" s="9"/>
      <c r="E1836" s="10"/>
      <c r="F1836" s="10"/>
      <c r="G1836" s="38"/>
      <c r="H1836" s="10"/>
      <c r="I1836" s="35"/>
      <c r="J1836" s="33">
        <f t="shared" si="97"/>
        <v>0</v>
      </c>
      <c r="K1836" s="30" t="str">
        <f t="shared" si="98"/>
        <v>---</v>
      </c>
      <c r="L1836" s="57" t="str">
        <f t="shared" si="99"/>
        <v>---</v>
      </c>
      <c r="M1836" s="58"/>
    </row>
    <row r="1837" spans="1:13" ht="14.1" hidden="1" customHeight="1" x14ac:dyDescent="0.2">
      <c r="A1837" s="37">
        <v>1826</v>
      </c>
      <c r="B1837" s="8"/>
      <c r="C1837" s="24"/>
      <c r="D1837" s="9"/>
      <c r="E1837" s="10"/>
      <c r="F1837" s="10"/>
      <c r="G1837" s="38"/>
      <c r="H1837" s="10"/>
      <c r="I1837" s="35"/>
      <c r="J1837" s="33">
        <f t="shared" si="97"/>
        <v>0</v>
      </c>
      <c r="K1837" s="30" t="str">
        <f t="shared" si="98"/>
        <v>---</v>
      </c>
      <c r="L1837" s="57" t="str">
        <f t="shared" si="99"/>
        <v>---</v>
      </c>
      <c r="M1837" s="58"/>
    </row>
    <row r="1838" spans="1:13" ht="14.1" hidden="1" customHeight="1" x14ac:dyDescent="0.2">
      <c r="A1838" s="37">
        <v>1827</v>
      </c>
      <c r="B1838" s="8"/>
      <c r="C1838" s="24"/>
      <c r="D1838" s="9"/>
      <c r="E1838" s="10"/>
      <c r="F1838" s="10"/>
      <c r="G1838" s="38"/>
      <c r="H1838" s="10"/>
      <c r="I1838" s="35"/>
      <c r="J1838" s="33">
        <f t="shared" si="97"/>
        <v>0</v>
      </c>
      <c r="K1838" s="30" t="str">
        <f t="shared" si="98"/>
        <v>---</v>
      </c>
      <c r="L1838" s="57" t="str">
        <f t="shared" si="99"/>
        <v>---</v>
      </c>
      <c r="M1838" s="58"/>
    </row>
    <row r="1839" spans="1:13" ht="14.1" hidden="1" customHeight="1" x14ac:dyDescent="0.2">
      <c r="A1839" s="37">
        <v>1828</v>
      </c>
      <c r="B1839" s="8"/>
      <c r="C1839" s="24"/>
      <c r="D1839" s="9"/>
      <c r="E1839" s="10"/>
      <c r="F1839" s="10"/>
      <c r="G1839" s="38"/>
      <c r="H1839" s="10"/>
      <c r="I1839" s="35"/>
      <c r="J1839" s="33">
        <f t="shared" si="97"/>
        <v>0</v>
      </c>
      <c r="K1839" s="30" t="str">
        <f t="shared" si="98"/>
        <v>---</v>
      </c>
      <c r="L1839" s="57" t="str">
        <f t="shared" si="99"/>
        <v>---</v>
      </c>
      <c r="M1839" s="58"/>
    </row>
    <row r="1840" spans="1:13" ht="14.1" hidden="1" customHeight="1" x14ac:dyDescent="0.2">
      <c r="A1840" s="37">
        <v>1829</v>
      </c>
      <c r="B1840" s="8"/>
      <c r="C1840" s="24"/>
      <c r="D1840" s="9"/>
      <c r="E1840" s="10"/>
      <c r="F1840" s="10"/>
      <c r="G1840" s="38"/>
      <c r="H1840" s="10"/>
      <c r="I1840" s="35"/>
      <c r="J1840" s="33">
        <f t="shared" si="97"/>
        <v>0</v>
      </c>
      <c r="K1840" s="30" t="str">
        <f t="shared" si="98"/>
        <v>---</v>
      </c>
      <c r="L1840" s="57" t="str">
        <f t="shared" si="99"/>
        <v>---</v>
      </c>
      <c r="M1840" s="58"/>
    </row>
    <row r="1841" spans="1:13" ht="14.1" hidden="1" customHeight="1" x14ac:dyDescent="0.2">
      <c r="A1841" s="37">
        <v>1830</v>
      </c>
      <c r="B1841" s="8"/>
      <c r="C1841" s="24"/>
      <c r="D1841" s="9"/>
      <c r="E1841" s="10"/>
      <c r="F1841" s="10"/>
      <c r="G1841" s="38"/>
      <c r="H1841" s="10"/>
      <c r="I1841" s="35"/>
      <c r="J1841" s="33">
        <f t="shared" si="97"/>
        <v>0</v>
      </c>
      <c r="K1841" s="30" t="str">
        <f t="shared" si="98"/>
        <v>---</v>
      </c>
      <c r="L1841" s="57" t="str">
        <f t="shared" si="99"/>
        <v>---</v>
      </c>
      <c r="M1841" s="58"/>
    </row>
    <row r="1842" spans="1:13" ht="14.1" hidden="1" customHeight="1" x14ac:dyDescent="0.2">
      <c r="A1842" s="37">
        <v>1831</v>
      </c>
      <c r="B1842" s="8"/>
      <c r="C1842" s="24"/>
      <c r="D1842" s="9"/>
      <c r="E1842" s="10"/>
      <c r="F1842" s="10"/>
      <c r="G1842" s="38"/>
      <c r="H1842" s="10"/>
      <c r="I1842" s="35"/>
      <c r="J1842" s="33">
        <f t="shared" si="97"/>
        <v>0</v>
      </c>
      <c r="K1842" s="30" t="str">
        <f t="shared" si="98"/>
        <v>---</v>
      </c>
      <c r="L1842" s="57" t="str">
        <f t="shared" si="99"/>
        <v>---</v>
      </c>
      <c r="M1842" s="58"/>
    </row>
    <row r="1843" spans="1:13" ht="14.1" hidden="1" customHeight="1" x14ac:dyDescent="0.2">
      <c r="A1843" s="37">
        <v>1832</v>
      </c>
      <c r="B1843" s="8"/>
      <c r="C1843" s="24"/>
      <c r="D1843" s="9"/>
      <c r="E1843" s="10"/>
      <c r="F1843" s="10"/>
      <c r="G1843" s="38"/>
      <c r="H1843" s="10"/>
      <c r="I1843" s="35"/>
      <c r="J1843" s="33">
        <f t="shared" si="97"/>
        <v>0</v>
      </c>
      <c r="K1843" s="30" t="str">
        <f t="shared" si="98"/>
        <v>---</v>
      </c>
      <c r="L1843" s="57" t="str">
        <f t="shared" si="99"/>
        <v>---</v>
      </c>
      <c r="M1843" s="58"/>
    </row>
    <row r="1844" spans="1:13" ht="14.1" hidden="1" customHeight="1" x14ac:dyDescent="0.2">
      <c r="A1844" s="37">
        <v>1833</v>
      </c>
      <c r="B1844" s="8"/>
      <c r="C1844" s="24"/>
      <c r="D1844" s="9"/>
      <c r="E1844" s="10"/>
      <c r="F1844" s="10"/>
      <c r="G1844" s="38"/>
      <c r="H1844" s="10"/>
      <c r="I1844" s="35"/>
      <c r="J1844" s="33">
        <f t="shared" si="97"/>
        <v>0</v>
      </c>
      <c r="K1844" s="30" t="str">
        <f t="shared" si="98"/>
        <v>---</v>
      </c>
      <c r="L1844" s="57" t="str">
        <f t="shared" si="99"/>
        <v>---</v>
      </c>
      <c r="M1844" s="58"/>
    </row>
    <row r="1845" spans="1:13" ht="14.1" hidden="1" customHeight="1" x14ac:dyDescent="0.2">
      <c r="A1845" s="37">
        <v>1834</v>
      </c>
      <c r="B1845" s="8"/>
      <c r="C1845" s="24"/>
      <c r="D1845" s="9"/>
      <c r="E1845" s="10"/>
      <c r="F1845" s="10"/>
      <c r="G1845" s="38"/>
      <c r="H1845" s="10"/>
      <c r="I1845" s="35"/>
      <c r="J1845" s="33">
        <f t="shared" si="97"/>
        <v>0</v>
      </c>
      <c r="K1845" s="30" t="str">
        <f t="shared" si="98"/>
        <v>---</v>
      </c>
      <c r="L1845" s="57" t="str">
        <f t="shared" si="99"/>
        <v>---</v>
      </c>
      <c r="M1845" s="58"/>
    </row>
    <row r="1846" spans="1:13" ht="14.1" hidden="1" customHeight="1" x14ac:dyDescent="0.2">
      <c r="A1846" s="37">
        <v>1835</v>
      </c>
      <c r="B1846" s="8"/>
      <c r="C1846" s="24"/>
      <c r="D1846" s="9"/>
      <c r="E1846" s="10"/>
      <c r="F1846" s="10"/>
      <c r="G1846" s="38"/>
      <c r="H1846" s="10"/>
      <c r="I1846" s="35"/>
      <c r="J1846" s="33">
        <f t="shared" si="97"/>
        <v>0</v>
      </c>
      <c r="K1846" s="30" t="str">
        <f t="shared" si="98"/>
        <v>---</v>
      </c>
      <c r="L1846" s="57" t="str">
        <f t="shared" si="99"/>
        <v>---</v>
      </c>
      <c r="M1846" s="58"/>
    </row>
    <row r="1847" spans="1:13" ht="14.1" hidden="1" customHeight="1" x14ac:dyDescent="0.2">
      <c r="A1847" s="37">
        <v>1836</v>
      </c>
      <c r="B1847" s="8"/>
      <c r="C1847" s="24"/>
      <c r="D1847" s="9"/>
      <c r="E1847" s="10"/>
      <c r="F1847" s="10"/>
      <c r="G1847" s="38"/>
      <c r="H1847" s="10"/>
      <c r="I1847" s="35"/>
      <c r="J1847" s="33">
        <f t="shared" si="97"/>
        <v>0</v>
      </c>
      <c r="K1847" s="30" t="str">
        <f t="shared" si="98"/>
        <v>---</v>
      </c>
      <c r="L1847" s="57" t="str">
        <f t="shared" si="99"/>
        <v>---</v>
      </c>
      <c r="M1847" s="58"/>
    </row>
    <row r="1848" spans="1:13" ht="14.1" hidden="1" customHeight="1" x14ac:dyDescent="0.2">
      <c r="A1848" s="37">
        <v>1837</v>
      </c>
      <c r="B1848" s="8"/>
      <c r="C1848" s="24"/>
      <c r="D1848" s="9"/>
      <c r="E1848" s="10"/>
      <c r="F1848" s="10"/>
      <c r="G1848" s="38"/>
      <c r="H1848" s="10"/>
      <c r="I1848" s="35"/>
      <c r="J1848" s="33">
        <f t="shared" si="97"/>
        <v>0</v>
      </c>
      <c r="K1848" s="30" t="str">
        <f t="shared" si="98"/>
        <v>---</v>
      </c>
      <c r="L1848" s="57" t="str">
        <f t="shared" si="99"/>
        <v>---</v>
      </c>
      <c r="M1848" s="58"/>
    </row>
    <row r="1849" spans="1:13" ht="14.1" hidden="1" customHeight="1" x14ac:dyDescent="0.2">
      <c r="A1849" s="37">
        <v>1838</v>
      </c>
      <c r="B1849" s="8"/>
      <c r="C1849" s="24"/>
      <c r="D1849" s="9"/>
      <c r="E1849" s="10"/>
      <c r="F1849" s="10"/>
      <c r="G1849" s="38"/>
      <c r="H1849" s="10"/>
      <c r="I1849" s="35"/>
      <c r="J1849" s="33">
        <f t="shared" si="97"/>
        <v>0</v>
      </c>
      <c r="K1849" s="30" t="str">
        <f t="shared" si="98"/>
        <v>---</v>
      </c>
      <c r="L1849" s="57" t="str">
        <f t="shared" si="99"/>
        <v>---</v>
      </c>
      <c r="M1849" s="58"/>
    </row>
    <row r="1850" spans="1:13" ht="14.1" hidden="1" customHeight="1" x14ac:dyDescent="0.2">
      <c r="A1850" s="37">
        <v>1839</v>
      </c>
      <c r="B1850" s="8"/>
      <c r="C1850" s="24"/>
      <c r="D1850" s="9"/>
      <c r="E1850" s="10"/>
      <c r="F1850" s="10"/>
      <c r="G1850" s="38"/>
      <c r="H1850" s="10"/>
      <c r="I1850" s="35"/>
      <c r="J1850" s="33">
        <f t="shared" si="97"/>
        <v>0</v>
      </c>
      <c r="K1850" s="30" t="str">
        <f t="shared" si="98"/>
        <v>---</v>
      </c>
      <c r="L1850" s="57" t="str">
        <f t="shared" si="99"/>
        <v>---</v>
      </c>
      <c r="M1850" s="58"/>
    </row>
    <row r="1851" spans="1:13" ht="14.1" hidden="1" customHeight="1" x14ac:dyDescent="0.2">
      <c r="A1851" s="37">
        <v>1840</v>
      </c>
      <c r="B1851" s="8"/>
      <c r="C1851" s="24"/>
      <c r="D1851" s="9"/>
      <c r="E1851" s="10"/>
      <c r="F1851" s="10"/>
      <c r="G1851" s="38"/>
      <c r="H1851" s="10"/>
      <c r="I1851" s="35"/>
      <c r="J1851" s="33">
        <f t="shared" si="97"/>
        <v>0</v>
      </c>
      <c r="K1851" s="30" t="str">
        <f t="shared" si="98"/>
        <v>---</v>
      </c>
      <c r="L1851" s="57" t="str">
        <f t="shared" si="99"/>
        <v>---</v>
      </c>
      <c r="M1851" s="58"/>
    </row>
    <row r="1852" spans="1:13" ht="14.1" hidden="1" customHeight="1" x14ac:dyDescent="0.2">
      <c r="A1852" s="37">
        <v>1841</v>
      </c>
      <c r="B1852" s="8"/>
      <c r="C1852" s="24"/>
      <c r="D1852" s="9"/>
      <c r="E1852" s="10"/>
      <c r="F1852" s="10"/>
      <c r="G1852" s="38"/>
      <c r="H1852" s="10"/>
      <c r="I1852" s="35"/>
      <c r="J1852" s="33">
        <f t="shared" si="97"/>
        <v>0</v>
      </c>
      <c r="K1852" s="30" t="str">
        <f t="shared" si="98"/>
        <v>---</v>
      </c>
      <c r="L1852" s="57" t="str">
        <f t="shared" si="99"/>
        <v>---</v>
      </c>
      <c r="M1852" s="58"/>
    </row>
    <row r="1853" spans="1:13" ht="14.1" hidden="1" customHeight="1" x14ac:dyDescent="0.2">
      <c r="A1853" s="37">
        <v>1842</v>
      </c>
      <c r="B1853" s="8"/>
      <c r="C1853" s="24"/>
      <c r="D1853" s="9"/>
      <c r="E1853" s="10"/>
      <c r="F1853" s="10"/>
      <c r="G1853" s="38"/>
      <c r="H1853" s="10"/>
      <c r="I1853" s="35"/>
      <c r="J1853" s="33">
        <f t="shared" si="97"/>
        <v>0</v>
      </c>
      <c r="K1853" s="30" t="str">
        <f t="shared" si="98"/>
        <v>---</v>
      </c>
      <c r="L1853" s="57" t="str">
        <f t="shared" si="99"/>
        <v>---</v>
      </c>
      <c r="M1853" s="58"/>
    </row>
    <row r="1854" spans="1:13" ht="14.1" hidden="1" customHeight="1" x14ac:dyDescent="0.2">
      <c r="A1854" s="37">
        <v>1843</v>
      </c>
      <c r="B1854" s="8"/>
      <c r="C1854" s="24"/>
      <c r="D1854" s="9"/>
      <c r="E1854" s="10"/>
      <c r="F1854" s="10"/>
      <c r="G1854" s="38"/>
      <c r="H1854" s="10"/>
      <c r="I1854" s="35"/>
      <c r="J1854" s="33">
        <f t="shared" si="97"/>
        <v>0</v>
      </c>
      <c r="K1854" s="30" t="str">
        <f t="shared" si="98"/>
        <v>---</v>
      </c>
      <c r="L1854" s="57" t="str">
        <f t="shared" si="99"/>
        <v>---</v>
      </c>
      <c r="M1854" s="58"/>
    </row>
    <row r="1855" spans="1:13" ht="14.1" hidden="1" customHeight="1" x14ac:dyDescent="0.2">
      <c r="A1855" s="37">
        <v>1844</v>
      </c>
      <c r="B1855" s="8"/>
      <c r="C1855" s="24"/>
      <c r="D1855" s="9"/>
      <c r="E1855" s="10"/>
      <c r="F1855" s="10"/>
      <c r="G1855" s="38"/>
      <c r="H1855" s="10"/>
      <c r="I1855" s="35"/>
      <c r="J1855" s="33">
        <f t="shared" si="97"/>
        <v>0</v>
      </c>
      <c r="K1855" s="30" t="str">
        <f t="shared" si="98"/>
        <v>---</v>
      </c>
      <c r="L1855" s="57" t="str">
        <f t="shared" si="99"/>
        <v>---</v>
      </c>
      <c r="M1855" s="58"/>
    </row>
    <row r="1856" spans="1:13" ht="14.1" hidden="1" customHeight="1" x14ac:dyDescent="0.2">
      <c r="A1856" s="37">
        <v>1845</v>
      </c>
      <c r="B1856" s="8"/>
      <c r="C1856" s="24"/>
      <c r="D1856" s="9"/>
      <c r="E1856" s="10"/>
      <c r="F1856" s="10"/>
      <c r="G1856" s="38"/>
      <c r="H1856" s="10"/>
      <c r="I1856" s="35"/>
      <c r="J1856" s="33">
        <f t="shared" si="97"/>
        <v>0</v>
      </c>
      <c r="K1856" s="30" t="str">
        <f t="shared" si="98"/>
        <v>---</v>
      </c>
      <c r="L1856" s="57" t="str">
        <f t="shared" si="99"/>
        <v>---</v>
      </c>
      <c r="M1856" s="58"/>
    </row>
    <row r="1857" spans="1:13" ht="14.1" hidden="1" customHeight="1" x14ac:dyDescent="0.2">
      <c r="A1857" s="37">
        <v>1846</v>
      </c>
      <c r="B1857" s="8"/>
      <c r="C1857" s="24"/>
      <c r="D1857" s="9"/>
      <c r="E1857" s="10"/>
      <c r="F1857" s="10"/>
      <c r="G1857" s="38"/>
      <c r="H1857" s="10"/>
      <c r="I1857" s="35"/>
      <c r="J1857" s="33">
        <f t="shared" si="97"/>
        <v>0</v>
      </c>
      <c r="K1857" s="30" t="str">
        <f t="shared" si="98"/>
        <v>---</v>
      </c>
      <c r="L1857" s="57" t="str">
        <f t="shared" si="99"/>
        <v>---</v>
      </c>
      <c r="M1857" s="58"/>
    </row>
    <row r="1858" spans="1:13" ht="14.1" hidden="1" customHeight="1" x14ac:dyDescent="0.2">
      <c r="A1858" s="37">
        <v>1847</v>
      </c>
      <c r="B1858" s="8"/>
      <c r="C1858" s="24"/>
      <c r="D1858" s="9"/>
      <c r="E1858" s="10"/>
      <c r="F1858" s="10"/>
      <c r="G1858" s="38"/>
      <c r="H1858" s="10"/>
      <c r="I1858" s="35"/>
      <c r="J1858" s="33">
        <f t="shared" si="97"/>
        <v>0</v>
      </c>
      <c r="K1858" s="30" t="str">
        <f t="shared" si="98"/>
        <v>---</v>
      </c>
      <c r="L1858" s="57" t="str">
        <f t="shared" si="99"/>
        <v>---</v>
      </c>
      <c r="M1858" s="58"/>
    </row>
    <row r="1859" spans="1:13" ht="14.1" hidden="1" customHeight="1" x14ac:dyDescent="0.2">
      <c r="A1859" s="37">
        <v>1848</v>
      </c>
      <c r="B1859" s="8"/>
      <c r="C1859" s="24"/>
      <c r="D1859" s="9"/>
      <c r="E1859" s="10"/>
      <c r="F1859" s="10"/>
      <c r="G1859" s="38"/>
      <c r="H1859" s="10"/>
      <c r="I1859" s="35"/>
      <c r="J1859" s="33">
        <f t="shared" si="97"/>
        <v>0</v>
      </c>
      <c r="K1859" s="30" t="str">
        <f t="shared" si="98"/>
        <v>---</v>
      </c>
      <c r="L1859" s="57" t="str">
        <f t="shared" si="99"/>
        <v>---</v>
      </c>
      <c r="M1859" s="58"/>
    </row>
    <row r="1860" spans="1:13" ht="14.1" hidden="1" customHeight="1" x14ac:dyDescent="0.2">
      <c r="A1860" s="37">
        <v>1849</v>
      </c>
      <c r="B1860" s="8"/>
      <c r="C1860" s="24"/>
      <c r="D1860" s="9"/>
      <c r="E1860" s="10"/>
      <c r="F1860" s="10"/>
      <c r="G1860" s="38"/>
      <c r="H1860" s="10"/>
      <c r="I1860" s="35"/>
      <c r="J1860" s="33">
        <f t="shared" si="97"/>
        <v>0</v>
      </c>
      <c r="K1860" s="30" t="str">
        <f t="shared" si="98"/>
        <v>---</v>
      </c>
      <c r="L1860" s="57" t="str">
        <f t="shared" si="99"/>
        <v>---</v>
      </c>
      <c r="M1860" s="58"/>
    </row>
    <row r="1861" spans="1:13" ht="14.1" hidden="1" customHeight="1" x14ac:dyDescent="0.2">
      <c r="A1861" s="37">
        <v>1850</v>
      </c>
      <c r="B1861" s="8"/>
      <c r="C1861" s="24"/>
      <c r="D1861" s="9"/>
      <c r="E1861" s="10"/>
      <c r="F1861" s="10"/>
      <c r="G1861" s="38"/>
      <c r="H1861" s="10"/>
      <c r="I1861" s="35"/>
      <c r="J1861" s="33">
        <f t="shared" si="97"/>
        <v>0</v>
      </c>
      <c r="K1861" s="30" t="str">
        <f t="shared" si="98"/>
        <v>---</v>
      </c>
      <c r="L1861" s="57" t="str">
        <f t="shared" si="99"/>
        <v>---</v>
      </c>
      <c r="M1861" s="58"/>
    </row>
    <row r="1862" spans="1:13" ht="14.1" hidden="1" customHeight="1" x14ac:dyDescent="0.2">
      <c r="A1862" s="37">
        <v>1851</v>
      </c>
      <c r="B1862" s="8"/>
      <c r="C1862" s="24"/>
      <c r="D1862" s="9"/>
      <c r="E1862" s="10"/>
      <c r="F1862" s="10"/>
      <c r="G1862" s="38"/>
      <c r="H1862" s="10"/>
      <c r="I1862" s="35"/>
      <c r="J1862" s="33">
        <f t="shared" si="97"/>
        <v>0</v>
      </c>
      <c r="K1862" s="30" t="str">
        <f t="shared" si="98"/>
        <v>---</v>
      </c>
      <c r="L1862" s="57" t="str">
        <f t="shared" si="99"/>
        <v>---</v>
      </c>
      <c r="M1862" s="58"/>
    </row>
    <row r="1863" spans="1:13" ht="14.1" hidden="1" customHeight="1" x14ac:dyDescent="0.2">
      <c r="A1863" s="37">
        <v>1852</v>
      </c>
      <c r="B1863" s="8"/>
      <c r="C1863" s="24"/>
      <c r="D1863" s="9"/>
      <c r="E1863" s="10"/>
      <c r="F1863" s="10"/>
      <c r="G1863" s="38"/>
      <c r="H1863" s="10"/>
      <c r="I1863" s="35"/>
      <c r="J1863" s="33">
        <f t="shared" si="97"/>
        <v>0</v>
      </c>
      <c r="K1863" s="30" t="str">
        <f t="shared" si="98"/>
        <v>---</v>
      </c>
      <c r="L1863" s="57" t="str">
        <f t="shared" si="99"/>
        <v>---</v>
      </c>
      <c r="M1863" s="58"/>
    </row>
    <row r="1864" spans="1:13" ht="14.1" hidden="1" customHeight="1" x14ac:dyDescent="0.2">
      <c r="A1864" s="37">
        <v>1853</v>
      </c>
      <c r="B1864" s="8"/>
      <c r="C1864" s="24"/>
      <c r="D1864" s="9"/>
      <c r="E1864" s="10"/>
      <c r="F1864" s="10"/>
      <c r="G1864" s="38"/>
      <c r="H1864" s="10"/>
      <c r="I1864" s="35"/>
      <c r="J1864" s="33">
        <f t="shared" si="97"/>
        <v>0</v>
      </c>
      <c r="K1864" s="30" t="str">
        <f t="shared" si="98"/>
        <v>---</v>
      </c>
      <c r="L1864" s="57" t="str">
        <f t="shared" si="99"/>
        <v>---</v>
      </c>
      <c r="M1864" s="58"/>
    </row>
    <row r="1865" spans="1:13" ht="14.1" hidden="1" customHeight="1" x14ac:dyDescent="0.2">
      <c r="A1865" s="37">
        <v>1854</v>
      </c>
      <c r="B1865" s="8"/>
      <c r="C1865" s="24"/>
      <c r="D1865" s="9"/>
      <c r="E1865" s="10"/>
      <c r="F1865" s="10"/>
      <c r="G1865" s="38"/>
      <c r="H1865" s="10"/>
      <c r="I1865" s="35"/>
      <c r="J1865" s="33">
        <f t="shared" si="97"/>
        <v>0</v>
      </c>
      <c r="K1865" s="30" t="str">
        <f t="shared" si="98"/>
        <v>---</v>
      </c>
      <c r="L1865" s="57" t="str">
        <f t="shared" si="99"/>
        <v>---</v>
      </c>
      <c r="M1865" s="58"/>
    </row>
    <row r="1866" spans="1:13" ht="14.1" hidden="1" customHeight="1" x14ac:dyDescent="0.2">
      <c r="A1866" s="37">
        <v>1855</v>
      </c>
      <c r="B1866" s="8"/>
      <c r="C1866" s="24"/>
      <c r="D1866" s="9"/>
      <c r="E1866" s="10"/>
      <c r="F1866" s="10"/>
      <c r="G1866" s="38"/>
      <c r="H1866" s="10"/>
      <c r="I1866" s="35"/>
      <c r="J1866" s="33">
        <f t="shared" si="97"/>
        <v>0</v>
      </c>
      <c r="K1866" s="30" t="str">
        <f t="shared" si="98"/>
        <v>---</v>
      </c>
      <c r="L1866" s="57" t="str">
        <f t="shared" si="99"/>
        <v>---</v>
      </c>
      <c r="M1866" s="58"/>
    </row>
    <row r="1867" spans="1:13" ht="14.1" hidden="1" customHeight="1" x14ac:dyDescent="0.2">
      <c r="A1867" s="37">
        <v>1856</v>
      </c>
      <c r="B1867" s="8"/>
      <c r="C1867" s="24"/>
      <c r="D1867" s="9"/>
      <c r="E1867" s="10"/>
      <c r="F1867" s="10"/>
      <c r="G1867" s="38"/>
      <c r="H1867" s="10"/>
      <c r="I1867" s="35"/>
      <c r="J1867" s="33">
        <f t="shared" si="97"/>
        <v>0</v>
      </c>
      <c r="K1867" s="30" t="str">
        <f t="shared" si="98"/>
        <v>---</v>
      </c>
      <c r="L1867" s="57" t="str">
        <f t="shared" si="99"/>
        <v>---</v>
      </c>
      <c r="M1867" s="58"/>
    </row>
    <row r="1868" spans="1:13" ht="14.1" hidden="1" customHeight="1" x14ac:dyDescent="0.2">
      <c r="A1868" s="37">
        <v>1857</v>
      </c>
      <c r="B1868" s="8"/>
      <c r="C1868" s="24"/>
      <c r="D1868" s="9"/>
      <c r="E1868" s="10"/>
      <c r="F1868" s="10"/>
      <c r="G1868" s="38"/>
      <c r="H1868" s="10"/>
      <c r="I1868" s="35"/>
      <c r="J1868" s="33">
        <f t="shared" ref="J1868:J1931" si="100">IF(AND(B1868&lt;&gt;"",B1868&lt;&gt;0),VLOOKUP(B1868,tabela_referencia,4,FALSE),0)</f>
        <v>0</v>
      </c>
      <c r="K1868" s="30" t="str">
        <f t="shared" ref="K1868:K1931" si="101">IF(OR(B1868&lt;&gt;"",D1868&lt;&gt;""),VLOOKUP(B1868,tabela_referencia,3,FALSE),"---")</f>
        <v>---</v>
      </c>
      <c r="L1868" s="57" t="str">
        <f t="shared" si="99"/>
        <v>---</v>
      </c>
      <c r="M1868" s="58"/>
    </row>
    <row r="1869" spans="1:13" ht="14.1" hidden="1" customHeight="1" x14ac:dyDescent="0.2">
      <c r="A1869" s="37">
        <v>1858</v>
      </c>
      <c r="B1869" s="8"/>
      <c r="C1869" s="24"/>
      <c r="D1869" s="9"/>
      <c r="E1869" s="10"/>
      <c r="F1869" s="10"/>
      <c r="G1869" s="38"/>
      <c r="H1869" s="10"/>
      <c r="I1869" s="35"/>
      <c r="J1869" s="33">
        <f t="shared" si="100"/>
        <v>0</v>
      </c>
      <c r="K1869" s="30" t="str">
        <f t="shared" si="101"/>
        <v>---</v>
      </c>
      <c r="L1869" s="57" t="str">
        <f t="shared" si="99"/>
        <v>---</v>
      </c>
      <c r="M1869" s="58"/>
    </row>
    <row r="1870" spans="1:13" ht="14.1" hidden="1" customHeight="1" x14ac:dyDescent="0.2">
      <c r="A1870" s="37">
        <v>1859</v>
      </c>
      <c r="B1870" s="8"/>
      <c r="C1870" s="24"/>
      <c r="D1870" s="9"/>
      <c r="E1870" s="10"/>
      <c r="F1870" s="10"/>
      <c r="G1870" s="38"/>
      <c r="H1870" s="10"/>
      <c r="I1870" s="35"/>
      <c r="J1870" s="33">
        <f t="shared" si="100"/>
        <v>0</v>
      </c>
      <c r="K1870" s="30" t="str">
        <f t="shared" si="101"/>
        <v>---</v>
      </c>
      <c r="L1870" s="57" t="str">
        <f t="shared" si="99"/>
        <v>---</v>
      </c>
      <c r="M1870" s="58"/>
    </row>
    <row r="1871" spans="1:13" ht="14.1" hidden="1" customHeight="1" x14ac:dyDescent="0.2">
      <c r="A1871" s="37">
        <v>1860</v>
      </c>
      <c r="B1871" s="8"/>
      <c r="C1871" s="24"/>
      <c r="D1871" s="9"/>
      <c r="E1871" s="10"/>
      <c r="F1871" s="10"/>
      <c r="G1871" s="38"/>
      <c r="H1871" s="10"/>
      <c r="I1871" s="35"/>
      <c r="J1871" s="33">
        <f t="shared" si="100"/>
        <v>0</v>
      </c>
      <c r="K1871" s="30" t="str">
        <f t="shared" si="101"/>
        <v>---</v>
      </c>
      <c r="L1871" s="57" t="str">
        <f t="shared" si="99"/>
        <v>---</v>
      </c>
      <c r="M1871" s="58"/>
    </row>
    <row r="1872" spans="1:13" ht="14.1" hidden="1" customHeight="1" x14ac:dyDescent="0.2">
      <c r="A1872" s="37">
        <v>1861</v>
      </c>
      <c r="B1872" s="8"/>
      <c r="C1872" s="24"/>
      <c r="D1872" s="9"/>
      <c r="E1872" s="10"/>
      <c r="F1872" s="10"/>
      <c r="G1872" s="38"/>
      <c r="H1872" s="10"/>
      <c r="I1872" s="35"/>
      <c r="J1872" s="33">
        <f t="shared" si="100"/>
        <v>0</v>
      </c>
      <c r="K1872" s="30" t="str">
        <f t="shared" si="101"/>
        <v>---</v>
      </c>
      <c r="L1872" s="57" t="str">
        <f t="shared" si="99"/>
        <v>---</v>
      </c>
      <c r="M1872" s="58"/>
    </row>
    <row r="1873" spans="1:13" ht="14.1" hidden="1" customHeight="1" x14ac:dyDescent="0.2">
      <c r="A1873" s="37">
        <v>1862</v>
      </c>
      <c r="B1873" s="8"/>
      <c r="C1873" s="24"/>
      <c r="D1873" s="9"/>
      <c r="E1873" s="10"/>
      <c r="F1873" s="10"/>
      <c r="G1873" s="38"/>
      <c r="H1873" s="10"/>
      <c r="I1873" s="35"/>
      <c r="J1873" s="33">
        <f t="shared" si="100"/>
        <v>0</v>
      </c>
      <c r="K1873" s="30" t="str">
        <f t="shared" si="101"/>
        <v>---</v>
      </c>
      <c r="L1873" s="57" t="str">
        <f t="shared" si="99"/>
        <v>---</v>
      </c>
      <c r="M1873" s="58"/>
    </row>
    <row r="1874" spans="1:13" ht="14.1" hidden="1" customHeight="1" x14ac:dyDescent="0.2">
      <c r="A1874" s="37">
        <v>1863</v>
      </c>
      <c r="B1874" s="8"/>
      <c r="C1874" s="24"/>
      <c r="D1874" s="9"/>
      <c r="E1874" s="10"/>
      <c r="F1874" s="10"/>
      <c r="G1874" s="38"/>
      <c r="H1874" s="10"/>
      <c r="I1874" s="35"/>
      <c r="J1874" s="33">
        <f t="shared" si="100"/>
        <v>0</v>
      </c>
      <c r="K1874" s="30" t="str">
        <f t="shared" si="101"/>
        <v>---</v>
      </c>
      <c r="L1874" s="57" t="str">
        <f t="shared" si="99"/>
        <v>---</v>
      </c>
      <c r="M1874" s="58"/>
    </row>
    <row r="1875" spans="1:13" ht="14.1" hidden="1" customHeight="1" x14ac:dyDescent="0.2">
      <c r="A1875" s="37">
        <v>1864</v>
      </c>
      <c r="B1875" s="8"/>
      <c r="C1875" s="24"/>
      <c r="D1875" s="9"/>
      <c r="E1875" s="10"/>
      <c r="F1875" s="10"/>
      <c r="G1875" s="38"/>
      <c r="H1875" s="10"/>
      <c r="I1875" s="35"/>
      <c r="J1875" s="33">
        <f t="shared" si="100"/>
        <v>0</v>
      </c>
      <c r="K1875" s="30" t="str">
        <f t="shared" si="101"/>
        <v>---</v>
      </c>
      <c r="L1875" s="57" t="str">
        <f t="shared" ref="L1875:L1938" si="102">IF(AND(B1875&lt;&gt;"",B1875&lt;&gt;0),IF(J1875&lt;F1875,"VERIFICAR!","OK"),"---")</f>
        <v>---</v>
      </c>
      <c r="M1875" s="58"/>
    </row>
    <row r="1876" spans="1:13" ht="14.1" hidden="1" customHeight="1" x14ac:dyDescent="0.2">
      <c r="A1876" s="37">
        <v>1865</v>
      </c>
      <c r="B1876" s="8"/>
      <c r="C1876" s="24"/>
      <c r="D1876" s="9"/>
      <c r="E1876" s="10"/>
      <c r="F1876" s="10"/>
      <c r="G1876" s="38"/>
      <c r="H1876" s="10"/>
      <c r="I1876" s="35"/>
      <c r="J1876" s="33">
        <f t="shared" si="100"/>
        <v>0</v>
      </c>
      <c r="K1876" s="30" t="str">
        <f t="shared" si="101"/>
        <v>---</v>
      </c>
      <c r="L1876" s="57" t="str">
        <f t="shared" si="102"/>
        <v>---</v>
      </c>
      <c r="M1876" s="58"/>
    </row>
    <row r="1877" spans="1:13" ht="14.1" hidden="1" customHeight="1" x14ac:dyDescent="0.2">
      <c r="A1877" s="37">
        <v>1866</v>
      </c>
      <c r="B1877" s="8"/>
      <c r="C1877" s="24"/>
      <c r="D1877" s="9"/>
      <c r="E1877" s="10"/>
      <c r="F1877" s="10"/>
      <c r="G1877" s="38"/>
      <c r="H1877" s="10"/>
      <c r="I1877" s="35"/>
      <c r="J1877" s="33">
        <f t="shared" si="100"/>
        <v>0</v>
      </c>
      <c r="K1877" s="30" t="str">
        <f t="shared" si="101"/>
        <v>---</v>
      </c>
      <c r="L1877" s="57" t="str">
        <f t="shared" si="102"/>
        <v>---</v>
      </c>
      <c r="M1877" s="58"/>
    </row>
    <row r="1878" spans="1:13" ht="14.1" hidden="1" customHeight="1" x14ac:dyDescent="0.2">
      <c r="A1878" s="37">
        <v>1867</v>
      </c>
      <c r="B1878" s="8"/>
      <c r="C1878" s="24"/>
      <c r="D1878" s="9"/>
      <c r="E1878" s="10"/>
      <c r="F1878" s="10"/>
      <c r="G1878" s="38"/>
      <c r="H1878" s="10"/>
      <c r="I1878" s="35"/>
      <c r="J1878" s="33">
        <f t="shared" si="100"/>
        <v>0</v>
      </c>
      <c r="K1878" s="30" t="str">
        <f t="shared" si="101"/>
        <v>---</v>
      </c>
      <c r="L1878" s="57" t="str">
        <f t="shared" si="102"/>
        <v>---</v>
      </c>
      <c r="M1878" s="58"/>
    </row>
    <row r="1879" spans="1:13" ht="14.1" hidden="1" customHeight="1" x14ac:dyDescent="0.2">
      <c r="A1879" s="37">
        <v>1868</v>
      </c>
      <c r="B1879" s="8"/>
      <c r="C1879" s="24"/>
      <c r="D1879" s="9"/>
      <c r="E1879" s="10"/>
      <c r="F1879" s="10"/>
      <c r="G1879" s="38"/>
      <c r="H1879" s="10"/>
      <c r="I1879" s="35"/>
      <c r="J1879" s="33">
        <f t="shared" si="100"/>
        <v>0</v>
      </c>
      <c r="K1879" s="30" t="str">
        <f t="shared" si="101"/>
        <v>---</v>
      </c>
      <c r="L1879" s="57" t="str">
        <f t="shared" si="102"/>
        <v>---</v>
      </c>
      <c r="M1879" s="58"/>
    </row>
    <row r="1880" spans="1:13" ht="14.1" hidden="1" customHeight="1" x14ac:dyDescent="0.2">
      <c r="A1880" s="37">
        <v>1869</v>
      </c>
      <c r="B1880" s="8"/>
      <c r="C1880" s="24"/>
      <c r="D1880" s="9"/>
      <c r="E1880" s="10"/>
      <c r="F1880" s="10"/>
      <c r="G1880" s="38"/>
      <c r="H1880" s="10"/>
      <c r="I1880" s="35"/>
      <c r="J1880" s="33">
        <f t="shared" si="100"/>
        <v>0</v>
      </c>
      <c r="K1880" s="30" t="str">
        <f t="shared" si="101"/>
        <v>---</v>
      </c>
      <c r="L1880" s="57" t="str">
        <f t="shared" si="102"/>
        <v>---</v>
      </c>
      <c r="M1880" s="58"/>
    </row>
    <row r="1881" spans="1:13" ht="14.1" hidden="1" customHeight="1" x14ac:dyDescent="0.2">
      <c r="A1881" s="37">
        <v>1870</v>
      </c>
      <c r="B1881" s="8"/>
      <c r="C1881" s="24"/>
      <c r="D1881" s="9"/>
      <c r="E1881" s="10"/>
      <c r="F1881" s="10"/>
      <c r="G1881" s="38"/>
      <c r="H1881" s="10"/>
      <c r="I1881" s="35"/>
      <c r="J1881" s="33">
        <f t="shared" si="100"/>
        <v>0</v>
      </c>
      <c r="K1881" s="30" t="str">
        <f t="shared" si="101"/>
        <v>---</v>
      </c>
      <c r="L1881" s="57" t="str">
        <f t="shared" si="102"/>
        <v>---</v>
      </c>
      <c r="M1881" s="58"/>
    </row>
    <row r="1882" spans="1:13" ht="14.1" hidden="1" customHeight="1" x14ac:dyDescent="0.2">
      <c r="A1882" s="37">
        <v>1871</v>
      </c>
      <c r="B1882" s="8"/>
      <c r="C1882" s="24"/>
      <c r="D1882" s="9"/>
      <c r="E1882" s="10"/>
      <c r="F1882" s="10"/>
      <c r="G1882" s="38"/>
      <c r="H1882" s="10"/>
      <c r="I1882" s="35"/>
      <c r="J1882" s="33">
        <f t="shared" si="100"/>
        <v>0</v>
      </c>
      <c r="K1882" s="30" t="str">
        <f t="shared" si="101"/>
        <v>---</v>
      </c>
      <c r="L1882" s="57" t="str">
        <f t="shared" si="102"/>
        <v>---</v>
      </c>
      <c r="M1882" s="58"/>
    </row>
    <row r="1883" spans="1:13" ht="14.1" hidden="1" customHeight="1" x14ac:dyDescent="0.2">
      <c r="A1883" s="37">
        <v>1872</v>
      </c>
      <c r="B1883" s="8"/>
      <c r="C1883" s="24"/>
      <c r="D1883" s="9"/>
      <c r="E1883" s="10"/>
      <c r="F1883" s="10"/>
      <c r="G1883" s="38"/>
      <c r="H1883" s="10"/>
      <c r="I1883" s="35"/>
      <c r="J1883" s="33">
        <f t="shared" si="100"/>
        <v>0</v>
      </c>
      <c r="K1883" s="30" t="str">
        <f t="shared" si="101"/>
        <v>---</v>
      </c>
      <c r="L1883" s="57" t="str">
        <f t="shared" si="102"/>
        <v>---</v>
      </c>
      <c r="M1883" s="58"/>
    </row>
    <row r="1884" spans="1:13" ht="14.1" hidden="1" customHeight="1" x14ac:dyDescent="0.2">
      <c r="A1884" s="37">
        <v>1873</v>
      </c>
      <c r="B1884" s="8"/>
      <c r="C1884" s="24"/>
      <c r="D1884" s="9"/>
      <c r="E1884" s="10"/>
      <c r="F1884" s="10"/>
      <c r="G1884" s="38"/>
      <c r="H1884" s="10"/>
      <c r="I1884" s="35"/>
      <c r="J1884" s="33">
        <f t="shared" si="100"/>
        <v>0</v>
      </c>
      <c r="K1884" s="30" t="str">
        <f t="shared" si="101"/>
        <v>---</v>
      </c>
      <c r="L1884" s="57" t="str">
        <f t="shared" si="102"/>
        <v>---</v>
      </c>
      <c r="M1884" s="58"/>
    </row>
    <row r="1885" spans="1:13" ht="14.1" hidden="1" customHeight="1" x14ac:dyDescent="0.2">
      <c r="A1885" s="37">
        <v>1874</v>
      </c>
      <c r="B1885" s="8"/>
      <c r="C1885" s="24"/>
      <c r="D1885" s="9"/>
      <c r="E1885" s="10"/>
      <c r="F1885" s="10"/>
      <c r="G1885" s="38"/>
      <c r="H1885" s="10"/>
      <c r="I1885" s="35"/>
      <c r="J1885" s="33">
        <f t="shared" si="100"/>
        <v>0</v>
      </c>
      <c r="K1885" s="30" t="str">
        <f t="shared" si="101"/>
        <v>---</v>
      </c>
      <c r="L1885" s="57" t="str">
        <f t="shared" si="102"/>
        <v>---</v>
      </c>
      <c r="M1885" s="58"/>
    </row>
    <row r="1886" spans="1:13" ht="14.1" hidden="1" customHeight="1" x14ac:dyDescent="0.2">
      <c r="A1886" s="37">
        <v>1875</v>
      </c>
      <c r="B1886" s="8"/>
      <c r="C1886" s="24"/>
      <c r="D1886" s="9"/>
      <c r="E1886" s="10"/>
      <c r="F1886" s="10"/>
      <c r="G1886" s="38"/>
      <c r="H1886" s="10"/>
      <c r="I1886" s="35"/>
      <c r="J1886" s="33">
        <f t="shared" si="100"/>
        <v>0</v>
      </c>
      <c r="K1886" s="30" t="str">
        <f t="shared" si="101"/>
        <v>---</v>
      </c>
      <c r="L1886" s="57" t="str">
        <f t="shared" si="102"/>
        <v>---</v>
      </c>
      <c r="M1886" s="58"/>
    </row>
    <row r="1887" spans="1:13" ht="14.1" hidden="1" customHeight="1" x14ac:dyDescent="0.2">
      <c r="A1887" s="37">
        <v>1876</v>
      </c>
      <c r="B1887" s="8"/>
      <c r="C1887" s="24"/>
      <c r="D1887" s="9"/>
      <c r="E1887" s="10"/>
      <c r="F1887" s="10"/>
      <c r="G1887" s="38"/>
      <c r="H1887" s="10"/>
      <c r="I1887" s="35"/>
      <c r="J1887" s="33">
        <f t="shared" si="100"/>
        <v>0</v>
      </c>
      <c r="K1887" s="30" t="str">
        <f t="shared" si="101"/>
        <v>---</v>
      </c>
      <c r="L1887" s="57" t="str">
        <f t="shared" si="102"/>
        <v>---</v>
      </c>
      <c r="M1887" s="58"/>
    </row>
    <row r="1888" spans="1:13" ht="14.1" hidden="1" customHeight="1" x14ac:dyDescent="0.2">
      <c r="A1888" s="37">
        <v>1877</v>
      </c>
      <c r="B1888" s="8"/>
      <c r="C1888" s="24"/>
      <c r="D1888" s="9"/>
      <c r="E1888" s="10"/>
      <c r="F1888" s="10"/>
      <c r="G1888" s="38"/>
      <c r="H1888" s="10"/>
      <c r="I1888" s="35"/>
      <c r="J1888" s="33">
        <f t="shared" si="100"/>
        <v>0</v>
      </c>
      <c r="K1888" s="30" t="str">
        <f t="shared" si="101"/>
        <v>---</v>
      </c>
      <c r="L1888" s="57" t="str">
        <f t="shared" si="102"/>
        <v>---</v>
      </c>
      <c r="M1888" s="58"/>
    </row>
    <row r="1889" spans="1:13" ht="14.1" hidden="1" customHeight="1" x14ac:dyDescent="0.2">
      <c r="A1889" s="37">
        <v>1878</v>
      </c>
      <c r="B1889" s="8"/>
      <c r="C1889" s="24"/>
      <c r="D1889" s="9"/>
      <c r="E1889" s="10"/>
      <c r="F1889" s="10"/>
      <c r="G1889" s="38"/>
      <c r="H1889" s="10"/>
      <c r="I1889" s="35"/>
      <c r="J1889" s="33">
        <f t="shared" si="100"/>
        <v>0</v>
      </c>
      <c r="K1889" s="30" t="str">
        <f t="shared" si="101"/>
        <v>---</v>
      </c>
      <c r="L1889" s="57" t="str">
        <f t="shared" si="102"/>
        <v>---</v>
      </c>
      <c r="M1889" s="58"/>
    </row>
    <row r="1890" spans="1:13" ht="14.1" hidden="1" customHeight="1" x14ac:dyDescent="0.2">
      <c r="A1890" s="37">
        <v>1879</v>
      </c>
      <c r="B1890" s="8"/>
      <c r="C1890" s="24"/>
      <c r="D1890" s="9"/>
      <c r="E1890" s="10"/>
      <c r="F1890" s="10"/>
      <c r="G1890" s="38"/>
      <c r="H1890" s="10"/>
      <c r="I1890" s="35"/>
      <c r="J1890" s="33">
        <f t="shared" si="100"/>
        <v>0</v>
      </c>
      <c r="K1890" s="30" t="str">
        <f t="shared" si="101"/>
        <v>---</v>
      </c>
      <c r="L1890" s="57" t="str">
        <f t="shared" si="102"/>
        <v>---</v>
      </c>
      <c r="M1890" s="58"/>
    </row>
    <row r="1891" spans="1:13" ht="14.1" hidden="1" customHeight="1" x14ac:dyDescent="0.2">
      <c r="A1891" s="37">
        <v>1880</v>
      </c>
      <c r="B1891" s="8"/>
      <c r="C1891" s="24"/>
      <c r="D1891" s="9"/>
      <c r="E1891" s="10"/>
      <c r="F1891" s="10"/>
      <c r="G1891" s="38"/>
      <c r="H1891" s="10"/>
      <c r="I1891" s="35"/>
      <c r="J1891" s="33">
        <f t="shared" si="100"/>
        <v>0</v>
      </c>
      <c r="K1891" s="30" t="str">
        <f t="shared" si="101"/>
        <v>---</v>
      </c>
      <c r="L1891" s="57" t="str">
        <f t="shared" si="102"/>
        <v>---</v>
      </c>
      <c r="M1891" s="58"/>
    </row>
    <row r="1892" spans="1:13" ht="14.1" hidden="1" customHeight="1" x14ac:dyDescent="0.2">
      <c r="A1892" s="37">
        <v>1881</v>
      </c>
      <c r="B1892" s="8"/>
      <c r="C1892" s="24"/>
      <c r="D1892" s="9"/>
      <c r="E1892" s="10"/>
      <c r="F1892" s="10"/>
      <c r="G1892" s="38"/>
      <c r="H1892" s="10"/>
      <c r="I1892" s="35"/>
      <c r="J1892" s="33">
        <f t="shared" si="100"/>
        <v>0</v>
      </c>
      <c r="K1892" s="30" t="str">
        <f t="shared" si="101"/>
        <v>---</v>
      </c>
      <c r="L1892" s="57" t="str">
        <f t="shared" si="102"/>
        <v>---</v>
      </c>
      <c r="M1892" s="58"/>
    </row>
    <row r="1893" spans="1:13" ht="14.1" hidden="1" customHeight="1" x14ac:dyDescent="0.2">
      <c r="A1893" s="37">
        <v>1882</v>
      </c>
      <c r="B1893" s="8"/>
      <c r="C1893" s="24"/>
      <c r="D1893" s="9"/>
      <c r="E1893" s="10"/>
      <c r="F1893" s="10"/>
      <c r="G1893" s="38"/>
      <c r="H1893" s="10"/>
      <c r="I1893" s="35"/>
      <c r="J1893" s="33">
        <f t="shared" si="100"/>
        <v>0</v>
      </c>
      <c r="K1893" s="30" t="str">
        <f t="shared" si="101"/>
        <v>---</v>
      </c>
      <c r="L1893" s="57" t="str">
        <f t="shared" si="102"/>
        <v>---</v>
      </c>
      <c r="M1893" s="58"/>
    </row>
    <row r="1894" spans="1:13" ht="14.1" hidden="1" customHeight="1" x14ac:dyDescent="0.2">
      <c r="A1894" s="37">
        <v>1883</v>
      </c>
      <c r="B1894" s="8"/>
      <c r="C1894" s="24"/>
      <c r="D1894" s="9"/>
      <c r="E1894" s="10"/>
      <c r="F1894" s="10"/>
      <c r="G1894" s="38"/>
      <c r="H1894" s="10"/>
      <c r="I1894" s="35"/>
      <c r="J1894" s="33">
        <f t="shared" si="100"/>
        <v>0</v>
      </c>
      <c r="K1894" s="30" t="str">
        <f t="shared" si="101"/>
        <v>---</v>
      </c>
      <c r="L1894" s="57" t="str">
        <f t="shared" si="102"/>
        <v>---</v>
      </c>
      <c r="M1894" s="58"/>
    </row>
    <row r="1895" spans="1:13" ht="14.1" hidden="1" customHeight="1" x14ac:dyDescent="0.2">
      <c r="A1895" s="37">
        <v>1884</v>
      </c>
      <c r="B1895" s="8"/>
      <c r="C1895" s="24"/>
      <c r="D1895" s="9"/>
      <c r="E1895" s="10"/>
      <c r="F1895" s="10"/>
      <c r="G1895" s="38"/>
      <c r="H1895" s="10"/>
      <c r="I1895" s="35"/>
      <c r="J1895" s="33">
        <f t="shared" si="100"/>
        <v>0</v>
      </c>
      <c r="K1895" s="30" t="str">
        <f t="shared" si="101"/>
        <v>---</v>
      </c>
      <c r="L1895" s="57" t="str">
        <f t="shared" si="102"/>
        <v>---</v>
      </c>
      <c r="M1895" s="58"/>
    </row>
    <row r="1896" spans="1:13" ht="14.1" hidden="1" customHeight="1" x14ac:dyDescent="0.2">
      <c r="A1896" s="37">
        <v>1885</v>
      </c>
      <c r="B1896" s="8"/>
      <c r="C1896" s="24"/>
      <c r="D1896" s="9"/>
      <c r="E1896" s="10"/>
      <c r="F1896" s="10"/>
      <c r="G1896" s="38"/>
      <c r="H1896" s="10"/>
      <c r="I1896" s="35"/>
      <c r="J1896" s="33">
        <f t="shared" si="100"/>
        <v>0</v>
      </c>
      <c r="K1896" s="30" t="str">
        <f t="shared" si="101"/>
        <v>---</v>
      </c>
      <c r="L1896" s="57" t="str">
        <f t="shared" si="102"/>
        <v>---</v>
      </c>
      <c r="M1896" s="58"/>
    </row>
    <row r="1897" spans="1:13" ht="14.1" hidden="1" customHeight="1" x14ac:dyDescent="0.2">
      <c r="A1897" s="37">
        <v>1886</v>
      </c>
      <c r="B1897" s="8"/>
      <c r="C1897" s="24"/>
      <c r="D1897" s="9"/>
      <c r="E1897" s="10"/>
      <c r="F1897" s="10"/>
      <c r="G1897" s="38"/>
      <c r="H1897" s="10"/>
      <c r="I1897" s="35"/>
      <c r="J1897" s="33">
        <f t="shared" si="100"/>
        <v>0</v>
      </c>
      <c r="K1897" s="30" t="str">
        <f t="shared" si="101"/>
        <v>---</v>
      </c>
      <c r="L1897" s="57" t="str">
        <f t="shared" si="102"/>
        <v>---</v>
      </c>
      <c r="M1897" s="58"/>
    </row>
    <row r="1898" spans="1:13" ht="14.1" hidden="1" customHeight="1" x14ac:dyDescent="0.2">
      <c r="A1898" s="37">
        <v>1887</v>
      </c>
      <c r="B1898" s="8"/>
      <c r="C1898" s="24"/>
      <c r="D1898" s="9"/>
      <c r="E1898" s="10"/>
      <c r="F1898" s="10"/>
      <c r="G1898" s="38"/>
      <c r="H1898" s="10"/>
      <c r="I1898" s="35"/>
      <c r="J1898" s="33">
        <f t="shared" si="100"/>
        <v>0</v>
      </c>
      <c r="K1898" s="30" t="str">
        <f t="shared" si="101"/>
        <v>---</v>
      </c>
      <c r="L1898" s="57" t="str">
        <f t="shared" si="102"/>
        <v>---</v>
      </c>
      <c r="M1898" s="58"/>
    </row>
    <row r="1899" spans="1:13" ht="14.1" hidden="1" customHeight="1" x14ac:dyDescent="0.2">
      <c r="A1899" s="37">
        <v>1888</v>
      </c>
      <c r="B1899" s="8"/>
      <c r="C1899" s="24"/>
      <c r="D1899" s="9"/>
      <c r="E1899" s="10"/>
      <c r="F1899" s="10"/>
      <c r="G1899" s="38"/>
      <c r="H1899" s="10"/>
      <c r="I1899" s="35"/>
      <c r="J1899" s="33">
        <f t="shared" si="100"/>
        <v>0</v>
      </c>
      <c r="K1899" s="30" t="str">
        <f t="shared" si="101"/>
        <v>---</v>
      </c>
      <c r="L1899" s="57" t="str">
        <f t="shared" si="102"/>
        <v>---</v>
      </c>
      <c r="M1899" s="58"/>
    </row>
    <row r="1900" spans="1:13" ht="14.1" hidden="1" customHeight="1" x14ac:dyDescent="0.2">
      <c r="A1900" s="37">
        <v>1889</v>
      </c>
      <c r="B1900" s="8"/>
      <c r="C1900" s="24"/>
      <c r="D1900" s="9"/>
      <c r="E1900" s="10"/>
      <c r="F1900" s="10"/>
      <c r="G1900" s="38"/>
      <c r="H1900" s="10"/>
      <c r="I1900" s="35"/>
      <c r="J1900" s="33">
        <f t="shared" si="100"/>
        <v>0</v>
      </c>
      <c r="K1900" s="30" t="str">
        <f t="shared" si="101"/>
        <v>---</v>
      </c>
      <c r="L1900" s="57" t="str">
        <f t="shared" si="102"/>
        <v>---</v>
      </c>
      <c r="M1900" s="58"/>
    </row>
    <row r="1901" spans="1:13" ht="14.1" hidden="1" customHeight="1" x14ac:dyDescent="0.2">
      <c r="A1901" s="37">
        <v>1890</v>
      </c>
      <c r="B1901" s="8"/>
      <c r="C1901" s="24"/>
      <c r="D1901" s="9"/>
      <c r="E1901" s="10"/>
      <c r="F1901" s="10"/>
      <c r="G1901" s="38"/>
      <c r="H1901" s="10"/>
      <c r="I1901" s="35"/>
      <c r="J1901" s="33">
        <f t="shared" si="100"/>
        <v>0</v>
      </c>
      <c r="K1901" s="30" t="str">
        <f t="shared" si="101"/>
        <v>---</v>
      </c>
      <c r="L1901" s="57" t="str">
        <f t="shared" si="102"/>
        <v>---</v>
      </c>
      <c r="M1901" s="58"/>
    </row>
    <row r="1902" spans="1:13" ht="14.1" hidden="1" customHeight="1" x14ac:dyDescent="0.2">
      <c r="A1902" s="37">
        <v>1891</v>
      </c>
      <c r="B1902" s="8"/>
      <c r="C1902" s="24"/>
      <c r="D1902" s="9"/>
      <c r="E1902" s="10"/>
      <c r="F1902" s="10"/>
      <c r="G1902" s="38"/>
      <c r="H1902" s="10"/>
      <c r="I1902" s="35"/>
      <c r="J1902" s="33">
        <f t="shared" si="100"/>
        <v>0</v>
      </c>
      <c r="K1902" s="30" t="str">
        <f t="shared" si="101"/>
        <v>---</v>
      </c>
      <c r="L1902" s="57" t="str">
        <f t="shared" si="102"/>
        <v>---</v>
      </c>
      <c r="M1902" s="58"/>
    </row>
    <row r="1903" spans="1:13" ht="14.1" hidden="1" customHeight="1" x14ac:dyDescent="0.2">
      <c r="A1903" s="37">
        <v>1892</v>
      </c>
      <c r="B1903" s="8"/>
      <c r="C1903" s="24"/>
      <c r="D1903" s="9"/>
      <c r="E1903" s="10"/>
      <c r="F1903" s="10"/>
      <c r="G1903" s="38"/>
      <c r="H1903" s="10"/>
      <c r="I1903" s="35"/>
      <c r="J1903" s="33">
        <f t="shared" si="100"/>
        <v>0</v>
      </c>
      <c r="K1903" s="30" t="str">
        <f t="shared" si="101"/>
        <v>---</v>
      </c>
      <c r="L1903" s="57" t="str">
        <f t="shared" si="102"/>
        <v>---</v>
      </c>
      <c r="M1903" s="58"/>
    </row>
    <row r="1904" spans="1:13" ht="14.1" hidden="1" customHeight="1" x14ac:dyDescent="0.2">
      <c r="A1904" s="37">
        <v>1893</v>
      </c>
      <c r="B1904" s="8"/>
      <c r="C1904" s="24"/>
      <c r="D1904" s="9"/>
      <c r="E1904" s="10"/>
      <c r="F1904" s="10"/>
      <c r="G1904" s="38"/>
      <c r="H1904" s="10"/>
      <c r="I1904" s="35"/>
      <c r="J1904" s="33">
        <f t="shared" si="100"/>
        <v>0</v>
      </c>
      <c r="K1904" s="30" t="str">
        <f t="shared" si="101"/>
        <v>---</v>
      </c>
      <c r="L1904" s="57" t="str">
        <f t="shared" si="102"/>
        <v>---</v>
      </c>
      <c r="M1904" s="58"/>
    </row>
    <row r="1905" spans="1:13" ht="14.1" hidden="1" customHeight="1" x14ac:dyDescent="0.2">
      <c r="A1905" s="37">
        <v>1894</v>
      </c>
      <c r="B1905" s="8"/>
      <c r="C1905" s="24"/>
      <c r="D1905" s="9"/>
      <c r="E1905" s="10"/>
      <c r="F1905" s="10"/>
      <c r="G1905" s="38"/>
      <c r="H1905" s="10"/>
      <c r="I1905" s="35"/>
      <c r="J1905" s="33">
        <f t="shared" si="100"/>
        <v>0</v>
      </c>
      <c r="K1905" s="30" t="str">
        <f t="shared" si="101"/>
        <v>---</v>
      </c>
      <c r="L1905" s="57" t="str">
        <f t="shared" si="102"/>
        <v>---</v>
      </c>
      <c r="M1905" s="58"/>
    </row>
    <row r="1906" spans="1:13" ht="14.1" hidden="1" customHeight="1" x14ac:dyDescent="0.2">
      <c r="A1906" s="37">
        <v>1895</v>
      </c>
      <c r="B1906" s="8"/>
      <c r="C1906" s="24"/>
      <c r="D1906" s="9"/>
      <c r="E1906" s="10"/>
      <c r="F1906" s="10"/>
      <c r="G1906" s="38"/>
      <c r="H1906" s="10"/>
      <c r="I1906" s="35"/>
      <c r="J1906" s="33">
        <f t="shared" si="100"/>
        <v>0</v>
      </c>
      <c r="K1906" s="30" t="str">
        <f t="shared" si="101"/>
        <v>---</v>
      </c>
      <c r="L1906" s="57" t="str">
        <f t="shared" si="102"/>
        <v>---</v>
      </c>
      <c r="M1906" s="58"/>
    </row>
    <row r="1907" spans="1:13" ht="14.1" hidden="1" customHeight="1" x14ac:dyDescent="0.2">
      <c r="A1907" s="37">
        <v>1896</v>
      </c>
      <c r="B1907" s="8"/>
      <c r="C1907" s="24"/>
      <c r="D1907" s="9"/>
      <c r="E1907" s="10"/>
      <c r="F1907" s="10"/>
      <c r="G1907" s="38"/>
      <c r="H1907" s="10"/>
      <c r="I1907" s="35"/>
      <c r="J1907" s="33">
        <f t="shared" si="100"/>
        <v>0</v>
      </c>
      <c r="K1907" s="30" t="str">
        <f t="shared" si="101"/>
        <v>---</v>
      </c>
      <c r="L1907" s="57" t="str">
        <f t="shared" si="102"/>
        <v>---</v>
      </c>
      <c r="M1907" s="58"/>
    </row>
    <row r="1908" spans="1:13" ht="14.1" hidden="1" customHeight="1" x14ac:dyDescent="0.2">
      <c r="A1908" s="37">
        <v>1897</v>
      </c>
      <c r="B1908" s="8"/>
      <c r="C1908" s="24"/>
      <c r="D1908" s="9"/>
      <c r="E1908" s="10"/>
      <c r="F1908" s="10"/>
      <c r="G1908" s="38"/>
      <c r="H1908" s="10"/>
      <c r="I1908" s="35"/>
      <c r="J1908" s="33">
        <f t="shared" si="100"/>
        <v>0</v>
      </c>
      <c r="K1908" s="30" t="str">
        <f t="shared" si="101"/>
        <v>---</v>
      </c>
      <c r="L1908" s="57" t="str">
        <f t="shared" si="102"/>
        <v>---</v>
      </c>
      <c r="M1908" s="58"/>
    </row>
    <row r="1909" spans="1:13" ht="14.1" hidden="1" customHeight="1" x14ac:dyDescent="0.2">
      <c r="A1909" s="37">
        <v>1898</v>
      </c>
      <c r="B1909" s="8"/>
      <c r="C1909" s="24"/>
      <c r="D1909" s="9"/>
      <c r="E1909" s="10"/>
      <c r="F1909" s="10"/>
      <c r="G1909" s="38"/>
      <c r="H1909" s="10"/>
      <c r="I1909" s="35"/>
      <c r="J1909" s="33">
        <f t="shared" si="100"/>
        <v>0</v>
      </c>
      <c r="K1909" s="30" t="str">
        <f t="shared" si="101"/>
        <v>---</v>
      </c>
      <c r="L1909" s="57" t="str">
        <f t="shared" si="102"/>
        <v>---</v>
      </c>
      <c r="M1909" s="58"/>
    </row>
    <row r="1910" spans="1:13" ht="14.1" hidden="1" customHeight="1" x14ac:dyDescent="0.2">
      <c r="A1910" s="37">
        <v>1899</v>
      </c>
      <c r="B1910" s="8"/>
      <c r="C1910" s="24"/>
      <c r="D1910" s="9"/>
      <c r="E1910" s="10"/>
      <c r="F1910" s="10"/>
      <c r="G1910" s="38"/>
      <c r="H1910" s="10"/>
      <c r="I1910" s="35"/>
      <c r="J1910" s="33">
        <f t="shared" si="100"/>
        <v>0</v>
      </c>
      <c r="K1910" s="30" t="str">
        <f t="shared" si="101"/>
        <v>---</v>
      </c>
      <c r="L1910" s="57" t="str">
        <f t="shared" si="102"/>
        <v>---</v>
      </c>
      <c r="M1910" s="58"/>
    </row>
    <row r="1911" spans="1:13" ht="14.1" hidden="1" customHeight="1" x14ac:dyDescent="0.2">
      <c r="A1911" s="37">
        <v>1900</v>
      </c>
      <c r="B1911" s="8"/>
      <c r="C1911" s="24"/>
      <c r="D1911" s="9"/>
      <c r="E1911" s="10"/>
      <c r="F1911" s="10"/>
      <c r="G1911" s="38"/>
      <c r="H1911" s="10"/>
      <c r="I1911" s="35"/>
      <c r="J1911" s="33">
        <f t="shared" si="100"/>
        <v>0</v>
      </c>
      <c r="K1911" s="30" t="str">
        <f t="shared" si="101"/>
        <v>---</v>
      </c>
      <c r="L1911" s="57" t="str">
        <f t="shared" si="102"/>
        <v>---</v>
      </c>
      <c r="M1911" s="58"/>
    </row>
    <row r="1912" spans="1:13" ht="14.1" hidden="1" customHeight="1" x14ac:dyDescent="0.2">
      <c r="A1912" s="37">
        <v>1901</v>
      </c>
      <c r="B1912" s="8"/>
      <c r="C1912" s="24"/>
      <c r="D1912" s="9"/>
      <c r="E1912" s="10"/>
      <c r="F1912" s="10"/>
      <c r="G1912" s="38"/>
      <c r="H1912" s="10"/>
      <c r="I1912" s="35"/>
      <c r="J1912" s="33">
        <f t="shared" si="100"/>
        <v>0</v>
      </c>
      <c r="K1912" s="30" t="str">
        <f t="shared" si="101"/>
        <v>---</v>
      </c>
      <c r="L1912" s="57" t="str">
        <f t="shared" si="102"/>
        <v>---</v>
      </c>
      <c r="M1912" s="58"/>
    </row>
    <row r="1913" spans="1:13" ht="14.1" hidden="1" customHeight="1" x14ac:dyDescent="0.2">
      <c r="A1913" s="37">
        <v>1902</v>
      </c>
      <c r="B1913" s="8"/>
      <c r="C1913" s="24"/>
      <c r="D1913" s="9"/>
      <c r="E1913" s="10"/>
      <c r="F1913" s="10"/>
      <c r="G1913" s="38"/>
      <c r="H1913" s="10"/>
      <c r="I1913" s="35"/>
      <c r="J1913" s="33">
        <f t="shared" si="100"/>
        <v>0</v>
      </c>
      <c r="K1913" s="30" t="str">
        <f t="shared" si="101"/>
        <v>---</v>
      </c>
      <c r="L1913" s="57" t="str">
        <f t="shared" si="102"/>
        <v>---</v>
      </c>
      <c r="M1913" s="58"/>
    </row>
    <row r="1914" spans="1:13" ht="14.1" hidden="1" customHeight="1" x14ac:dyDescent="0.2">
      <c r="A1914" s="37">
        <v>1903</v>
      </c>
      <c r="B1914" s="8"/>
      <c r="C1914" s="24"/>
      <c r="D1914" s="9"/>
      <c r="E1914" s="10"/>
      <c r="F1914" s="10"/>
      <c r="G1914" s="38"/>
      <c r="H1914" s="10"/>
      <c r="I1914" s="35"/>
      <c r="J1914" s="33">
        <f t="shared" si="100"/>
        <v>0</v>
      </c>
      <c r="K1914" s="30" t="str">
        <f t="shared" si="101"/>
        <v>---</v>
      </c>
      <c r="L1914" s="57" t="str">
        <f t="shared" si="102"/>
        <v>---</v>
      </c>
      <c r="M1914" s="58"/>
    </row>
    <row r="1915" spans="1:13" ht="14.1" hidden="1" customHeight="1" x14ac:dyDescent="0.2">
      <c r="A1915" s="37">
        <v>1904</v>
      </c>
      <c r="B1915" s="8"/>
      <c r="C1915" s="24"/>
      <c r="D1915" s="9"/>
      <c r="E1915" s="10"/>
      <c r="F1915" s="10"/>
      <c r="G1915" s="38"/>
      <c r="H1915" s="10"/>
      <c r="I1915" s="35"/>
      <c r="J1915" s="33">
        <f t="shared" si="100"/>
        <v>0</v>
      </c>
      <c r="K1915" s="30" t="str">
        <f t="shared" si="101"/>
        <v>---</v>
      </c>
      <c r="L1915" s="57" t="str">
        <f t="shared" si="102"/>
        <v>---</v>
      </c>
      <c r="M1915" s="58"/>
    </row>
    <row r="1916" spans="1:13" ht="14.1" hidden="1" customHeight="1" x14ac:dyDescent="0.2">
      <c r="A1916" s="37">
        <v>1905</v>
      </c>
      <c r="B1916" s="8"/>
      <c r="C1916" s="24"/>
      <c r="D1916" s="9"/>
      <c r="E1916" s="10"/>
      <c r="F1916" s="10"/>
      <c r="G1916" s="38"/>
      <c r="H1916" s="10"/>
      <c r="I1916" s="35"/>
      <c r="J1916" s="33">
        <f t="shared" si="100"/>
        <v>0</v>
      </c>
      <c r="K1916" s="30" t="str">
        <f t="shared" si="101"/>
        <v>---</v>
      </c>
      <c r="L1916" s="57" t="str">
        <f t="shared" si="102"/>
        <v>---</v>
      </c>
      <c r="M1916" s="58"/>
    </row>
    <row r="1917" spans="1:13" ht="14.1" hidden="1" customHeight="1" x14ac:dyDescent="0.2">
      <c r="A1917" s="37">
        <v>1906</v>
      </c>
      <c r="B1917" s="8"/>
      <c r="C1917" s="24"/>
      <c r="D1917" s="9"/>
      <c r="E1917" s="10"/>
      <c r="F1917" s="10"/>
      <c r="G1917" s="38"/>
      <c r="H1917" s="10"/>
      <c r="I1917" s="35"/>
      <c r="J1917" s="33">
        <f t="shared" si="100"/>
        <v>0</v>
      </c>
      <c r="K1917" s="30" t="str">
        <f t="shared" si="101"/>
        <v>---</v>
      </c>
      <c r="L1917" s="57" t="str">
        <f t="shared" si="102"/>
        <v>---</v>
      </c>
      <c r="M1917" s="58"/>
    </row>
    <row r="1918" spans="1:13" ht="14.1" hidden="1" customHeight="1" x14ac:dyDescent="0.2">
      <c r="A1918" s="37">
        <v>1907</v>
      </c>
      <c r="B1918" s="8"/>
      <c r="C1918" s="24"/>
      <c r="D1918" s="9"/>
      <c r="E1918" s="10"/>
      <c r="F1918" s="10"/>
      <c r="G1918" s="38"/>
      <c r="H1918" s="10"/>
      <c r="I1918" s="35"/>
      <c r="J1918" s="33">
        <f t="shared" si="100"/>
        <v>0</v>
      </c>
      <c r="K1918" s="30" t="str">
        <f t="shared" si="101"/>
        <v>---</v>
      </c>
      <c r="L1918" s="57" t="str">
        <f t="shared" si="102"/>
        <v>---</v>
      </c>
      <c r="M1918" s="58"/>
    </row>
    <row r="1919" spans="1:13" ht="14.1" hidden="1" customHeight="1" x14ac:dyDescent="0.2">
      <c r="A1919" s="37">
        <v>1908</v>
      </c>
      <c r="B1919" s="8"/>
      <c r="C1919" s="24"/>
      <c r="D1919" s="9"/>
      <c r="E1919" s="10"/>
      <c r="F1919" s="10"/>
      <c r="G1919" s="38"/>
      <c r="H1919" s="10"/>
      <c r="I1919" s="35"/>
      <c r="J1919" s="33">
        <f t="shared" si="100"/>
        <v>0</v>
      </c>
      <c r="K1919" s="30" t="str">
        <f t="shared" si="101"/>
        <v>---</v>
      </c>
      <c r="L1919" s="57" t="str">
        <f t="shared" si="102"/>
        <v>---</v>
      </c>
      <c r="M1919" s="58"/>
    </row>
    <row r="1920" spans="1:13" ht="14.1" hidden="1" customHeight="1" x14ac:dyDescent="0.2">
      <c r="A1920" s="37">
        <v>1909</v>
      </c>
      <c r="B1920" s="8"/>
      <c r="C1920" s="24"/>
      <c r="D1920" s="9"/>
      <c r="E1920" s="10"/>
      <c r="F1920" s="10"/>
      <c r="G1920" s="38"/>
      <c r="H1920" s="10"/>
      <c r="I1920" s="35"/>
      <c r="J1920" s="33">
        <f t="shared" si="100"/>
        <v>0</v>
      </c>
      <c r="K1920" s="30" t="str">
        <f t="shared" si="101"/>
        <v>---</v>
      </c>
      <c r="L1920" s="57" t="str">
        <f t="shared" si="102"/>
        <v>---</v>
      </c>
      <c r="M1920" s="58"/>
    </row>
    <row r="1921" spans="1:13" ht="14.1" hidden="1" customHeight="1" x14ac:dyDescent="0.2">
      <c r="A1921" s="37">
        <v>1910</v>
      </c>
      <c r="B1921" s="8"/>
      <c r="C1921" s="24"/>
      <c r="D1921" s="9"/>
      <c r="E1921" s="10"/>
      <c r="F1921" s="10"/>
      <c r="G1921" s="38"/>
      <c r="H1921" s="10"/>
      <c r="I1921" s="35"/>
      <c r="J1921" s="33">
        <f t="shared" si="100"/>
        <v>0</v>
      </c>
      <c r="K1921" s="30" t="str">
        <f t="shared" si="101"/>
        <v>---</v>
      </c>
      <c r="L1921" s="57" t="str">
        <f t="shared" si="102"/>
        <v>---</v>
      </c>
      <c r="M1921" s="58"/>
    </row>
    <row r="1922" spans="1:13" ht="14.1" hidden="1" customHeight="1" x14ac:dyDescent="0.2">
      <c r="A1922" s="37">
        <v>1911</v>
      </c>
      <c r="B1922" s="8"/>
      <c r="C1922" s="24"/>
      <c r="D1922" s="9"/>
      <c r="E1922" s="10"/>
      <c r="F1922" s="10"/>
      <c r="G1922" s="38"/>
      <c r="H1922" s="10"/>
      <c r="I1922" s="35"/>
      <c r="J1922" s="33">
        <f t="shared" si="100"/>
        <v>0</v>
      </c>
      <c r="K1922" s="30" t="str">
        <f t="shared" si="101"/>
        <v>---</v>
      </c>
      <c r="L1922" s="57" t="str">
        <f t="shared" si="102"/>
        <v>---</v>
      </c>
      <c r="M1922" s="58"/>
    </row>
    <row r="1923" spans="1:13" ht="14.1" hidden="1" customHeight="1" x14ac:dyDescent="0.2">
      <c r="A1923" s="37">
        <v>1912</v>
      </c>
      <c r="B1923" s="8"/>
      <c r="C1923" s="24"/>
      <c r="D1923" s="9"/>
      <c r="E1923" s="10"/>
      <c r="F1923" s="10"/>
      <c r="G1923" s="38"/>
      <c r="H1923" s="10"/>
      <c r="I1923" s="35"/>
      <c r="J1923" s="33">
        <f t="shared" si="100"/>
        <v>0</v>
      </c>
      <c r="K1923" s="30" t="str">
        <f t="shared" si="101"/>
        <v>---</v>
      </c>
      <c r="L1923" s="57" t="str">
        <f t="shared" si="102"/>
        <v>---</v>
      </c>
      <c r="M1923" s="58"/>
    </row>
    <row r="1924" spans="1:13" ht="14.1" hidden="1" customHeight="1" x14ac:dyDescent="0.2">
      <c r="A1924" s="37">
        <v>1913</v>
      </c>
      <c r="B1924" s="8"/>
      <c r="C1924" s="24"/>
      <c r="D1924" s="9"/>
      <c r="E1924" s="10"/>
      <c r="F1924" s="10"/>
      <c r="G1924" s="38"/>
      <c r="H1924" s="10"/>
      <c r="I1924" s="35"/>
      <c r="J1924" s="33">
        <f t="shared" si="100"/>
        <v>0</v>
      </c>
      <c r="K1924" s="30" t="str">
        <f t="shared" si="101"/>
        <v>---</v>
      </c>
      <c r="L1924" s="57" t="str">
        <f t="shared" si="102"/>
        <v>---</v>
      </c>
      <c r="M1924" s="58"/>
    </row>
    <row r="1925" spans="1:13" ht="14.1" hidden="1" customHeight="1" x14ac:dyDescent="0.2">
      <c r="A1925" s="37">
        <v>1914</v>
      </c>
      <c r="B1925" s="8"/>
      <c r="C1925" s="24"/>
      <c r="D1925" s="9"/>
      <c r="E1925" s="10"/>
      <c r="F1925" s="10"/>
      <c r="G1925" s="38"/>
      <c r="H1925" s="10"/>
      <c r="I1925" s="35"/>
      <c r="J1925" s="33">
        <f t="shared" si="100"/>
        <v>0</v>
      </c>
      <c r="K1925" s="30" t="str">
        <f t="shared" si="101"/>
        <v>---</v>
      </c>
      <c r="L1925" s="57" t="str">
        <f t="shared" si="102"/>
        <v>---</v>
      </c>
      <c r="M1925" s="58"/>
    </row>
    <row r="1926" spans="1:13" ht="14.1" hidden="1" customHeight="1" x14ac:dyDescent="0.2">
      <c r="A1926" s="37">
        <v>1915</v>
      </c>
      <c r="B1926" s="8"/>
      <c r="C1926" s="24"/>
      <c r="D1926" s="9"/>
      <c r="E1926" s="10"/>
      <c r="F1926" s="10"/>
      <c r="G1926" s="38"/>
      <c r="H1926" s="10"/>
      <c r="I1926" s="35"/>
      <c r="J1926" s="33">
        <f t="shared" si="100"/>
        <v>0</v>
      </c>
      <c r="K1926" s="30" t="str">
        <f t="shared" si="101"/>
        <v>---</v>
      </c>
      <c r="L1926" s="57" t="str">
        <f t="shared" si="102"/>
        <v>---</v>
      </c>
      <c r="M1926" s="58"/>
    </row>
    <row r="1927" spans="1:13" ht="14.1" hidden="1" customHeight="1" x14ac:dyDescent="0.2">
      <c r="A1927" s="37">
        <v>1916</v>
      </c>
      <c r="B1927" s="8"/>
      <c r="C1927" s="24"/>
      <c r="D1927" s="9"/>
      <c r="E1927" s="10"/>
      <c r="F1927" s="10"/>
      <c r="G1927" s="38"/>
      <c r="H1927" s="10"/>
      <c r="I1927" s="35"/>
      <c r="J1927" s="33">
        <f t="shared" si="100"/>
        <v>0</v>
      </c>
      <c r="K1927" s="30" t="str">
        <f t="shared" si="101"/>
        <v>---</v>
      </c>
      <c r="L1927" s="57" t="str">
        <f t="shared" si="102"/>
        <v>---</v>
      </c>
      <c r="M1927" s="58"/>
    </row>
    <row r="1928" spans="1:13" ht="14.1" hidden="1" customHeight="1" x14ac:dyDescent="0.2">
      <c r="A1928" s="37">
        <v>1917</v>
      </c>
      <c r="B1928" s="8"/>
      <c r="C1928" s="24"/>
      <c r="D1928" s="9"/>
      <c r="E1928" s="10"/>
      <c r="F1928" s="10"/>
      <c r="G1928" s="38"/>
      <c r="H1928" s="10"/>
      <c r="I1928" s="35"/>
      <c r="J1928" s="33">
        <f t="shared" si="100"/>
        <v>0</v>
      </c>
      <c r="K1928" s="30" t="str">
        <f t="shared" si="101"/>
        <v>---</v>
      </c>
      <c r="L1928" s="57" t="str">
        <f t="shared" si="102"/>
        <v>---</v>
      </c>
      <c r="M1928" s="58"/>
    </row>
    <row r="1929" spans="1:13" ht="14.1" hidden="1" customHeight="1" x14ac:dyDescent="0.2">
      <c r="A1929" s="37">
        <v>1918</v>
      </c>
      <c r="B1929" s="8"/>
      <c r="C1929" s="24"/>
      <c r="D1929" s="9"/>
      <c r="E1929" s="10"/>
      <c r="F1929" s="10"/>
      <c r="G1929" s="38"/>
      <c r="H1929" s="10"/>
      <c r="I1929" s="35"/>
      <c r="J1929" s="33">
        <f t="shared" si="100"/>
        <v>0</v>
      </c>
      <c r="K1929" s="30" t="str">
        <f t="shared" si="101"/>
        <v>---</v>
      </c>
      <c r="L1929" s="57" t="str">
        <f t="shared" si="102"/>
        <v>---</v>
      </c>
      <c r="M1929" s="58"/>
    </row>
    <row r="1930" spans="1:13" ht="14.1" hidden="1" customHeight="1" x14ac:dyDescent="0.2">
      <c r="A1930" s="37">
        <v>1919</v>
      </c>
      <c r="B1930" s="8"/>
      <c r="C1930" s="24"/>
      <c r="D1930" s="9"/>
      <c r="E1930" s="10"/>
      <c r="F1930" s="10"/>
      <c r="G1930" s="38"/>
      <c r="H1930" s="10"/>
      <c r="I1930" s="35"/>
      <c r="J1930" s="33">
        <f t="shared" si="100"/>
        <v>0</v>
      </c>
      <c r="K1930" s="30" t="str">
        <f t="shared" si="101"/>
        <v>---</v>
      </c>
      <c r="L1930" s="57" t="str">
        <f t="shared" si="102"/>
        <v>---</v>
      </c>
      <c r="M1930" s="58"/>
    </row>
    <row r="1931" spans="1:13" ht="14.1" hidden="1" customHeight="1" x14ac:dyDescent="0.2">
      <c r="A1931" s="37">
        <v>1920</v>
      </c>
      <c r="B1931" s="8"/>
      <c r="C1931" s="24"/>
      <c r="D1931" s="9"/>
      <c r="E1931" s="10"/>
      <c r="F1931" s="10"/>
      <c r="G1931" s="38"/>
      <c r="H1931" s="10"/>
      <c r="I1931" s="35"/>
      <c r="J1931" s="33">
        <f t="shared" si="100"/>
        <v>0</v>
      </c>
      <c r="K1931" s="30" t="str">
        <f t="shared" si="101"/>
        <v>---</v>
      </c>
      <c r="L1931" s="57" t="str">
        <f t="shared" si="102"/>
        <v>---</v>
      </c>
      <c r="M1931" s="58"/>
    </row>
    <row r="1932" spans="1:13" ht="14.1" hidden="1" customHeight="1" x14ac:dyDescent="0.2">
      <c r="A1932" s="37">
        <v>1921</v>
      </c>
      <c r="B1932" s="8"/>
      <c r="C1932" s="24"/>
      <c r="D1932" s="9"/>
      <c r="E1932" s="10"/>
      <c r="F1932" s="10"/>
      <c r="G1932" s="38"/>
      <c r="H1932" s="10"/>
      <c r="I1932" s="35"/>
      <c r="J1932" s="33">
        <f t="shared" ref="J1932:J1995" si="103">IF(AND(B1932&lt;&gt;"",B1932&lt;&gt;0),VLOOKUP(B1932,tabela_referencia,4,FALSE),0)</f>
        <v>0</v>
      </c>
      <c r="K1932" s="30" t="str">
        <f t="shared" ref="K1932:K1995" si="104">IF(OR(B1932&lt;&gt;"",D1932&lt;&gt;""),VLOOKUP(B1932,tabela_referencia,3,FALSE),"---")</f>
        <v>---</v>
      </c>
      <c r="L1932" s="57" t="str">
        <f t="shared" si="102"/>
        <v>---</v>
      </c>
      <c r="M1932" s="58"/>
    </row>
    <row r="1933" spans="1:13" ht="14.1" hidden="1" customHeight="1" x14ac:dyDescent="0.2">
      <c r="A1933" s="37">
        <v>1922</v>
      </c>
      <c r="B1933" s="8"/>
      <c r="C1933" s="24"/>
      <c r="D1933" s="9"/>
      <c r="E1933" s="10"/>
      <c r="F1933" s="10"/>
      <c r="G1933" s="38"/>
      <c r="H1933" s="10"/>
      <c r="I1933" s="35"/>
      <c r="J1933" s="33">
        <f t="shared" si="103"/>
        <v>0</v>
      </c>
      <c r="K1933" s="30" t="str">
        <f t="shared" si="104"/>
        <v>---</v>
      </c>
      <c r="L1933" s="57" t="str">
        <f t="shared" si="102"/>
        <v>---</v>
      </c>
      <c r="M1933" s="58"/>
    </row>
    <row r="1934" spans="1:13" ht="14.1" hidden="1" customHeight="1" x14ac:dyDescent="0.2">
      <c r="A1934" s="37">
        <v>1923</v>
      </c>
      <c r="B1934" s="8"/>
      <c r="C1934" s="24"/>
      <c r="D1934" s="9"/>
      <c r="E1934" s="10"/>
      <c r="F1934" s="10"/>
      <c r="G1934" s="38"/>
      <c r="H1934" s="10"/>
      <c r="I1934" s="35"/>
      <c r="J1934" s="33">
        <f t="shared" si="103"/>
        <v>0</v>
      </c>
      <c r="K1934" s="30" t="str">
        <f t="shared" si="104"/>
        <v>---</v>
      </c>
      <c r="L1934" s="57" t="str">
        <f t="shared" si="102"/>
        <v>---</v>
      </c>
      <c r="M1934" s="58"/>
    </row>
    <row r="1935" spans="1:13" ht="14.1" hidden="1" customHeight="1" x14ac:dyDescent="0.2">
      <c r="A1935" s="37">
        <v>1924</v>
      </c>
      <c r="B1935" s="8"/>
      <c r="C1935" s="24"/>
      <c r="D1935" s="9"/>
      <c r="E1935" s="10"/>
      <c r="F1935" s="10"/>
      <c r="G1935" s="38"/>
      <c r="H1935" s="10"/>
      <c r="I1935" s="35"/>
      <c r="J1935" s="33">
        <f t="shared" si="103"/>
        <v>0</v>
      </c>
      <c r="K1935" s="30" t="str">
        <f t="shared" si="104"/>
        <v>---</v>
      </c>
      <c r="L1935" s="57" t="str">
        <f t="shared" si="102"/>
        <v>---</v>
      </c>
      <c r="M1935" s="58"/>
    </row>
    <row r="1936" spans="1:13" ht="14.1" hidden="1" customHeight="1" x14ac:dyDescent="0.2">
      <c r="A1936" s="37">
        <v>1925</v>
      </c>
      <c r="B1936" s="8"/>
      <c r="C1936" s="24"/>
      <c r="D1936" s="9"/>
      <c r="E1936" s="10"/>
      <c r="F1936" s="10"/>
      <c r="G1936" s="38"/>
      <c r="H1936" s="10"/>
      <c r="I1936" s="35"/>
      <c r="J1936" s="33">
        <f t="shared" si="103"/>
        <v>0</v>
      </c>
      <c r="K1936" s="30" t="str">
        <f t="shared" si="104"/>
        <v>---</v>
      </c>
      <c r="L1936" s="57" t="str">
        <f t="shared" si="102"/>
        <v>---</v>
      </c>
      <c r="M1936" s="58"/>
    </row>
    <row r="1937" spans="1:13" ht="14.1" hidden="1" customHeight="1" x14ac:dyDescent="0.2">
      <c r="A1937" s="37">
        <v>1926</v>
      </c>
      <c r="B1937" s="8"/>
      <c r="C1937" s="24"/>
      <c r="D1937" s="9"/>
      <c r="E1937" s="10"/>
      <c r="F1937" s="10"/>
      <c r="G1937" s="38"/>
      <c r="H1937" s="10"/>
      <c r="I1937" s="35"/>
      <c r="J1937" s="33">
        <f t="shared" si="103"/>
        <v>0</v>
      </c>
      <c r="K1937" s="30" t="str">
        <f t="shared" si="104"/>
        <v>---</v>
      </c>
      <c r="L1937" s="57" t="str">
        <f t="shared" si="102"/>
        <v>---</v>
      </c>
      <c r="M1937" s="58"/>
    </row>
    <row r="1938" spans="1:13" ht="14.1" hidden="1" customHeight="1" x14ac:dyDescent="0.2">
      <c r="A1938" s="37">
        <v>1927</v>
      </c>
      <c r="B1938" s="8"/>
      <c r="C1938" s="24"/>
      <c r="D1938" s="9"/>
      <c r="E1938" s="10"/>
      <c r="F1938" s="10"/>
      <c r="G1938" s="38"/>
      <c r="H1938" s="10"/>
      <c r="I1938" s="35"/>
      <c r="J1938" s="33">
        <f t="shared" si="103"/>
        <v>0</v>
      </c>
      <c r="K1938" s="30" t="str">
        <f t="shared" si="104"/>
        <v>---</v>
      </c>
      <c r="L1938" s="57" t="str">
        <f t="shared" si="102"/>
        <v>---</v>
      </c>
      <c r="M1938" s="58"/>
    </row>
    <row r="1939" spans="1:13" ht="14.1" hidden="1" customHeight="1" x14ac:dyDescent="0.2">
      <c r="A1939" s="37">
        <v>1928</v>
      </c>
      <c r="B1939" s="8"/>
      <c r="C1939" s="24"/>
      <c r="D1939" s="9"/>
      <c r="E1939" s="10"/>
      <c r="F1939" s="10"/>
      <c r="G1939" s="38"/>
      <c r="H1939" s="10"/>
      <c r="I1939" s="35"/>
      <c r="J1939" s="33">
        <f t="shared" si="103"/>
        <v>0</v>
      </c>
      <c r="K1939" s="30" t="str">
        <f t="shared" si="104"/>
        <v>---</v>
      </c>
      <c r="L1939" s="57" t="str">
        <f t="shared" ref="L1939:L2002" si="105">IF(AND(B1939&lt;&gt;"",B1939&lt;&gt;0),IF(J1939&lt;F1939,"VERIFICAR!","OK"),"---")</f>
        <v>---</v>
      </c>
      <c r="M1939" s="58"/>
    </row>
    <row r="1940" spans="1:13" ht="14.1" hidden="1" customHeight="1" x14ac:dyDescent="0.2">
      <c r="A1940" s="37">
        <v>1929</v>
      </c>
      <c r="B1940" s="8"/>
      <c r="C1940" s="24"/>
      <c r="D1940" s="9"/>
      <c r="E1940" s="10"/>
      <c r="F1940" s="10"/>
      <c r="G1940" s="38"/>
      <c r="H1940" s="10"/>
      <c r="I1940" s="35"/>
      <c r="J1940" s="33">
        <f t="shared" si="103"/>
        <v>0</v>
      </c>
      <c r="K1940" s="30" t="str">
        <f t="shared" si="104"/>
        <v>---</v>
      </c>
      <c r="L1940" s="57" t="str">
        <f t="shared" si="105"/>
        <v>---</v>
      </c>
      <c r="M1940" s="58"/>
    </row>
    <row r="1941" spans="1:13" ht="14.1" hidden="1" customHeight="1" x14ac:dyDescent="0.2">
      <c r="A1941" s="37">
        <v>1930</v>
      </c>
      <c r="B1941" s="8"/>
      <c r="C1941" s="24"/>
      <c r="D1941" s="9"/>
      <c r="E1941" s="10"/>
      <c r="F1941" s="10"/>
      <c r="G1941" s="38"/>
      <c r="H1941" s="10"/>
      <c r="I1941" s="35"/>
      <c r="J1941" s="33">
        <f t="shared" si="103"/>
        <v>0</v>
      </c>
      <c r="K1941" s="30" t="str">
        <f t="shared" si="104"/>
        <v>---</v>
      </c>
      <c r="L1941" s="57" t="str">
        <f t="shared" si="105"/>
        <v>---</v>
      </c>
      <c r="M1941" s="58"/>
    </row>
    <row r="1942" spans="1:13" ht="14.1" hidden="1" customHeight="1" x14ac:dyDescent="0.2">
      <c r="A1942" s="37">
        <v>1931</v>
      </c>
      <c r="B1942" s="8"/>
      <c r="C1942" s="24"/>
      <c r="D1942" s="9"/>
      <c r="E1942" s="10"/>
      <c r="F1942" s="10"/>
      <c r="G1942" s="38"/>
      <c r="H1942" s="10"/>
      <c r="I1942" s="35"/>
      <c r="J1942" s="33">
        <f t="shared" si="103"/>
        <v>0</v>
      </c>
      <c r="K1942" s="30" t="str">
        <f t="shared" si="104"/>
        <v>---</v>
      </c>
      <c r="L1942" s="57" t="str">
        <f t="shared" si="105"/>
        <v>---</v>
      </c>
      <c r="M1942" s="58"/>
    </row>
    <row r="1943" spans="1:13" ht="14.1" hidden="1" customHeight="1" x14ac:dyDescent="0.2">
      <c r="A1943" s="37">
        <v>1932</v>
      </c>
      <c r="B1943" s="8"/>
      <c r="C1943" s="24"/>
      <c r="D1943" s="9"/>
      <c r="E1943" s="10"/>
      <c r="F1943" s="10"/>
      <c r="G1943" s="38"/>
      <c r="H1943" s="10"/>
      <c r="I1943" s="35"/>
      <c r="J1943" s="33">
        <f t="shared" si="103"/>
        <v>0</v>
      </c>
      <c r="K1943" s="30" t="str">
        <f t="shared" si="104"/>
        <v>---</v>
      </c>
      <c r="L1943" s="57" t="str">
        <f t="shared" si="105"/>
        <v>---</v>
      </c>
      <c r="M1943" s="58"/>
    </row>
    <row r="1944" spans="1:13" ht="14.1" hidden="1" customHeight="1" x14ac:dyDescent="0.2">
      <c r="A1944" s="37">
        <v>1933</v>
      </c>
      <c r="B1944" s="8"/>
      <c r="C1944" s="24"/>
      <c r="D1944" s="9"/>
      <c r="E1944" s="10"/>
      <c r="F1944" s="10"/>
      <c r="G1944" s="38"/>
      <c r="H1944" s="10"/>
      <c r="I1944" s="35"/>
      <c r="J1944" s="33">
        <f t="shared" si="103"/>
        <v>0</v>
      </c>
      <c r="K1944" s="30" t="str">
        <f t="shared" si="104"/>
        <v>---</v>
      </c>
      <c r="L1944" s="57" t="str">
        <f t="shared" si="105"/>
        <v>---</v>
      </c>
      <c r="M1944" s="58"/>
    </row>
    <row r="1945" spans="1:13" ht="14.1" hidden="1" customHeight="1" x14ac:dyDescent="0.2">
      <c r="A1945" s="37">
        <v>1934</v>
      </c>
      <c r="B1945" s="8"/>
      <c r="C1945" s="24"/>
      <c r="D1945" s="9"/>
      <c r="E1945" s="10"/>
      <c r="F1945" s="10"/>
      <c r="G1945" s="38"/>
      <c r="H1945" s="10"/>
      <c r="I1945" s="35"/>
      <c r="J1945" s="33">
        <f t="shared" si="103"/>
        <v>0</v>
      </c>
      <c r="K1945" s="30" t="str">
        <f t="shared" si="104"/>
        <v>---</v>
      </c>
      <c r="L1945" s="57" t="str">
        <f t="shared" si="105"/>
        <v>---</v>
      </c>
      <c r="M1945" s="58"/>
    </row>
    <row r="1946" spans="1:13" ht="14.1" hidden="1" customHeight="1" x14ac:dyDescent="0.2">
      <c r="A1946" s="37">
        <v>1935</v>
      </c>
      <c r="B1946" s="8"/>
      <c r="C1946" s="24"/>
      <c r="D1946" s="9"/>
      <c r="E1946" s="10"/>
      <c r="F1946" s="10"/>
      <c r="G1946" s="38"/>
      <c r="H1946" s="10"/>
      <c r="I1946" s="35"/>
      <c r="J1946" s="33">
        <f t="shared" si="103"/>
        <v>0</v>
      </c>
      <c r="K1946" s="30" t="str">
        <f t="shared" si="104"/>
        <v>---</v>
      </c>
      <c r="L1946" s="57" t="str">
        <f t="shared" si="105"/>
        <v>---</v>
      </c>
      <c r="M1946" s="58"/>
    </row>
    <row r="1947" spans="1:13" ht="14.1" hidden="1" customHeight="1" x14ac:dyDescent="0.2">
      <c r="A1947" s="37">
        <v>1936</v>
      </c>
      <c r="B1947" s="8"/>
      <c r="C1947" s="24"/>
      <c r="D1947" s="9"/>
      <c r="E1947" s="10"/>
      <c r="F1947" s="10"/>
      <c r="G1947" s="38"/>
      <c r="H1947" s="10"/>
      <c r="I1947" s="35"/>
      <c r="J1947" s="33">
        <f t="shared" si="103"/>
        <v>0</v>
      </c>
      <c r="K1947" s="30" t="str">
        <f t="shared" si="104"/>
        <v>---</v>
      </c>
      <c r="L1947" s="57" t="str">
        <f t="shared" si="105"/>
        <v>---</v>
      </c>
      <c r="M1947" s="58"/>
    </row>
    <row r="1948" spans="1:13" ht="14.1" hidden="1" customHeight="1" x14ac:dyDescent="0.2">
      <c r="A1948" s="37">
        <v>1937</v>
      </c>
      <c r="B1948" s="8"/>
      <c r="C1948" s="24"/>
      <c r="D1948" s="9"/>
      <c r="E1948" s="10"/>
      <c r="F1948" s="10"/>
      <c r="G1948" s="38"/>
      <c r="H1948" s="10"/>
      <c r="I1948" s="35"/>
      <c r="J1948" s="33">
        <f t="shared" si="103"/>
        <v>0</v>
      </c>
      <c r="K1948" s="30" t="str">
        <f t="shared" si="104"/>
        <v>---</v>
      </c>
      <c r="L1948" s="57" t="str">
        <f t="shared" si="105"/>
        <v>---</v>
      </c>
      <c r="M1948" s="58"/>
    </row>
    <row r="1949" spans="1:13" ht="14.1" hidden="1" customHeight="1" x14ac:dyDescent="0.2">
      <c r="A1949" s="37">
        <v>1938</v>
      </c>
      <c r="B1949" s="8"/>
      <c r="C1949" s="24"/>
      <c r="D1949" s="9"/>
      <c r="E1949" s="10"/>
      <c r="F1949" s="10"/>
      <c r="G1949" s="38"/>
      <c r="H1949" s="10"/>
      <c r="I1949" s="35"/>
      <c r="J1949" s="33">
        <f t="shared" si="103"/>
        <v>0</v>
      </c>
      <c r="K1949" s="30" t="str">
        <f t="shared" si="104"/>
        <v>---</v>
      </c>
      <c r="L1949" s="57" t="str">
        <f t="shared" si="105"/>
        <v>---</v>
      </c>
      <c r="M1949" s="58"/>
    </row>
    <row r="1950" spans="1:13" ht="14.1" hidden="1" customHeight="1" x14ac:dyDescent="0.2">
      <c r="A1950" s="37">
        <v>1939</v>
      </c>
      <c r="B1950" s="8"/>
      <c r="C1950" s="24"/>
      <c r="D1950" s="9"/>
      <c r="E1950" s="10"/>
      <c r="F1950" s="10"/>
      <c r="G1950" s="38"/>
      <c r="H1950" s="10"/>
      <c r="I1950" s="35"/>
      <c r="J1950" s="33">
        <f t="shared" si="103"/>
        <v>0</v>
      </c>
      <c r="K1950" s="30" t="str">
        <f t="shared" si="104"/>
        <v>---</v>
      </c>
      <c r="L1950" s="57" t="str">
        <f t="shared" si="105"/>
        <v>---</v>
      </c>
      <c r="M1950" s="58"/>
    </row>
    <row r="1951" spans="1:13" ht="14.1" hidden="1" customHeight="1" x14ac:dyDescent="0.2">
      <c r="A1951" s="37">
        <v>1940</v>
      </c>
      <c r="B1951" s="8"/>
      <c r="C1951" s="24"/>
      <c r="D1951" s="9"/>
      <c r="E1951" s="10"/>
      <c r="F1951" s="10"/>
      <c r="G1951" s="38"/>
      <c r="H1951" s="10"/>
      <c r="I1951" s="35"/>
      <c r="J1951" s="33">
        <f t="shared" si="103"/>
        <v>0</v>
      </c>
      <c r="K1951" s="30" t="str">
        <f t="shared" si="104"/>
        <v>---</v>
      </c>
      <c r="L1951" s="57" t="str">
        <f t="shared" si="105"/>
        <v>---</v>
      </c>
      <c r="M1951" s="58"/>
    </row>
    <row r="1952" spans="1:13" ht="14.1" hidden="1" customHeight="1" x14ac:dyDescent="0.2">
      <c r="A1952" s="37">
        <v>1941</v>
      </c>
      <c r="B1952" s="8"/>
      <c r="C1952" s="24"/>
      <c r="D1952" s="9"/>
      <c r="E1952" s="10"/>
      <c r="F1952" s="10"/>
      <c r="G1952" s="38"/>
      <c r="H1952" s="10"/>
      <c r="I1952" s="35"/>
      <c r="J1952" s="33">
        <f t="shared" si="103"/>
        <v>0</v>
      </c>
      <c r="K1952" s="30" t="str">
        <f t="shared" si="104"/>
        <v>---</v>
      </c>
      <c r="L1952" s="57" t="str">
        <f t="shared" si="105"/>
        <v>---</v>
      </c>
      <c r="M1952" s="58"/>
    </row>
    <row r="1953" spans="1:13" ht="14.1" hidden="1" customHeight="1" x14ac:dyDescent="0.2">
      <c r="A1953" s="37">
        <v>1942</v>
      </c>
      <c r="B1953" s="8"/>
      <c r="C1953" s="24"/>
      <c r="D1953" s="9"/>
      <c r="E1953" s="10"/>
      <c r="F1953" s="10"/>
      <c r="G1953" s="38"/>
      <c r="H1953" s="10"/>
      <c r="I1953" s="35"/>
      <c r="J1953" s="33">
        <f t="shared" si="103"/>
        <v>0</v>
      </c>
      <c r="K1953" s="30" t="str">
        <f t="shared" si="104"/>
        <v>---</v>
      </c>
      <c r="L1953" s="57" t="str">
        <f t="shared" si="105"/>
        <v>---</v>
      </c>
      <c r="M1953" s="58"/>
    </row>
    <row r="1954" spans="1:13" ht="14.1" hidden="1" customHeight="1" x14ac:dyDescent="0.2">
      <c r="A1954" s="37">
        <v>1943</v>
      </c>
      <c r="B1954" s="8"/>
      <c r="C1954" s="24"/>
      <c r="D1954" s="9"/>
      <c r="E1954" s="10"/>
      <c r="F1954" s="10"/>
      <c r="G1954" s="38"/>
      <c r="H1954" s="10"/>
      <c r="I1954" s="35"/>
      <c r="J1954" s="33">
        <f t="shared" si="103"/>
        <v>0</v>
      </c>
      <c r="K1954" s="30" t="str">
        <f t="shared" si="104"/>
        <v>---</v>
      </c>
      <c r="L1954" s="57" t="str">
        <f t="shared" si="105"/>
        <v>---</v>
      </c>
      <c r="M1954" s="58"/>
    </row>
    <row r="1955" spans="1:13" ht="14.1" hidden="1" customHeight="1" x14ac:dyDescent="0.2">
      <c r="A1955" s="37">
        <v>1944</v>
      </c>
      <c r="B1955" s="8"/>
      <c r="C1955" s="24"/>
      <c r="D1955" s="9"/>
      <c r="E1955" s="10"/>
      <c r="F1955" s="10"/>
      <c r="G1955" s="38"/>
      <c r="H1955" s="10"/>
      <c r="I1955" s="35"/>
      <c r="J1955" s="33">
        <f t="shared" si="103"/>
        <v>0</v>
      </c>
      <c r="K1955" s="30" t="str">
        <f t="shared" si="104"/>
        <v>---</v>
      </c>
      <c r="L1955" s="57" t="str">
        <f t="shared" si="105"/>
        <v>---</v>
      </c>
      <c r="M1955" s="58"/>
    </row>
    <row r="1956" spans="1:13" ht="14.1" hidden="1" customHeight="1" x14ac:dyDescent="0.2">
      <c r="A1956" s="37">
        <v>1945</v>
      </c>
      <c r="B1956" s="8"/>
      <c r="C1956" s="24"/>
      <c r="D1956" s="9"/>
      <c r="E1956" s="10"/>
      <c r="F1956" s="10"/>
      <c r="G1956" s="38"/>
      <c r="H1956" s="10"/>
      <c r="I1956" s="35"/>
      <c r="J1956" s="33">
        <f t="shared" si="103"/>
        <v>0</v>
      </c>
      <c r="K1956" s="30" t="str">
        <f t="shared" si="104"/>
        <v>---</v>
      </c>
      <c r="L1956" s="57" t="str">
        <f t="shared" si="105"/>
        <v>---</v>
      </c>
      <c r="M1956" s="58"/>
    </row>
    <row r="1957" spans="1:13" ht="14.1" hidden="1" customHeight="1" x14ac:dyDescent="0.2">
      <c r="A1957" s="37">
        <v>1946</v>
      </c>
      <c r="B1957" s="8"/>
      <c r="C1957" s="24"/>
      <c r="D1957" s="9"/>
      <c r="E1957" s="10"/>
      <c r="F1957" s="10"/>
      <c r="G1957" s="38"/>
      <c r="H1957" s="10"/>
      <c r="I1957" s="35"/>
      <c r="J1957" s="33">
        <f t="shared" si="103"/>
        <v>0</v>
      </c>
      <c r="K1957" s="30" t="str">
        <f t="shared" si="104"/>
        <v>---</v>
      </c>
      <c r="L1957" s="57" t="str">
        <f t="shared" si="105"/>
        <v>---</v>
      </c>
      <c r="M1957" s="58"/>
    </row>
    <row r="1958" spans="1:13" ht="14.1" hidden="1" customHeight="1" x14ac:dyDescent="0.2">
      <c r="A1958" s="37">
        <v>1947</v>
      </c>
      <c r="B1958" s="8"/>
      <c r="C1958" s="24"/>
      <c r="D1958" s="9"/>
      <c r="E1958" s="10"/>
      <c r="F1958" s="10"/>
      <c r="G1958" s="38"/>
      <c r="H1958" s="10"/>
      <c r="I1958" s="35"/>
      <c r="J1958" s="33">
        <f t="shared" si="103"/>
        <v>0</v>
      </c>
      <c r="K1958" s="30" t="str">
        <f t="shared" si="104"/>
        <v>---</v>
      </c>
      <c r="L1958" s="57" t="str">
        <f t="shared" si="105"/>
        <v>---</v>
      </c>
      <c r="M1958" s="58"/>
    </row>
    <row r="1959" spans="1:13" ht="14.1" hidden="1" customHeight="1" x14ac:dyDescent="0.2">
      <c r="A1959" s="37">
        <v>1948</v>
      </c>
      <c r="B1959" s="8"/>
      <c r="C1959" s="24"/>
      <c r="D1959" s="9"/>
      <c r="E1959" s="10"/>
      <c r="F1959" s="10"/>
      <c r="G1959" s="38"/>
      <c r="H1959" s="10"/>
      <c r="I1959" s="35"/>
      <c r="J1959" s="33">
        <f t="shared" si="103"/>
        <v>0</v>
      </c>
      <c r="K1959" s="30" t="str">
        <f t="shared" si="104"/>
        <v>---</v>
      </c>
      <c r="L1959" s="57" t="str">
        <f t="shared" si="105"/>
        <v>---</v>
      </c>
      <c r="M1959" s="58"/>
    </row>
    <row r="1960" spans="1:13" ht="14.1" hidden="1" customHeight="1" x14ac:dyDescent="0.2">
      <c r="A1960" s="37">
        <v>1949</v>
      </c>
      <c r="B1960" s="8"/>
      <c r="C1960" s="24"/>
      <c r="D1960" s="9"/>
      <c r="E1960" s="10"/>
      <c r="F1960" s="10"/>
      <c r="G1960" s="38"/>
      <c r="H1960" s="10"/>
      <c r="I1960" s="35"/>
      <c r="J1960" s="33">
        <f t="shared" si="103"/>
        <v>0</v>
      </c>
      <c r="K1960" s="30" t="str">
        <f t="shared" si="104"/>
        <v>---</v>
      </c>
      <c r="L1960" s="57" t="str">
        <f t="shared" si="105"/>
        <v>---</v>
      </c>
      <c r="M1960" s="58"/>
    </row>
    <row r="1961" spans="1:13" ht="14.1" hidden="1" customHeight="1" x14ac:dyDescent="0.2">
      <c r="A1961" s="37">
        <v>1950</v>
      </c>
      <c r="B1961" s="8"/>
      <c r="C1961" s="24"/>
      <c r="D1961" s="9"/>
      <c r="E1961" s="10"/>
      <c r="F1961" s="10"/>
      <c r="G1961" s="38"/>
      <c r="H1961" s="10"/>
      <c r="I1961" s="35"/>
      <c r="J1961" s="33">
        <f t="shared" si="103"/>
        <v>0</v>
      </c>
      <c r="K1961" s="30" t="str">
        <f t="shared" si="104"/>
        <v>---</v>
      </c>
      <c r="L1961" s="57" t="str">
        <f t="shared" si="105"/>
        <v>---</v>
      </c>
      <c r="M1961" s="58"/>
    </row>
    <row r="1962" spans="1:13" ht="14.1" hidden="1" customHeight="1" x14ac:dyDescent="0.2">
      <c r="A1962" s="37">
        <v>1951</v>
      </c>
      <c r="B1962" s="8"/>
      <c r="C1962" s="24"/>
      <c r="D1962" s="9"/>
      <c r="E1962" s="10"/>
      <c r="F1962" s="10"/>
      <c r="G1962" s="38"/>
      <c r="H1962" s="10"/>
      <c r="I1962" s="35"/>
      <c r="J1962" s="33">
        <f t="shared" si="103"/>
        <v>0</v>
      </c>
      <c r="K1962" s="30" t="str">
        <f t="shared" si="104"/>
        <v>---</v>
      </c>
      <c r="L1962" s="57" t="str">
        <f t="shared" si="105"/>
        <v>---</v>
      </c>
      <c r="M1962" s="58"/>
    </row>
    <row r="1963" spans="1:13" ht="14.1" hidden="1" customHeight="1" x14ac:dyDescent="0.2">
      <c r="A1963" s="37">
        <v>1952</v>
      </c>
      <c r="B1963" s="8"/>
      <c r="C1963" s="24"/>
      <c r="D1963" s="9"/>
      <c r="E1963" s="10"/>
      <c r="F1963" s="10"/>
      <c r="G1963" s="38"/>
      <c r="H1963" s="10"/>
      <c r="I1963" s="35"/>
      <c r="J1963" s="33">
        <f t="shared" si="103"/>
        <v>0</v>
      </c>
      <c r="K1963" s="30" t="str">
        <f t="shared" si="104"/>
        <v>---</v>
      </c>
      <c r="L1963" s="57" t="str">
        <f t="shared" si="105"/>
        <v>---</v>
      </c>
      <c r="M1963" s="58"/>
    </row>
    <row r="1964" spans="1:13" ht="14.1" hidden="1" customHeight="1" x14ac:dyDescent="0.2">
      <c r="A1964" s="37">
        <v>1953</v>
      </c>
      <c r="B1964" s="8"/>
      <c r="C1964" s="24"/>
      <c r="D1964" s="9"/>
      <c r="E1964" s="10"/>
      <c r="F1964" s="10"/>
      <c r="G1964" s="38"/>
      <c r="H1964" s="10"/>
      <c r="I1964" s="35"/>
      <c r="J1964" s="33">
        <f t="shared" si="103"/>
        <v>0</v>
      </c>
      <c r="K1964" s="30" t="str">
        <f t="shared" si="104"/>
        <v>---</v>
      </c>
      <c r="L1964" s="57" t="str">
        <f t="shared" si="105"/>
        <v>---</v>
      </c>
      <c r="M1964" s="58"/>
    </row>
    <row r="1965" spans="1:13" ht="14.1" hidden="1" customHeight="1" x14ac:dyDescent="0.2">
      <c r="A1965" s="37">
        <v>1954</v>
      </c>
      <c r="B1965" s="8"/>
      <c r="C1965" s="24"/>
      <c r="D1965" s="9"/>
      <c r="E1965" s="10"/>
      <c r="F1965" s="10"/>
      <c r="G1965" s="38"/>
      <c r="H1965" s="10"/>
      <c r="I1965" s="35"/>
      <c r="J1965" s="33">
        <f t="shared" si="103"/>
        <v>0</v>
      </c>
      <c r="K1965" s="30" t="str">
        <f t="shared" si="104"/>
        <v>---</v>
      </c>
      <c r="L1965" s="57" t="str">
        <f t="shared" si="105"/>
        <v>---</v>
      </c>
      <c r="M1965" s="58"/>
    </row>
    <row r="1966" spans="1:13" ht="14.1" hidden="1" customHeight="1" x14ac:dyDescent="0.2">
      <c r="A1966" s="37">
        <v>1955</v>
      </c>
      <c r="B1966" s="8"/>
      <c r="C1966" s="24"/>
      <c r="D1966" s="9"/>
      <c r="E1966" s="10"/>
      <c r="F1966" s="10"/>
      <c r="G1966" s="38"/>
      <c r="H1966" s="10"/>
      <c r="I1966" s="35"/>
      <c r="J1966" s="33">
        <f t="shared" si="103"/>
        <v>0</v>
      </c>
      <c r="K1966" s="30" t="str">
        <f t="shared" si="104"/>
        <v>---</v>
      </c>
      <c r="L1966" s="57" t="str">
        <f t="shared" si="105"/>
        <v>---</v>
      </c>
      <c r="M1966" s="58"/>
    </row>
    <row r="1967" spans="1:13" ht="14.1" hidden="1" customHeight="1" x14ac:dyDescent="0.2">
      <c r="A1967" s="37">
        <v>1956</v>
      </c>
      <c r="B1967" s="8"/>
      <c r="C1967" s="24"/>
      <c r="D1967" s="9"/>
      <c r="E1967" s="10"/>
      <c r="F1967" s="10"/>
      <c r="G1967" s="38"/>
      <c r="H1967" s="10"/>
      <c r="I1967" s="35"/>
      <c r="J1967" s="33">
        <f t="shared" si="103"/>
        <v>0</v>
      </c>
      <c r="K1967" s="30" t="str">
        <f t="shared" si="104"/>
        <v>---</v>
      </c>
      <c r="L1967" s="57" t="str">
        <f t="shared" si="105"/>
        <v>---</v>
      </c>
      <c r="M1967" s="58"/>
    </row>
    <row r="1968" spans="1:13" ht="14.1" hidden="1" customHeight="1" x14ac:dyDescent="0.2">
      <c r="A1968" s="37">
        <v>1957</v>
      </c>
      <c r="B1968" s="8"/>
      <c r="C1968" s="24"/>
      <c r="D1968" s="9"/>
      <c r="E1968" s="10"/>
      <c r="F1968" s="10"/>
      <c r="G1968" s="38"/>
      <c r="H1968" s="10"/>
      <c r="I1968" s="35"/>
      <c r="J1968" s="33">
        <f t="shared" si="103"/>
        <v>0</v>
      </c>
      <c r="K1968" s="30" t="str">
        <f t="shared" si="104"/>
        <v>---</v>
      </c>
      <c r="L1968" s="57" t="str">
        <f t="shared" si="105"/>
        <v>---</v>
      </c>
      <c r="M1968" s="58"/>
    </row>
    <row r="1969" spans="1:13" ht="14.1" hidden="1" customHeight="1" x14ac:dyDescent="0.2">
      <c r="A1969" s="37">
        <v>1958</v>
      </c>
      <c r="B1969" s="8"/>
      <c r="C1969" s="24"/>
      <c r="D1969" s="9"/>
      <c r="E1969" s="10"/>
      <c r="F1969" s="10"/>
      <c r="G1969" s="38"/>
      <c r="H1969" s="10"/>
      <c r="I1969" s="35"/>
      <c r="J1969" s="33">
        <f t="shared" si="103"/>
        <v>0</v>
      </c>
      <c r="K1969" s="30" t="str">
        <f t="shared" si="104"/>
        <v>---</v>
      </c>
      <c r="L1969" s="57" t="str">
        <f t="shared" si="105"/>
        <v>---</v>
      </c>
      <c r="M1969" s="58"/>
    </row>
    <row r="1970" spans="1:13" ht="14.1" hidden="1" customHeight="1" x14ac:dyDescent="0.2">
      <c r="A1970" s="37">
        <v>1959</v>
      </c>
      <c r="B1970" s="8"/>
      <c r="C1970" s="24"/>
      <c r="D1970" s="9"/>
      <c r="E1970" s="10"/>
      <c r="F1970" s="10"/>
      <c r="G1970" s="38"/>
      <c r="H1970" s="10"/>
      <c r="I1970" s="35"/>
      <c r="J1970" s="33">
        <f t="shared" si="103"/>
        <v>0</v>
      </c>
      <c r="K1970" s="30" t="str">
        <f t="shared" si="104"/>
        <v>---</v>
      </c>
      <c r="L1970" s="57" t="str">
        <f t="shared" si="105"/>
        <v>---</v>
      </c>
      <c r="M1970" s="58"/>
    </row>
    <row r="1971" spans="1:13" ht="14.1" hidden="1" customHeight="1" x14ac:dyDescent="0.2">
      <c r="A1971" s="37">
        <v>1960</v>
      </c>
      <c r="B1971" s="8"/>
      <c r="C1971" s="24"/>
      <c r="D1971" s="9"/>
      <c r="E1971" s="10"/>
      <c r="F1971" s="10"/>
      <c r="G1971" s="38"/>
      <c r="H1971" s="10"/>
      <c r="I1971" s="35"/>
      <c r="J1971" s="33">
        <f t="shared" si="103"/>
        <v>0</v>
      </c>
      <c r="K1971" s="30" t="str">
        <f t="shared" si="104"/>
        <v>---</v>
      </c>
      <c r="L1971" s="57" t="str">
        <f t="shared" si="105"/>
        <v>---</v>
      </c>
      <c r="M1971" s="58"/>
    </row>
    <row r="1972" spans="1:13" ht="14.1" hidden="1" customHeight="1" x14ac:dyDescent="0.2">
      <c r="A1972" s="37">
        <v>1961</v>
      </c>
      <c r="B1972" s="8"/>
      <c r="C1972" s="24"/>
      <c r="D1972" s="9"/>
      <c r="E1972" s="10"/>
      <c r="F1972" s="10"/>
      <c r="G1972" s="38"/>
      <c r="H1972" s="10"/>
      <c r="I1972" s="35"/>
      <c r="J1972" s="33">
        <f t="shared" si="103"/>
        <v>0</v>
      </c>
      <c r="K1972" s="30" t="str">
        <f t="shared" si="104"/>
        <v>---</v>
      </c>
      <c r="L1972" s="57" t="str">
        <f t="shared" si="105"/>
        <v>---</v>
      </c>
      <c r="M1972" s="58"/>
    </row>
    <row r="1973" spans="1:13" ht="14.1" hidden="1" customHeight="1" x14ac:dyDescent="0.2">
      <c r="A1973" s="37">
        <v>1962</v>
      </c>
      <c r="B1973" s="8"/>
      <c r="C1973" s="24"/>
      <c r="D1973" s="9"/>
      <c r="E1973" s="10"/>
      <c r="F1973" s="10"/>
      <c r="G1973" s="38"/>
      <c r="H1973" s="10"/>
      <c r="I1973" s="35"/>
      <c r="J1973" s="33">
        <f t="shared" si="103"/>
        <v>0</v>
      </c>
      <c r="K1973" s="30" t="str">
        <f t="shared" si="104"/>
        <v>---</v>
      </c>
      <c r="L1973" s="57" t="str">
        <f t="shared" si="105"/>
        <v>---</v>
      </c>
      <c r="M1973" s="58"/>
    </row>
    <row r="1974" spans="1:13" ht="14.1" hidden="1" customHeight="1" x14ac:dyDescent="0.2">
      <c r="A1974" s="37">
        <v>1963</v>
      </c>
      <c r="B1974" s="8"/>
      <c r="C1974" s="24"/>
      <c r="D1974" s="9"/>
      <c r="E1974" s="10"/>
      <c r="F1974" s="10"/>
      <c r="G1974" s="38"/>
      <c r="H1974" s="10"/>
      <c r="I1974" s="35"/>
      <c r="J1974" s="33">
        <f t="shared" si="103"/>
        <v>0</v>
      </c>
      <c r="K1974" s="30" t="str">
        <f t="shared" si="104"/>
        <v>---</v>
      </c>
      <c r="L1974" s="57" t="str">
        <f t="shared" si="105"/>
        <v>---</v>
      </c>
      <c r="M1974" s="58"/>
    </row>
    <row r="1975" spans="1:13" ht="14.1" hidden="1" customHeight="1" x14ac:dyDescent="0.2">
      <c r="A1975" s="37">
        <v>1964</v>
      </c>
      <c r="B1975" s="8"/>
      <c r="C1975" s="24"/>
      <c r="D1975" s="9"/>
      <c r="E1975" s="10"/>
      <c r="F1975" s="10"/>
      <c r="G1975" s="38"/>
      <c r="H1975" s="10"/>
      <c r="I1975" s="35"/>
      <c r="J1975" s="33">
        <f t="shared" si="103"/>
        <v>0</v>
      </c>
      <c r="K1975" s="30" t="str">
        <f t="shared" si="104"/>
        <v>---</v>
      </c>
      <c r="L1975" s="57" t="str">
        <f t="shared" si="105"/>
        <v>---</v>
      </c>
      <c r="M1975" s="58"/>
    </row>
    <row r="1976" spans="1:13" ht="14.1" hidden="1" customHeight="1" x14ac:dyDescent="0.2">
      <c r="A1976" s="37">
        <v>1965</v>
      </c>
      <c r="B1976" s="8"/>
      <c r="C1976" s="24"/>
      <c r="D1976" s="9"/>
      <c r="E1976" s="10"/>
      <c r="F1976" s="10"/>
      <c r="G1976" s="38"/>
      <c r="H1976" s="10"/>
      <c r="I1976" s="35"/>
      <c r="J1976" s="33">
        <f t="shared" si="103"/>
        <v>0</v>
      </c>
      <c r="K1976" s="30" t="str">
        <f t="shared" si="104"/>
        <v>---</v>
      </c>
      <c r="L1976" s="57" t="str">
        <f t="shared" si="105"/>
        <v>---</v>
      </c>
      <c r="M1976" s="58"/>
    </row>
    <row r="1977" spans="1:13" ht="14.1" hidden="1" customHeight="1" x14ac:dyDescent="0.2">
      <c r="A1977" s="37">
        <v>1966</v>
      </c>
      <c r="B1977" s="8"/>
      <c r="C1977" s="24"/>
      <c r="D1977" s="9"/>
      <c r="E1977" s="10"/>
      <c r="F1977" s="10"/>
      <c r="G1977" s="38"/>
      <c r="H1977" s="10"/>
      <c r="I1977" s="35"/>
      <c r="J1977" s="33">
        <f t="shared" si="103"/>
        <v>0</v>
      </c>
      <c r="K1977" s="30" t="str">
        <f t="shared" si="104"/>
        <v>---</v>
      </c>
      <c r="L1977" s="57" t="str">
        <f t="shared" si="105"/>
        <v>---</v>
      </c>
      <c r="M1977" s="58"/>
    </row>
    <row r="1978" spans="1:13" ht="14.1" hidden="1" customHeight="1" x14ac:dyDescent="0.2">
      <c r="A1978" s="37">
        <v>1967</v>
      </c>
      <c r="B1978" s="8"/>
      <c r="C1978" s="24"/>
      <c r="D1978" s="9"/>
      <c r="E1978" s="10"/>
      <c r="F1978" s="10"/>
      <c r="G1978" s="38"/>
      <c r="H1978" s="10"/>
      <c r="I1978" s="35"/>
      <c r="J1978" s="33">
        <f t="shared" si="103"/>
        <v>0</v>
      </c>
      <c r="K1978" s="30" t="str">
        <f t="shared" si="104"/>
        <v>---</v>
      </c>
      <c r="L1978" s="57" t="str">
        <f t="shared" si="105"/>
        <v>---</v>
      </c>
      <c r="M1978" s="58"/>
    </row>
    <row r="1979" spans="1:13" ht="14.1" hidden="1" customHeight="1" x14ac:dyDescent="0.2">
      <c r="A1979" s="37">
        <v>1968</v>
      </c>
      <c r="B1979" s="8"/>
      <c r="C1979" s="24"/>
      <c r="D1979" s="9"/>
      <c r="E1979" s="10"/>
      <c r="F1979" s="10"/>
      <c r="G1979" s="38"/>
      <c r="H1979" s="10"/>
      <c r="I1979" s="35"/>
      <c r="J1979" s="33">
        <f t="shared" si="103"/>
        <v>0</v>
      </c>
      <c r="K1979" s="30" t="str">
        <f t="shared" si="104"/>
        <v>---</v>
      </c>
      <c r="L1979" s="57" t="str">
        <f t="shared" si="105"/>
        <v>---</v>
      </c>
      <c r="M1979" s="58"/>
    </row>
    <row r="1980" spans="1:13" ht="14.1" hidden="1" customHeight="1" x14ac:dyDescent="0.2">
      <c r="A1980" s="37">
        <v>1969</v>
      </c>
      <c r="B1980" s="8"/>
      <c r="C1980" s="24"/>
      <c r="D1980" s="9"/>
      <c r="E1980" s="10"/>
      <c r="F1980" s="10"/>
      <c r="G1980" s="38"/>
      <c r="H1980" s="10"/>
      <c r="I1980" s="35"/>
      <c r="J1980" s="33">
        <f t="shared" si="103"/>
        <v>0</v>
      </c>
      <c r="K1980" s="30" t="str">
        <f t="shared" si="104"/>
        <v>---</v>
      </c>
      <c r="L1980" s="57" t="str">
        <f t="shared" si="105"/>
        <v>---</v>
      </c>
      <c r="M1980" s="58"/>
    </row>
    <row r="1981" spans="1:13" ht="14.1" hidden="1" customHeight="1" x14ac:dyDescent="0.2">
      <c r="A1981" s="37">
        <v>1970</v>
      </c>
      <c r="B1981" s="8"/>
      <c r="C1981" s="24"/>
      <c r="D1981" s="9"/>
      <c r="E1981" s="10"/>
      <c r="F1981" s="10"/>
      <c r="G1981" s="38"/>
      <c r="H1981" s="10"/>
      <c r="I1981" s="35"/>
      <c r="J1981" s="33">
        <f t="shared" si="103"/>
        <v>0</v>
      </c>
      <c r="K1981" s="30" t="str">
        <f t="shared" si="104"/>
        <v>---</v>
      </c>
      <c r="L1981" s="57" t="str">
        <f t="shared" si="105"/>
        <v>---</v>
      </c>
      <c r="M1981" s="58"/>
    </row>
    <row r="1982" spans="1:13" ht="14.1" hidden="1" customHeight="1" x14ac:dyDescent="0.2">
      <c r="A1982" s="37">
        <v>1971</v>
      </c>
      <c r="B1982" s="8"/>
      <c r="C1982" s="24"/>
      <c r="D1982" s="9"/>
      <c r="E1982" s="10"/>
      <c r="F1982" s="10"/>
      <c r="G1982" s="38"/>
      <c r="H1982" s="10"/>
      <c r="I1982" s="35"/>
      <c r="J1982" s="33">
        <f t="shared" si="103"/>
        <v>0</v>
      </c>
      <c r="K1982" s="30" t="str">
        <f t="shared" si="104"/>
        <v>---</v>
      </c>
      <c r="L1982" s="57" t="str">
        <f t="shared" si="105"/>
        <v>---</v>
      </c>
      <c r="M1982" s="58"/>
    </row>
    <row r="1983" spans="1:13" ht="14.1" hidden="1" customHeight="1" x14ac:dyDescent="0.2">
      <c r="A1983" s="37">
        <v>1972</v>
      </c>
      <c r="B1983" s="8"/>
      <c r="C1983" s="24"/>
      <c r="D1983" s="9"/>
      <c r="E1983" s="10"/>
      <c r="F1983" s="10"/>
      <c r="G1983" s="38"/>
      <c r="H1983" s="10"/>
      <c r="I1983" s="35"/>
      <c r="J1983" s="33">
        <f t="shared" si="103"/>
        <v>0</v>
      </c>
      <c r="K1983" s="30" t="str">
        <f t="shared" si="104"/>
        <v>---</v>
      </c>
      <c r="L1983" s="57" t="str">
        <f t="shared" si="105"/>
        <v>---</v>
      </c>
      <c r="M1983" s="58"/>
    </row>
    <row r="1984" spans="1:13" ht="14.1" hidden="1" customHeight="1" x14ac:dyDescent="0.2">
      <c r="A1984" s="37">
        <v>1973</v>
      </c>
      <c r="B1984" s="8"/>
      <c r="C1984" s="24"/>
      <c r="D1984" s="9"/>
      <c r="E1984" s="10"/>
      <c r="F1984" s="10"/>
      <c r="G1984" s="38"/>
      <c r="H1984" s="10"/>
      <c r="I1984" s="35"/>
      <c r="J1984" s="33">
        <f t="shared" si="103"/>
        <v>0</v>
      </c>
      <c r="K1984" s="30" t="str">
        <f t="shared" si="104"/>
        <v>---</v>
      </c>
      <c r="L1984" s="57" t="str">
        <f t="shared" si="105"/>
        <v>---</v>
      </c>
      <c r="M1984" s="58"/>
    </row>
    <row r="1985" spans="1:13" ht="14.1" hidden="1" customHeight="1" x14ac:dyDescent="0.2">
      <c r="A1985" s="37">
        <v>1974</v>
      </c>
      <c r="B1985" s="8"/>
      <c r="C1985" s="24"/>
      <c r="D1985" s="9"/>
      <c r="E1985" s="10"/>
      <c r="F1985" s="10"/>
      <c r="G1985" s="38"/>
      <c r="H1985" s="10"/>
      <c r="I1985" s="35"/>
      <c r="J1985" s="33">
        <f t="shared" si="103"/>
        <v>0</v>
      </c>
      <c r="K1985" s="30" t="str">
        <f t="shared" si="104"/>
        <v>---</v>
      </c>
      <c r="L1985" s="57" t="str">
        <f t="shared" si="105"/>
        <v>---</v>
      </c>
      <c r="M1985" s="58"/>
    </row>
    <row r="1986" spans="1:13" ht="14.1" hidden="1" customHeight="1" x14ac:dyDescent="0.2">
      <c r="A1986" s="37">
        <v>1975</v>
      </c>
      <c r="B1986" s="8"/>
      <c r="C1986" s="24"/>
      <c r="D1986" s="9"/>
      <c r="E1986" s="10"/>
      <c r="F1986" s="10"/>
      <c r="G1986" s="38"/>
      <c r="H1986" s="10"/>
      <c r="I1986" s="35"/>
      <c r="J1986" s="33">
        <f t="shared" si="103"/>
        <v>0</v>
      </c>
      <c r="K1986" s="30" t="str">
        <f t="shared" si="104"/>
        <v>---</v>
      </c>
      <c r="L1986" s="57" t="str">
        <f t="shared" si="105"/>
        <v>---</v>
      </c>
      <c r="M1986" s="58"/>
    </row>
    <row r="1987" spans="1:13" ht="14.1" hidden="1" customHeight="1" x14ac:dyDescent="0.2">
      <c r="A1987" s="37">
        <v>1976</v>
      </c>
      <c r="B1987" s="8"/>
      <c r="C1987" s="24"/>
      <c r="D1987" s="9"/>
      <c r="E1987" s="10"/>
      <c r="F1987" s="10"/>
      <c r="G1987" s="38"/>
      <c r="H1987" s="10"/>
      <c r="I1987" s="35"/>
      <c r="J1987" s="33">
        <f t="shared" si="103"/>
        <v>0</v>
      </c>
      <c r="K1987" s="30" t="str">
        <f t="shared" si="104"/>
        <v>---</v>
      </c>
      <c r="L1987" s="57" t="str">
        <f t="shared" si="105"/>
        <v>---</v>
      </c>
      <c r="M1987" s="58"/>
    </row>
    <row r="1988" spans="1:13" ht="14.1" hidden="1" customHeight="1" x14ac:dyDescent="0.2">
      <c r="A1988" s="37">
        <v>1977</v>
      </c>
      <c r="B1988" s="8"/>
      <c r="C1988" s="24"/>
      <c r="D1988" s="9"/>
      <c r="E1988" s="10"/>
      <c r="F1988" s="10"/>
      <c r="G1988" s="38"/>
      <c r="H1988" s="10"/>
      <c r="I1988" s="35"/>
      <c r="J1988" s="33">
        <f t="shared" si="103"/>
        <v>0</v>
      </c>
      <c r="K1988" s="30" t="str">
        <f t="shared" si="104"/>
        <v>---</v>
      </c>
      <c r="L1988" s="57" t="str">
        <f t="shared" si="105"/>
        <v>---</v>
      </c>
      <c r="M1988" s="58"/>
    </row>
    <row r="1989" spans="1:13" ht="14.1" hidden="1" customHeight="1" x14ac:dyDescent="0.2">
      <c r="A1989" s="37">
        <v>1978</v>
      </c>
      <c r="B1989" s="8"/>
      <c r="C1989" s="24"/>
      <c r="D1989" s="9"/>
      <c r="E1989" s="10"/>
      <c r="F1989" s="10"/>
      <c r="G1989" s="38"/>
      <c r="H1989" s="10"/>
      <c r="I1989" s="35"/>
      <c r="J1989" s="33">
        <f t="shared" si="103"/>
        <v>0</v>
      </c>
      <c r="K1989" s="30" t="str">
        <f t="shared" si="104"/>
        <v>---</v>
      </c>
      <c r="L1989" s="57" t="str">
        <f t="shared" si="105"/>
        <v>---</v>
      </c>
      <c r="M1989" s="58"/>
    </row>
    <row r="1990" spans="1:13" ht="14.1" hidden="1" customHeight="1" x14ac:dyDescent="0.2">
      <c r="A1990" s="37">
        <v>1979</v>
      </c>
      <c r="B1990" s="8"/>
      <c r="C1990" s="24"/>
      <c r="D1990" s="9"/>
      <c r="E1990" s="10"/>
      <c r="F1990" s="10"/>
      <c r="G1990" s="38"/>
      <c r="H1990" s="10"/>
      <c r="I1990" s="35"/>
      <c r="J1990" s="33">
        <f t="shared" si="103"/>
        <v>0</v>
      </c>
      <c r="K1990" s="30" t="str">
        <f t="shared" si="104"/>
        <v>---</v>
      </c>
      <c r="L1990" s="57" t="str">
        <f t="shared" si="105"/>
        <v>---</v>
      </c>
      <c r="M1990" s="58"/>
    </row>
    <row r="1991" spans="1:13" ht="14.1" hidden="1" customHeight="1" x14ac:dyDescent="0.2">
      <c r="A1991" s="37">
        <v>1980</v>
      </c>
      <c r="B1991" s="8"/>
      <c r="C1991" s="24"/>
      <c r="D1991" s="9"/>
      <c r="E1991" s="10"/>
      <c r="F1991" s="10"/>
      <c r="G1991" s="38"/>
      <c r="H1991" s="10"/>
      <c r="I1991" s="35"/>
      <c r="J1991" s="33">
        <f t="shared" si="103"/>
        <v>0</v>
      </c>
      <c r="K1991" s="30" t="str">
        <f t="shared" si="104"/>
        <v>---</v>
      </c>
      <c r="L1991" s="57" t="str">
        <f t="shared" si="105"/>
        <v>---</v>
      </c>
      <c r="M1991" s="58"/>
    </row>
    <row r="1992" spans="1:13" ht="14.1" hidden="1" customHeight="1" x14ac:dyDescent="0.2">
      <c r="A1992" s="37">
        <v>1981</v>
      </c>
      <c r="B1992" s="8"/>
      <c r="C1992" s="24"/>
      <c r="D1992" s="9"/>
      <c r="E1992" s="10"/>
      <c r="F1992" s="10"/>
      <c r="G1992" s="38"/>
      <c r="H1992" s="10"/>
      <c r="I1992" s="35"/>
      <c r="J1992" s="33">
        <f t="shared" si="103"/>
        <v>0</v>
      </c>
      <c r="K1992" s="30" t="str">
        <f t="shared" si="104"/>
        <v>---</v>
      </c>
      <c r="L1992" s="57" t="str">
        <f t="shared" si="105"/>
        <v>---</v>
      </c>
      <c r="M1992" s="58"/>
    </row>
    <row r="1993" spans="1:13" ht="14.1" hidden="1" customHeight="1" x14ac:dyDescent="0.2">
      <c r="A1993" s="37">
        <v>1982</v>
      </c>
      <c r="B1993" s="8"/>
      <c r="C1993" s="24"/>
      <c r="D1993" s="9"/>
      <c r="E1993" s="10"/>
      <c r="F1993" s="10"/>
      <c r="G1993" s="38"/>
      <c r="H1993" s="10"/>
      <c r="I1993" s="35"/>
      <c r="J1993" s="33">
        <f t="shared" si="103"/>
        <v>0</v>
      </c>
      <c r="K1993" s="30" t="str">
        <f t="shared" si="104"/>
        <v>---</v>
      </c>
      <c r="L1993" s="57" t="str">
        <f t="shared" si="105"/>
        <v>---</v>
      </c>
      <c r="M1993" s="58"/>
    </row>
    <row r="1994" spans="1:13" ht="14.1" hidden="1" customHeight="1" x14ac:dyDescent="0.2">
      <c r="A1994" s="37">
        <v>1983</v>
      </c>
      <c r="B1994" s="8"/>
      <c r="C1994" s="24"/>
      <c r="D1994" s="9"/>
      <c r="E1994" s="10"/>
      <c r="F1994" s="10"/>
      <c r="G1994" s="38"/>
      <c r="H1994" s="10"/>
      <c r="I1994" s="35"/>
      <c r="J1994" s="33">
        <f t="shared" si="103"/>
        <v>0</v>
      </c>
      <c r="K1994" s="30" t="str">
        <f t="shared" si="104"/>
        <v>---</v>
      </c>
      <c r="L1994" s="57" t="str">
        <f t="shared" si="105"/>
        <v>---</v>
      </c>
      <c r="M1994" s="58"/>
    </row>
    <row r="1995" spans="1:13" ht="14.1" hidden="1" customHeight="1" x14ac:dyDescent="0.2">
      <c r="A1995" s="37">
        <v>1984</v>
      </c>
      <c r="B1995" s="8"/>
      <c r="C1995" s="24"/>
      <c r="D1995" s="9"/>
      <c r="E1995" s="10"/>
      <c r="F1995" s="10"/>
      <c r="G1995" s="38"/>
      <c r="H1995" s="10"/>
      <c r="I1995" s="35"/>
      <c r="J1995" s="33">
        <f t="shared" si="103"/>
        <v>0</v>
      </c>
      <c r="K1995" s="30" t="str">
        <f t="shared" si="104"/>
        <v>---</v>
      </c>
      <c r="L1995" s="57" t="str">
        <f t="shared" si="105"/>
        <v>---</v>
      </c>
      <c r="M1995" s="58"/>
    </row>
    <row r="1996" spans="1:13" ht="14.1" hidden="1" customHeight="1" x14ac:dyDescent="0.2">
      <c r="A1996" s="37">
        <v>1985</v>
      </c>
      <c r="B1996" s="8"/>
      <c r="C1996" s="24"/>
      <c r="D1996" s="9"/>
      <c r="E1996" s="10"/>
      <c r="F1996" s="10"/>
      <c r="G1996" s="38"/>
      <c r="H1996" s="10"/>
      <c r="I1996" s="35"/>
      <c r="J1996" s="33">
        <f t="shared" ref="J1996:J2036" si="106">IF(AND(B1996&lt;&gt;"",B1996&lt;&gt;0),VLOOKUP(B1996,tabela_referencia,4,FALSE),0)</f>
        <v>0</v>
      </c>
      <c r="K1996" s="30" t="str">
        <f t="shared" ref="K1996:K2036" si="107">IF(OR(B1996&lt;&gt;"",D1996&lt;&gt;""),VLOOKUP(B1996,tabela_referencia,3,FALSE),"---")</f>
        <v>---</v>
      </c>
      <c r="L1996" s="57" t="str">
        <f t="shared" si="105"/>
        <v>---</v>
      </c>
      <c r="M1996" s="58"/>
    </row>
    <row r="1997" spans="1:13" ht="14.1" hidden="1" customHeight="1" x14ac:dyDescent="0.2">
      <c r="A1997" s="37">
        <v>1986</v>
      </c>
      <c r="B1997" s="8"/>
      <c r="C1997" s="24"/>
      <c r="D1997" s="9"/>
      <c r="E1997" s="10"/>
      <c r="F1997" s="10"/>
      <c r="G1997" s="38"/>
      <c r="H1997" s="10"/>
      <c r="I1997" s="35"/>
      <c r="J1997" s="33">
        <f t="shared" si="106"/>
        <v>0</v>
      </c>
      <c r="K1997" s="30" t="str">
        <f t="shared" si="107"/>
        <v>---</v>
      </c>
      <c r="L1997" s="57" t="str">
        <f t="shared" si="105"/>
        <v>---</v>
      </c>
      <c r="M1997" s="58"/>
    </row>
    <row r="1998" spans="1:13" ht="14.1" hidden="1" customHeight="1" x14ac:dyDescent="0.2">
      <c r="A1998" s="37">
        <v>1987</v>
      </c>
      <c r="B1998" s="8"/>
      <c r="C1998" s="24"/>
      <c r="D1998" s="9"/>
      <c r="E1998" s="10"/>
      <c r="F1998" s="10"/>
      <c r="G1998" s="38"/>
      <c r="H1998" s="10"/>
      <c r="I1998" s="35"/>
      <c r="J1998" s="33">
        <f t="shared" si="106"/>
        <v>0</v>
      </c>
      <c r="K1998" s="30" t="str">
        <f t="shared" si="107"/>
        <v>---</v>
      </c>
      <c r="L1998" s="57" t="str">
        <f t="shared" si="105"/>
        <v>---</v>
      </c>
      <c r="M1998" s="58"/>
    </row>
    <row r="1999" spans="1:13" ht="14.1" hidden="1" customHeight="1" x14ac:dyDescent="0.2">
      <c r="A1999" s="37">
        <v>1988</v>
      </c>
      <c r="B1999" s="8"/>
      <c r="C1999" s="24"/>
      <c r="D1999" s="9"/>
      <c r="E1999" s="10"/>
      <c r="F1999" s="10"/>
      <c r="G1999" s="38"/>
      <c r="H1999" s="10"/>
      <c r="I1999" s="35"/>
      <c r="J1999" s="33">
        <f t="shared" si="106"/>
        <v>0</v>
      </c>
      <c r="K1999" s="30" t="str">
        <f t="shared" si="107"/>
        <v>---</v>
      </c>
      <c r="L1999" s="57" t="str">
        <f t="shared" si="105"/>
        <v>---</v>
      </c>
      <c r="M1999" s="58"/>
    </row>
    <row r="2000" spans="1:13" ht="14.1" hidden="1" customHeight="1" x14ac:dyDescent="0.2">
      <c r="A2000" s="37">
        <v>1989</v>
      </c>
      <c r="B2000" s="8"/>
      <c r="C2000" s="24"/>
      <c r="D2000" s="9"/>
      <c r="E2000" s="10"/>
      <c r="F2000" s="10"/>
      <c r="G2000" s="38"/>
      <c r="H2000" s="10"/>
      <c r="I2000" s="35"/>
      <c r="J2000" s="33">
        <f t="shared" si="106"/>
        <v>0</v>
      </c>
      <c r="K2000" s="30" t="str">
        <f t="shared" si="107"/>
        <v>---</v>
      </c>
      <c r="L2000" s="57" t="str">
        <f t="shared" si="105"/>
        <v>---</v>
      </c>
      <c r="M2000" s="58"/>
    </row>
    <row r="2001" spans="1:13" ht="14.1" hidden="1" customHeight="1" x14ac:dyDescent="0.2">
      <c r="A2001" s="37">
        <v>1990</v>
      </c>
      <c r="B2001" s="8"/>
      <c r="C2001" s="24"/>
      <c r="D2001" s="9"/>
      <c r="E2001" s="10"/>
      <c r="F2001" s="10"/>
      <c r="G2001" s="38"/>
      <c r="H2001" s="10"/>
      <c r="I2001" s="35"/>
      <c r="J2001" s="33">
        <f t="shared" si="106"/>
        <v>0</v>
      </c>
      <c r="K2001" s="30" t="str">
        <f t="shared" si="107"/>
        <v>---</v>
      </c>
      <c r="L2001" s="57" t="str">
        <f t="shared" si="105"/>
        <v>---</v>
      </c>
      <c r="M2001" s="58"/>
    </row>
    <row r="2002" spans="1:13" ht="14.1" hidden="1" customHeight="1" x14ac:dyDescent="0.2">
      <c r="A2002" s="37">
        <v>1991</v>
      </c>
      <c r="B2002" s="8"/>
      <c r="C2002" s="24"/>
      <c r="D2002" s="9"/>
      <c r="E2002" s="10"/>
      <c r="F2002" s="10"/>
      <c r="G2002" s="38"/>
      <c r="H2002" s="10"/>
      <c r="I2002" s="35"/>
      <c r="J2002" s="33">
        <f t="shared" si="106"/>
        <v>0</v>
      </c>
      <c r="K2002" s="30" t="str">
        <f t="shared" si="107"/>
        <v>---</v>
      </c>
      <c r="L2002" s="57" t="str">
        <f t="shared" si="105"/>
        <v>---</v>
      </c>
      <c r="M2002" s="58"/>
    </row>
    <row r="2003" spans="1:13" ht="14.1" hidden="1" customHeight="1" x14ac:dyDescent="0.2">
      <c r="A2003" s="37">
        <v>1992</v>
      </c>
      <c r="B2003" s="8"/>
      <c r="C2003" s="24"/>
      <c r="D2003" s="9"/>
      <c r="E2003" s="10"/>
      <c r="F2003" s="10"/>
      <c r="G2003" s="38"/>
      <c r="H2003" s="10"/>
      <c r="I2003" s="35"/>
      <c r="J2003" s="33">
        <f t="shared" si="106"/>
        <v>0</v>
      </c>
      <c r="K2003" s="30" t="str">
        <f t="shared" si="107"/>
        <v>---</v>
      </c>
      <c r="L2003" s="57" t="str">
        <f t="shared" ref="L2003:L2036" si="108">IF(AND(B2003&lt;&gt;"",B2003&lt;&gt;0),IF(J2003&lt;F2003,"VERIFICAR!","OK"),"---")</f>
        <v>---</v>
      </c>
      <c r="M2003" s="58"/>
    </row>
    <row r="2004" spans="1:13" ht="14.1" hidden="1" customHeight="1" x14ac:dyDescent="0.2">
      <c r="A2004" s="37">
        <v>1993</v>
      </c>
      <c r="B2004" s="8"/>
      <c r="C2004" s="24"/>
      <c r="D2004" s="9"/>
      <c r="E2004" s="10"/>
      <c r="F2004" s="10"/>
      <c r="G2004" s="38"/>
      <c r="H2004" s="10"/>
      <c r="I2004" s="35"/>
      <c r="J2004" s="33">
        <f t="shared" si="106"/>
        <v>0</v>
      </c>
      <c r="K2004" s="30" t="str">
        <f t="shared" si="107"/>
        <v>---</v>
      </c>
      <c r="L2004" s="57" t="str">
        <f t="shared" si="108"/>
        <v>---</v>
      </c>
      <c r="M2004" s="58"/>
    </row>
    <row r="2005" spans="1:13" ht="14.1" hidden="1" customHeight="1" x14ac:dyDescent="0.2">
      <c r="A2005" s="37">
        <v>1994</v>
      </c>
      <c r="B2005" s="8"/>
      <c r="C2005" s="24"/>
      <c r="D2005" s="9"/>
      <c r="E2005" s="10"/>
      <c r="F2005" s="10"/>
      <c r="G2005" s="38"/>
      <c r="H2005" s="10"/>
      <c r="I2005" s="35"/>
      <c r="J2005" s="33">
        <f t="shared" si="106"/>
        <v>0</v>
      </c>
      <c r="K2005" s="30" t="str">
        <f t="shared" si="107"/>
        <v>---</v>
      </c>
      <c r="L2005" s="57" t="str">
        <f t="shared" si="108"/>
        <v>---</v>
      </c>
      <c r="M2005" s="58"/>
    </row>
    <row r="2006" spans="1:13" ht="14.1" hidden="1" customHeight="1" x14ac:dyDescent="0.2">
      <c r="A2006" s="37">
        <v>1995</v>
      </c>
      <c r="B2006" s="8"/>
      <c r="C2006" s="24"/>
      <c r="D2006" s="9"/>
      <c r="E2006" s="10"/>
      <c r="F2006" s="10"/>
      <c r="G2006" s="38"/>
      <c r="H2006" s="10"/>
      <c r="I2006" s="35"/>
      <c r="J2006" s="33">
        <f t="shared" si="106"/>
        <v>0</v>
      </c>
      <c r="K2006" s="30" t="str">
        <f t="shared" si="107"/>
        <v>---</v>
      </c>
      <c r="L2006" s="57" t="str">
        <f t="shared" si="108"/>
        <v>---</v>
      </c>
      <c r="M2006" s="58"/>
    </row>
    <row r="2007" spans="1:13" ht="14.1" hidden="1" customHeight="1" x14ac:dyDescent="0.2">
      <c r="A2007" s="37">
        <v>1996</v>
      </c>
      <c r="B2007" s="8"/>
      <c r="C2007" s="24"/>
      <c r="D2007" s="9"/>
      <c r="E2007" s="10"/>
      <c r="F2007" s="10"/>
      <c r="G2007" s="38"/>
      <c r="H2007" s="10"/>
      <c r="I2007" s="35"/>
      <c r="J2007" s="33">
        <f t="shared" si="106"/>
        <v>0</v>
      </c>
      <c r="K2007" s="30" t="str">
        <f t="shared" si="107"/>
        <v>---</v>
      </c>
      <c r="L2007" s="57" t="str">
        <f t="shared" si="108"/>
        <v>---</v>
      </c>
      <c r="M2007" s="58"/>
    </row>
    <row r="2008" spans="1:13" ht="14.1" hidden="1" customHeight="1" x14ac:dyDescent="0.2">
      <c r="A2008" s="37">
        <v>1997</v>
      </c>
      <c r="B2008" s="8"/>
      <c r="C2008" s="24"/>
      <c r="D2008" s="9"/>
      <c r="E2008" s="10"/>
      <c r="F2008" s="10"/>
      <c r="G2008" s="38"/>
      <c r="H2008" s="10"/>
      <c r="I2008" s="35"/>
      <c r="J2008" s="33">
        <f t="shared" si="106"/>
        <v>0</v>
      </c>
      <c r="K2008" s="30" t="str">
        <f t="shared" si="107"/>
        <v>---</v>
      </c>
      <c r="L2008" s="57" t="str">
        <f t="shared" si="108"/>
        <v>---</v>
      </c>
      <c r="M2008" s="58"/>
    </row>
    <row r="2009" spans="1:13" ht="14.1" hidden="1" customHeight="1" x14ac:dyDescent="0.2">
      <c r="A2009" s="37">
        <v>1998</v>
      </c>
      <c r="B2009" s="8"/>
      <c r="C2009" s="24"/>
      <c r="D2009" s="9"/>
      <c r="E2009" s="10"/>
      <c r="F2009" s="10"/>
      <c r="G2009" s="38"/>
      <c r="H2009" s="10"/>
      <c r="I2009" s="35"/>
      <c r="J2009" s="33">
        <f t="shared" si="106"/>
        <v>0</v>
      </c>
      <c r="K2009" s="30" t="str">
        <f t="shared" si="107"/>
        <v>---</v>
      </c>
      <c r="L2009" s="57" t="str">
        <f t="shared" si="108"/>
        <v>---</v>
      </c>
      <c r="M2009" s="58"/>
    </row>
    <row r="2010" spans="1:13" ht="14.1" hidden="1" customHeight="1" x14ac:dyDescent="0.2">
      <c r="A2010" s="37">
        <v>1999</v>
      </c>
      <c r="B2010" s="8"/>
      <c r="C2010" s="24"/>
      <c r="D2010" s="9"/>
      <c r="E2010" s="10"/>
      <c r="F2010" s="10"/>
      <c r="G2010" s="38"/>
      <c r="H2010" s="10"/>
      <c r="I2010" s="35"/>
      <c r="J2010" s="33">
        <f t="shared" si="106"/>
        <v>0</v>
      </c>
      <c r="K2010" s="30" t="str">
        <f t="shared" si="107"/>
        <v>---</v>
      </c>
      <c r="L2010" s="57" t="str">
        <f t="shared" si="108"/>
        <v>---</v>
      </c>
      <c r="M2010" s="58"/>
    </row>
    <row r="2011" spans="1:13" ht="14.1" hidden="1" customHeight="1" x14ac:dyDescent="0.2">
      <c r="A2011" s="37">
        <v>2000</v>
      </c>
      <c r="B2011" s="8"/>
      <c r="C2011" s="24"/>
      <c r="D2011" s="9"/>
      <c r="E2011" s="10"/>
      <c r="F2011" s="10"/>
      <c r="G2011" s="38"/>
      <c r="H2011" s="10"/>
      <c r="I2011" s="35"/>
      <c r="J2011" s="33">
        <f t="shared" si="106"/>
        <v>0</v>
      </c>
      <c r="K2011" s="30" t="str">
        <f t="shared" si="107"/>
        <v>---</v>
      </c>
      <c r="L2011" s="57" t="str">
        <f t="shared" si="108"/>
        <v>---</v>
      </c>
      <c r="M2011" s="58"/>
    </row>
    <row r="2012" spans="1:13" ht="14.1" hidden="1" customHeight="1" x14ac:dyDescent="0.2">
      <c r="A2012" s="37">
        <v>2001</v>
      </c>
      <c r="B2012" s="8"/>
      <c r="C2012" s="24"/>
      <c r="D2012" s="9"/>
      <c r="E2012" s="10"/>
      <c r="F2012" s="10"/>
      <c r="G2012" s="38"/>
      <c r="H2012" s="10"/>
      <c r="I2012" s="35"/>
      <c r="J2012" s="33">
        <f t="shared" si="106"/>
        <v>0</v>
      </c>
      <c r="K2012" s="30" t="str">
        <f t="shared" si="107"/>
        <v>---</v>
      </c>
      <c r="L2012" s="57" t="str">
        <f t="shared" si="108"/>
        <v>---</v>
      </c>
      <c r="M2012" s="58"/>
    </row>
    <row r="2013" spans="1:13" ht="14.1" hidden="1" customHeight="1" x14ac:dyDescent="0.2">
      <c r="A2013" s="37">
        <v>2002</v>
      </c>
      <c r="B2013" s="8"/>
      <c r="C2013" s="24"/>
      <c r="D2013" s="9"/>
      <c r="E2013" s="10"/>
      <c r="F2013" s="10"/>
      <c r="G2013" s="38"/>
      <c r="H2013" s="10"/>
      <c r="I2013" s="35"/>
      <c r="J2013" s="33">
        <f t="shared" si="106"/>
        <v>0</v>
      </c>
      <c r="K2013" s="30" t="str">
        <f t="shared" si="107"/>
        <v>---</v>
      </c>
      <c r="L2013" s="57" t="str">
        <f t="shared" si="108"/>
        <v>---</v>
      </c>
      <c r="M2013" s="58"/>
    </row>
    <row r="2014" spans="1:13" ht="14.1" hidden="1" customHeight="1" x14ac:dyDescent="0.2">
      <c r="A2014" s="37">
        <v>2003</v>
      </c>
      <c r="B2014" s="8"/>
      <c r="C2014" s="24"/>
      <c r="D2014" s="9"/>
      <c r="E2014" s="10"/>
      <c r="F2014" s="10"/>
      <c r="G2014" s="38"/>
      <c r="H2014" s="10"/>
      <c r="I2014" s="35"/>
      <c r="J2014" s="33">
        <f t="shared" si="106"/>
        <v>0</v>
      </c>
      <c r="K2014" s="30" t="str">
        <f t="shared" si="107"/>
        <v>---</v>
      </c>
      <c r="L2014" s="57" t="str">
        <f t="shared" si="108"/>
        <v>---</v>
      </c>
      <c r="M2014" s="58"/>
    </row>
    <row r="2015" spans="1:13" ht="14.1" hidden="1" customHeight="1" x14ac:dyDescent="0.2">
      <c r="A2015" s="37">
        <v>2004</v>
      </c>
      <c r="B2015" s="8"/>
      <c r="C2015" s="24"/>
      <c r="D2015" s="9"/>
      <c r="E2015" s="10"/>
      <c r="F2015" s="10"/>
      <c r="G2015" s="38"/>
      <c r="H2015" s="10"/>
      <c r="I2015" s="35"/>
      <c r="J2015" s="33">
        <f t="shared" si="106"/>
        <v>0</v>
      </c>
      <c r="K2015" s="30" t="str">
        <f t="shared" si="107"/>
        <v>---</v>
      </c>
      <c r="L2015" s="57" t="str">
        <f t="shared" si="108"/>
        <v>---</v>
      </c>
      <c r="M2015" s="58"/>
    </row>
    <row r="2016" spans="1:13" ht="14.1" hidden="1" customHeight="1" x14ac:dyDescent="0.2">
      <c r="A2016" s="37">
        <v>2005</v>
      </c>
      <c r="B2016" s="8"/>
      <c r="C2016" s="24"/>
      <c r="D2016" s="9"/>
      <c r="E2016" s="10"/>
      <c r="F2016" s="10"/>
      <c r="G2016" s="38"/>
      <c r="H2016" s="10"/>
      <c r="I2016" s="35"/>
      <c r="J2016" s="33">
        <f t="shared" si="106"/>
        <v>0</v>
      </c>
      <c r="K2016" s="30" t="str">
        <f t="shared" si="107"/>
        <v>---</v>
      </c>
      <c r="L2016" s="57" t="str">
        <f t="shared" si="108"/>
        <v>---</v>
      </c>
      <c r="M2016" s="58"/>
    </row>
    <row r="2017" spans="1:13" ht="14.1" hidden="1" customHeight="1" x14ac:dyDescent="0.2">
      <c r="A2017" s="37">
        <v>2006</v>
      </c>
      <c r="B2017" s="8"/>
      <c r="C2017" s="24"/>
      <c r="D2017" s="9"/>
      <c r="E2017" s="10"/>
      <c r="F2017" s="10"/>
      <c r="G2017" s="38"/>
      <c r="H2017" s="10"/>
      <c r="I2017" s="35"/>
      <c r="J2017" s="33">
        <f t="shared" si="106"/>
        <v>0</v>
      </c>
      <c r="K2017" s="30" t="str">
        <f t="shared" si="107"/>
        <v>---</v>
      </c>
      <c r="L2017" s="57" t="str">
        <f t="shared" si="108"/>
        <v>---</v>
      </c>
      <c r="M2017" s="58"/>
    </row>
    <row r="2018" spans="1:13" ht="14.1" hidden="1" customHeight="1" x14ac:dyDescent="0.2">
      <c r="A2018" s="37">
        <v>2007</v>
      </c>
      <c r="B2018" s="8"/>
      <c r="C2018" s="24"/>
      <c r="D2018" s="9"/>
      <c r="E2018" s="10"/>
      <c r="F2018" s="10"/>
      <c r="G2018" s="38"/>
      <c r="H2018" s="10"/>
      <c r="I2018" s="35"/>
      <c r="J2018" s="33">
        <f t="shared" si="106"/>
        <v>0</v>
      </c>
      <c r="K2018" s="30" t="str">
        <f t="shared" si="107"/>
        <v>---</v>
      </c>
      <c r="L2018" s="57" t="str">
        <f t="shared" si="108"/>
        <v>---</v>
      </c>
      <c r="M2018" s="58"/>
    </row>
    <row r="2019" spans="1:13" ht="14.1" hidden="1" customHeight="1" x14ac:dyDescent="0.2">
      <c r="A2019" s="37">
        <v>2008</v>
      </c>
      <c r="B2019" s="8"/>
      <c r="C2019" s="24"/>
      <c r="D2019" s="9"/>
      <c r="E2019" s="10"/>
      <c r="F2019" s="10"/>
      <c r="G2019" s="38"/>
      <c r="H2019" s="10"/>
      <c r="I2019" s="35"/>
      <c r="J2019" s="33">
        <f t="shared" si="106"/>
        <v>0</v>
      </c>
      <c r="K2019" s="30" t="str">
        <f t="shared" si="107"/>
        <v>---</v>
      </c>
      <c r="L2019" s="57" t="str">
        <f t="shared" si="108"/>
        <v>---</v>
      </c>
      <c r="M2019" s="58"/>
    </row>
    <row r="2020" spans="1:13" ht="14.1" hidden="1" customHeight="1" x14ac:dyDescent="0.2">
      <c r="A2020" s="37">
        <v>2009</v>
      </c>
      <c r="B2020" s="8"/>
      <c r="C2020" s="24"/>
      <c r="D2020" s="9"/>
      <c r="E2020" s="10"/>
      <c r="F2020" s="10"/>
      <c r="G2020" s="38"/>
      <c r="H2020" s="10"/>
      <c r="I2020" s="35"/>
      <c r="J2020" s="33">
        <f t="shared" si="106"/>
        <v>0</v>
      </c>
      <c r="K2020" s="30" t="str">
        <f t="shared" si="107"/>
        <v>---</v>
      </c>
      <c r="L2020" s="57" t="str">
        <f t="shared" si="108"/>
        <v>---</v>
      </c>
      <c r="M2020" s="58"/>
    </row>
    <row r="2021" spans="1:13" ht="14.1" hidden="1" customHeight="1" x14ac:dyDescent="0.2">
      <c r="A2021" s="37">
        <v>2010</v>
      </c>
      <c r="B2021" s="8"/>
      <c r="C2021" s="24"/>
      <c r="D2021" s="9"/>
      <c r="E2021" s="10"/>
      <c r="F2021" s="10"/>
      <c r="G2021" s="38"/>
      <c r="H2021" s="10"/>
      <c r="I2021" s="35"/>
      <c r="J2021" s="33">
        <f t="shared" si="106"/>
        <v>0</v>
      </c>
      <c r="K2021" s="30" t="str">
        <f t="shared" si="107"/>
        <v>---</v>
      </c>
      <c r="L2021" s="57" t="str">
        <f t="shared" si="108"/>
        <v>---</v>
      </c>
      <c r="M2021" s="58"/>
    </row>
    <row r="2022" spans="1:13" ht="14.1" hidden="1" customHeight="1" x14ac:dyDescent="0.2">
      <c r="A2022" s="37">
        <v>2011</v>
      </c>
      <c r="B2022" s="8"/>
      <c r="C2022" s="24"/>
      <c r="D2022" s="9"/>
      <c r="E2022" s="10"/>
      <c r="F2022" s="10"/>
      <c r="G2022" s="38"/>
      <c r="H2022" s="10"/>
      <c r="I2022" s="35"/>
      <c r="J2022" s="33">
        <f t="shared" si="106"/>
        <v>0</v>
      </c>
      <c r="K2022" s="30" t="str">
        <f t="shared" si="107"/>
        <v>---</v>
      </c>
      <c r="L2022" s="57" t="str">
        <f t="shared" si="108"/>
        <v>---</v>
      </c>
      <c r="M2022" s="58"/>
    </row>
    <row r="2023" spans="1:13" ht="14.1" hidden="1" customHeight="1" x14ac:dyDescent="0.2">
      <c r="A2023" s="37">
        <v>2012</v>
      </c>
      <c r="B2023" s="8"/>
      <c r="C2023" s="24"/>
      <c r="D2023" s="9"/>
      <c r="E2023" s="10"/>
      <c r="F2023" s="10"/>
      <c r="G2023" s="38"/>
      <c r="H2023" s="10"/>
      <c r="I2023" s="35"/>
      <c r="J2023" s="33">
        <f t="shared" si="106"/>
        <v>0</v>
      </c>
      <c r="K2023" s="30" t="str">
        <f t="shared" si="107"/>
        <v>---</v>
      </c>
      <c r="L2023" s="57" t="str">
        <f t="shared" si="108"/>
        <v>---</v>
      </c>
      <c r="M2023" s="58"/>
    </row>
    <row r="2024" spans="1:13" ht="14.1" hidden="1" customHeight="1" x14ac:dyDescent="0.2">
      <c r="A2024" s="37">
        <v>2013</v>
      </c>
      <c r="B2024" s="8"/>
      <c r="C2024" s="24"/>
      <c r="D2024" s="9"/>
      <c r="E2024" s="10"/>
      <c r="F2024" s="10"/>
      <c r="G2024" s="38"/>
      <c r="H2024" s="10"/>
      <c r="I2024" s="35"/>
      <c r="J2024" s="33">
        <f t="shared" si="106"/>
        <v>0</v>
      </c>
      <c r="K2024" s="30" t="str">
        <f t="shared" si="107"/>
        <v>---</v>
      </c>
      <c r="L2024" s="57" t="str">
        <f t="shared" si="108"/>
        <v>---</v>
      </c>
      <c r="M2024" s="58"/>
    </row>
    <row r="2025" spans="1:13" ht="14.1" hidden="1" customHeight="1" x14ac:dyDescent="0.2">
      <c r="A2025" s="37">
        <v>2014</v>
      </c>
      <c r="B2025" s="8"/>
      <c r="C2025" s="24"/>
      <c r="D2025" s="9"/>
      <c r="E2025" s="10"/>
      <c r="F2025" s="10"/>
      <c r="G2025" s="38"/>
      <c r="H2025" s="10"/>
      <c r="I2025" s="35"/>
      <c r="J2025" s="33">
        <f t="shared" si="106"/>
        <v>0</v>
      </c>
      <c r="K2025" s="30" t="str">
        <f t="shared" si="107"/>
        <v>---</v>
      </c>
      <c r="L2025" s="57" t="str">
        <f t="shared" si="108"/>
        <v>---</v>
      </c>
      <c r="M2025" s="58"/>
    </row>
    <row r="2026" spans="1:13" ht="14.1" hidden="1" customHeight="1" x14ac:dyDescent="0.2">
      <c r="A2026" s="37">
        <v>2015</v>
      </c>
      <c r="B2026" s="8"/>
      <c r="C2026" s="24"/>
      <c r="D2026" s="9"/>
      <c r="E2026" s="10"/>
      <c r="F2026" s="10"/>
      <c r="G2026" s="38"/>
      <c r="H2026" s="10"/>
      <c r="I2026" s="35"/>
      <c r="J2026" s="33">
        <f t="shared" si="106"/>
        <v>0</v>
      </c>
      <c r="K2026" s="30" t="str">
        <f t="shared" si="107"/>
        <v>---</v>
      </c>
      <c r="L2026" s="57" t="str">
        <f t="shared" si="108"/>
        <v>---</v>
      </c>
      <c r="M2026" s="58"/>
    </row>
    <row r="2027" spans="1:13" ht="14.1" hidden="1" customHeight="1" x14ac:dyDescent="0.2">
      <c r="A2027" s="37">
        <v>2016</v>
      </c>
      <c r="B2027" s="8"/>
      <c r="C2027" s="24"/>
      <c r="D2027" s="9"/>
      <c r="E2027" s="10"/>
      <c r="F2027" s="10"/>
      <c r="G2027" s="38"/>
      <c r="H2027" s="10"/>
      <c r="I2027" s="35"/>
      <c r="J2027" s="33">
        <f t="shared" si="106"/>
        <v>0</v>
      </c>
      <c r="K2027" s="30" t="str">
        <f t="shared" si="107"/>
        <v>---</v>
      </c>
      <c r="L2027" s="57" t="str">
        <f t="shared" si="108"/>
        <v>---</v>
      </c>
      <c r="M2027" s="58"/>
    </row>
    <row r="2028" spans="1:13" ht="14.1" hidden="1" customHeight="1" x14ac:dyDescent="0.2">
      <c r="A2028" s="37">
        <v>2017</v>
      </c>
      <c r="B2028" s="8"/>
      <c r="C2028" s="24"/>
      <c r="D2028" s="9"/>
      <c r="E2028" s="10"/>
      <c r="F2028" s="10"/>
      <c r="G2028" s="38"/>
      <c r="H2028" s="10"/>
      <c r="I2028" s="35"/>
      <c r="J2028" s="33">
        <f t="shared" si="106"/>
        <v>0</v>
      </c>
      <c r="K2028" s="30" t="str">
        <f t="shared" si="107"/>
        <v>---</v>
      </c>
      <c r="L2028" s="57" t="str">
        <f t="shared" si="108"/>
        <v>---</v>
      </c>
      <c r="M2028" s="58"/>
    </row>
    <row r="2029" spans="1:13" ht="14.1" hidden="1" customHeight="1" x14ac:dyDescent="0.2">
      <c r="A2029" s="37">
        <v>2018</v>
      </c>
      <c r="B2029" s="8"/>
      <c r="C2029" s="24"/>
      <c r="D2029" s="9"/>
      <c r="E2029" s="10"/>
      <c r="F2029" s="10"/>
      <c r="G2029" s="38"/>
      <c r="H2029" s="10"/>
      <c r="I2029" s="35"/>
      <c r="J2029" s="33">
        <f t="shared" si="106"/>
        <v>0</v>
      </c>
      <c r="K2029" s="30" t="str">
        <f t="shared" si="107"/>
        <v>---</v>
      </c>
      <c r="L2029" s="57" t="str">
        <f t="shared" si="108"/>
        <v>---</v>
      </c>
      <c r="M2029" s="58"/>
    </row>
    <row r="2030" spans="1:13" ht="14.1" hidden="1" customHeight="1" x14ac:dyDescent="0.2">
      <c r="A2030" s="37">
        <v>2019</v>
      </c>
      <c r="B2030" s="8"/>
      <c r="C2030" s="24"/>
      <c r="D2030" s="9"/>
      <c r="E2030" s="10"/>
      <c r="F2030" s="10"/>
      <c r="G2030" s="38"/>
      <c r="H2030" s="10"/>
      <c r="I2030" s="35"/>
      <c r="J2030" s="33">
        <f t="shared" si="106"/>
        <v>0</v>
      </c>
      <c r="K2030" s="30" t="str">
        <f t="shared" si="107"/>
        <v>---</v>
      </c>
      <c r="L2030" s="57" t="str">
        <f t="shared" si="108"/>
        <v>---</v>
      </c>
      <c r="M2030" s="58"/>
    </row>
    <row r="2031" spans="1:13" ht="14.1" hidden="1" customHeight="1" x14ac:dyDescent="0.2">
      <c r="A2031" s="37">
        <v>2020</v>
      </c>
      <c r="B2031" s="8"/>
      <c r="C2031" s="24"/>
      <c r="D2031" s="9"/>
      <c r="E2031" s="10"/>
      <c r="F2031" s="10"/>
      <c r="G2031" s="38"/>
      <c r="H2031" s="10"/>
      <c r="I2031" s="35"/>
      <c r="J2031" s="33">
        <f t="shared" si="106"/>
        <v>0</v>
      </c>
      <c r="K2031" s="30" t="str">
        <f t="shared" si="107"/>
        <v>---</v>
      </c>
      <c r="L2031" s="57" t="str">
        <f t="shared" si="108"/>
        <v>---</v>
      </c>
      <c r="M2031" s="58"/>
    </row>
    <row r="2032" spans="1:13" ht="14.1" hidden="1" customHeight="1" x14ac:dyDescent="0.2">
      <c r="A2032" s="37">
        <v>2021</v>
      </c>
      <c r="B2032" s="8"/>
      <c r="C2032" s="24"/>
      <c r="D2032" s="9"/>
      <c r="E2032" s="10"/>
      <c r="F2032" s="10"/>
      <c r="G2032" s="38"/>
      <c r="H2032" s="10"/>
      <c r="I2032" s="35"/>
      <c r="J2032" s="33">
        <f t="shared" si="106"/>
        <v>0</v>
      </c>
      <c r="K2032" s="30" t="str">
        <f t="shared" si="107"/>
        <v>---</v>
      </c>
      <c r="L2032" s="57" t="str">
        <f t="shared" si="108"/>
        <v>---</v>
      </c>
      <c r="M2032" s="58"/>
    </row>
    <row r="2033" spans="1:13" ht="14.1" hidden="1" customHeight="1" x14ac:dyDescent="0.2">
      <c r="A2033" s="37">
        <v>2022</v>
      </c>
      <c r="B2033" s="8"/>
      <c r="C2033" s="24"/>
      <c r="D2033" s="9"/>
      <c r="E2033" s="10"/>
      <c r="F2033" s="10"/>
      <c r="G2033" s="38"/>
      <c r="H2033" s="10"/>
      <c r="I2033" s="35"/>
      <c r="J2033" s="33">
        <f t="shared" si="106"/>
        <v>0</v>
      </c>
      <c r="K2033" s="30" t="str">
        <f t="shared" si="107"/>
        <v>---</v>
      </c>
      <c r="L2033" s="57" t="str">
        <f t="shared" si="108"/>
        <v>---</v>
      </c>
      <c r="M2033" s="58"/>
    </row>
    <row r="2034" spans="1:13" ht="14.1" customHeight="1" x14ac:dyDescent="0.2">
      <c r="A2034" s="37"/>
      <c r="B2034" s="8"/>
      <c r="C2034" s="24"/>
      <c r="D2034" s="9"/>
      <c r="E2034" s="10"/>
      <c r="F2034" s="10"/>
      <c r="G2034" s="38"/>
      <c r="H2034" s="10"/>
      <c r="I2034" s="35"/>
      <c r="J2034" s="33">
        <f t="shared" si="106"/>
        <v>0</v>
      </c>
      <c r="K2034" s="30" t="str">
        <f t="shared" si="107"/>
        <v>---</v>
      </c>
      <c r="L2034" s="57" t="str">
        <f t="shared" si="108"/>
        <v>---</v>
      </c>
      <c r="M2034" s="58"/>
    </row>
    <row r="2035" spans="1:13" ht="14.1" customHeight="1" x14ac:dyDescent="0.2">
      <c r="A2035" s="37"/>
      <c r="B2035" s="8"/>
      <c r="C2035" s="24"/>
      <c r="D2035" s="9"/>
      <c r="E2035" s="10"/>
      <c r="F2035" s="10"/>
      <c r="G2035" s="38"/>
      <c r="H2035" s="10"/>
      <c r="I2035" s="35"/>
      <c r="J2035" s="33">
        <f t="shared" si="106"/>
        <v>0</v>
      </c>
      <c r="K2035" s="30" t="str">
        <f t="shared" si="107"/>
        <v>---</v>
      </c>
      <c r="L2035" s="57" t="str">
        <f t="shared" si="108"/>
        <v>---</v>
      </c>
      <c r="M2035" s="58"/>
    </row>
    <row r="2036" spans="1:13" ht="13.5" thickBot="1" x14ac:dyDescent="0.25">
      <c r="A2036" s="37"/>
      <c r="B2036" s="8"/>
      <c r="C2036" s="24"/>
      <c r="D2036" s="9"/>
      <c r="E2036" s="10"/>
      <c r="F2036" s="10"/>
      <c r="G2036" s="38"/>
      <c r="H2036" s="10"/>
      <c r="I2036" s="35"/>
      <c r="J2036" s="34">
        <f t="shared" si="106"/>
        <v>0</v>
      </c>
      <c r="K2036" s="31" t="str">
        <f t="shared" si="107"/>
        <v>---</v>
      </c>
      <c r="L2036" s="57" t="str">
        <f t="shared" si="108"/>
        <v>---</v>
      </c>
      <c r="M2036" s="58"/>
    </row>
    <row r="2037" spans="1:13" ht="13.5" thickBot="1" x14ac:dyDescent="0.25">
      <c r="A2037" s="73" t="s">
        <v>19</v>
      </c>
      <c r="B2037" s="74"/>
      <c r="C2037" s="74"/>
      <c r="D2037" s="74"/>
      <c r="E2037" s="74"/>
      <c r="F2037" s="74"/>
      <c r="G2037" s="75"/>
      <c r="H2037" s="6">
        <f>ROUND(SUM(H12:H2036),2)</f>
        <v>1215.18</v>
      </c>
      <c r="I2037" s="6">
        <f>ROUND(SUM(I12:I2036),2)</f>
        <v>88949.1</v>
      </c>
      <c r="K2037" s="39"/>
      <c r="L2037" s="40"/>
    </row>
    <row r="2038" spans="1:13" ht="12.75" customHeight="1" x14ac:dyDescent="0.2">
      <c r="A2038" s="4"/>
      <c r="B2038" s="2"/>
      <c r="C2038" s="2"/>
      <c r="D2038" s="27"/>
      <c r="E2038" s="2"/>
      <c r="F2038" s="2"/>
      <c r="G2038" s="2"/>
      <c r="H2038" s="5"/>
      <c r="I2038" s="2"/>
    </row>
    <row r="2039" spans="1:13" x14ac:dyDescent="0.2">
      <c r="A2039" s="11" t="s">
        <v>11</v>
      </c>
      <c r="B2039" s="12"/>
      <c r="C2039" s="16" t="s">
        <v>12</v>
      </c>
      <c r="D2039" s="28"/>
      <c r="E2039" s="76" t="s">
        <v>5</v>
      </c>
      <c r="F2039" s="77"/>
      <c r="G2039" s="77"/>
      <c r="H2039" s="78"/>
      <c r="I2039" s="21"/>
    </row>
    <row r="2040" spans="1:13" x14ac:dyDescent="0.2">
      <c r="A2040" s="59">
        <v>41975</v>
      </c>
      <c r="B2040" s="13"/>
      <c r="C2040" s="61" t="s">
        <v>20682</v>
      </c>
      <c r="D2040" s="62"/>
      <c r="E2040" s="79"/>
      <c r="F2040" s="80"/>
      <c r="G2040" s="80"/>
      <c r="H2040" s="81"/>
      <c r="I2040" s="21"/>
    </row>
    <row r="2041" spans="1:13" x14ac:dyDescent="0.2">
      <c r="A2041" s="60"/>
      <c r="B2041" s="13"/>
      <c r="C2041" s="16" t="s">
        <v>16</v>
      </c>
      <c r="D2041" s="28"/>
      <c r="E2041" s="79"/>
      <c r="F2041" s="80"/>
      <c r="G2041" s="80"/>
      <c r="H2041" s="81"/>
      <c r="I2041" s="21"/>
      <c r="K2041" s="32"/>
      <c r="L2041" s="32"/>
      <c r="M2041" s="32"/>
    </row>
    <row r="2042" spans="1:13" ht="13.5" thickBot="1" x14ac:dyDescent="0.25">
      <c r="A2042" s="14"/>
      <c r="B2042" s="15"/>
      <c r="C2042" s="63" t="s">
        <v>20683</v>
      </c>
      <c r="D2042" s="64"/>
      <c r="E2042" s="82"/>
      <c r="F2042" s="83"/>
      <c r="G2042" s="83"/>
      <c r="H2042" s="84"/>
      <c r="I2042" s="21"/>
      <c r="K2042" s="32"/>
      <c r="L2042" s="32"/>
      <c r="M2042" s="32"/>
    </row>
    <row r="2043" spans="1:13" x14ac:dyDescent="0.2">
      <c r="K2043" s="32"/>
      <c r="L2043" s="39"/>
      <c r="M2043" s="39"/>
    </row>
    <row r="2044" spans="1:13" x14ac:dyDescent="0.2">
      <c r="A2044" s="1" t="s">
        <v>13</v>
      </c>
      <c r="K2044" s="32"/>
      <c r="L2044" s="32"/>
      <c r="M2044" s="32"/>
    </row>
    <row r="2045" spans="1:13" x14ac:dyDescent="0.2">
      <c r="A2045" s="65" t="s">
        <v>21</v>
      </c>
      <c r="B2045" s="65"/>
      <c r="C2045" s="65"/>
      <c r="D2045" s="65"/>
      <c r="E2045" s="65"/>
      <c r="F2045" s="65"/>
      <c r="G2045" s="65"/>
      <c r="H2045" s="65"/>
      <c r="I2045" s="7"/>
      <c r="K2045" s="32"/>
      <c r="L2045" s="32"/>
      <c r="M2045" s="32"/>
    </row>
    <row r="2046" spans="1:13" x14ac:dyDescent="0.2">
      <c r="A2046" s="65"/>
      <c r="B2046" s="65"/>
      <c r="C2046" s="65"/>
      <c r="D2046" s="65"/>
      <c r="E2046" s="65"/>
      <c r="F2046" s="65"/>
      <c r="G2046" s="65"/>
      <c r="H2046" s="65"/>
      <c r="I2046" s="7"/>
    </row>
    <row r="2047" spans="1:13" x14ac:dyDescent="0.2">
      <c r="A2047" s="65"/>
      <c r="B2047" s="65"/>
      <c r="C2047" s="65"/>
      <c r="D2047" s="65"/>
      <c r="E2047" s="65"/>
      <c r="F2047" s="65"/>
      <c r="G2047" s="65"/>
      <c r="H2047" s="65"/>
      <c r="I2047" s="7"/>
    </row>
    <row r="2048" spans="1:13" x14ac:dyDescent="0.2">
      <c r="A2048" s="65"/>
      <c r="B2048" s="65"/>
      <c r="C2048" s="65"/>
      <c r="D2048" s="65"/>
      <c r="E2048" s="65"/>
      <c r="F2048" s="65"/>
      <c r="G2048" s="65"/>
      <c r="H2048" s="65"/>
      <c r="I2048" s="7"/>
    </row>
    <row r="2049" spans="1:9" x14ac:dyDescent="0.2">
      <c r="A2049" s="7"/>
      <c r="B2049" s="7"/>
      <c r="C2049" s="7"/>
      <c r="D2049" s="29"/>
      <c r="E2049" s="7"/>
      <c r="F2049" s="7"/>
      <c r="G2049" s="7"/>
      <c r="H2049" s="7"/>
      <c r="I2049" s="7"/>
    </row>
    <row r="2050" spans="1:9" x14ac:dyDescent="0.2">
      <c r="A2050" s="65" t="s">
        <v>22</v>
      </c>
      <c r="B2050" s="65"/>
      <c r="C2050" s="65"/>
      <c r="D2050" s="65"/>
      <c r="E2050" s="65"/>
      <c r="F2050" s="65"/>
      <c r="G2050" s="65"/>
      <c r="H2050" s="65"/>
      <c r="I2050" s="7"/>
    </row>
    <row r="2051" spans="1:9" x14ac:dyDescent="0.2">
      <c r="A2051" s="65"/>
      <c r="B2051" s="65"/>
      <c r="C2051" s="65"/>
      <c r="D2051" s="65"/>
      <c r="E2051" s="65"/>
      <c r="F2051" s="65"/>
      <c r="G2051" s="65"/>
      <c r="H2051" s="65"/>
      <c r="I2051" s="7"/>
    </row>
    <row r="2052" spans="1:9" x14ac:dyDescent="0.2">
      <c r="A2052" s="7"/>
      <c r="B2052" s="7"/>
      <c r="C2052" s="7"/>
      <c r="D2052" s="29"/>
      <c r="E2052" s="7"/>
      <c r="F2052" s="7"/>
      <c r="G2052" s="7"/>
      <c r="H2052" s="7"/>
      <c r="I2052" s="7"/>
    </row>
    <row r="2053" spans="1:9" x14ac:dyDescent="0.2">
      <c r="A2053" s="66" t="s">
        <v>14</v>
      </c>
      <c r="B2053" s="66"/>
      <c r="C2053" s="66"/>
      <c r="D2053" s="66"/>
      <c r="E2053" s="66"/>
      <c r="F2053" s="66"/>
      <c r="G2053" s="66"/>
      <c r="H2053" s="66"/>
      <c r="I2053" s="22"/>
    </row>
    <row r="2054" spans="1:9" x14ac:dyDescent="0.2">
      <c r="A2054" s="66"/>
      <c r="B2054" s="66"/>
      <c r="C2054" s="66"/>
      <c r="D2054" s="66"/>
      <c r="E2054" s="66"/>
      <c r="F2054" s="66"/>
      <c r="G2054" s="66"/>
      <c r="H2054" s="66"/>
      <c r="I2054" s="22"/>
    </row>
    <row r="2055" spans="1:9" x14ac:dyDescent="0.2">
      <c r="A2055" s="7"/>
      <c r="B2055" s="7"/>
      <c r="C2055" s="7"/>
      <c r="D2055" s="29"/>
      <c r="E2055" s="7"/>
      <c r="F2055" s="7"/>
      <c r="G2055" s="7"/>
      <c r="H2055" s="7"/>
      <c r="I2055" s="7"/>
    </row>
  </sheetData>
  <sheetProtection sheet="1" objects="1" scenarios="1" selectLockedCells="1"/>
  <mergeCells count="2062">
    <mergeCell ref="L1909:M1909"/>
    <mergeCell ref="L1910:M1910"/>
    <mergeCell ref="L1911:M1911"/>
    <mergeCell ref="L1912:M1912"/>
    <mergeCell ref="L1913:M1913"/>
    <mergeCell ref="L1902:M1902"/>
    <mergeCell ref="L1903:M1903"/>
    <mergeCell ref="L1904:M1904"/>
    <mergeCell ref="L1905:M1905"/>
    <mergeCell ref="L1906:M1906"/>
    <mergeCell ref="L1908:M1908"/>
    <mergeCell ref="L1920:M1920"/>
    <mergeCell ref="L1921:M1921"/>
    <mergeCell ref="L1914:M1914"/>
    <mergeCell ref="L1915:M1915"/>
    <mergeCell ref="L1916:M1916"/>
    <mergeCell ref="L1917:M1917"/>
    <mergeCell ref="L1918:M1918"/>
    <mergeCell ref="L1919:M1919"/>
    <mergeCell ref="L1880:M1880"/>
    <mergeCell ref="L1881:M1881"/>
    <mergeCell ref="L1882:M1882"/>
    <mergeCell ref="L1883:M1883"/>
    <mergeCell ref="L1884:M1884"/>
    <mergeCell ref="L1885:M1885"/>
    <mergeCell ref="L1886:M1886"/>
    <mergeCell ref="L1887:M1887"/>
    <mergeCell ref="L1888:M1888"/>
    <mergeCell ref="L1889:M1889"/>
    <mergeCell ref="L1890:M1890"/>
    <mergeCell ref="L1891:M1891"/>
    <mergeCell ref="L1892:M1892"/>
    <mergeCell ref="L1893:M1893"/>
    <mergeCell ref="L1894:M1894"/>
    <mergeCell ref="L1895:M1895"/>
    <mergeCell ref="L1907:M1907"/>
    <mergeCell ref="L1896:M1896"/>
    <mergeCell ref="L1897:M1897"/>
    <mergeCell ref="L1898:M1898"/>
    <mergeCell ref="L1899:M1899"/>
    <mergeCell ref="L1900:M1900"/>
    <mergeCell ref="L1901:M1901"/>
    <mergeCell ref="L1863:M1863"/>
    <mergeCell ref="L1864:M1864"/>
    <mergeCell ref="L1865:M1865"/>
    <mergeCell ref="L1866:M1866"/>
    <mergeCell ref="L1867:M1867"/>
    <mergeCell ref="L1868:M1868"/>
    <mergeCell ref="L1869:M1869"/>
    <mergeCell ref="L1870:M1870"/>
    <mergeCell ref="L1871:M1871"/>
    <mergeCell ref="L1872:M1872"/>
    <mergeCell ref="L1873:M1873"/>
    <mergeCell ref="L1874:M1874"/>
    <mergeCell ref="L1875:M1875"/>
    <mergeCell ref="L1876:M1876"/>
    <mergeCell ref="L1877:M1877"/>
    <mergeCell ref="L1878:M1878"/>
    <mergeCell ref="L1879:M1879"/>
    <mergeCell ref="L1846:M1846"/>
    <mergeCell ref="L1847:M1847"/>
    <mergeCell ref="L1848:M1848"/>
    <mergeCell ref="L1849:M1849"/>
    <mergeCell ref="L1850:M1850"/>
    <mergeCell ref="L1851:M1851"/>
    <mergeCell ref="L1852:M1852"/>
    <mergeCell ref="L1853:M1853"/>
    <mergeCell ref="L1854:M1854"/>
    <mergeCell ref="L1855:M1855"/>
    <mergeCell ref="L1856:M1856"/>
    <mergeCell ref="L1857:M1857"/>
    <mergeCell ref="L1858:M1858"/>
    <mergeCell ref="L1859:M1859"/>
    <mergeCell ref="L1860:M1860"/>
    <mergeCell ref="L1861:M1861"/>
    <mergeCell ref="L1862:M1862"/>
    <mergeCell ref="L1829:M1829"/>
    <mergeCell ref="L1830:M1830"/>
    <mergeCell ref="L1831:M1831"/>
    <mergeCell ref="L1832:M1832"/>
    <mergeCell ref="L1833:M1833"/>
    <mergeCell ref="L1834:M1834"/>
    <mergeCell ref="L1835:M1835"/>
    <mergeCell ref="L1836:M1836"/>
    <mergeCell ref="L1837:M1837"/>
    <mergeCell ref="L1838:M1838"/>
    <mergeCell ref="L1839:M1839"/>
    <mergeCell ref="L1840:M1840"/>
    <mergeCell ref="L1841:M1841"/>
    <mergeCell ref="L1842:M1842"/>
    <mergeCell ref="L1843:M1843"/>
    <mergeCell ref="L1844:M1844"/>
    <mergeCell ref="L1845:M1845"/>
    <mergeCell ref="L1514:M1514"/>
    <mergeCell ref="L1515:M1515"/>
    <mergeCell ref="L1516:M1516"/>
    <mergeCell ref="L1517:M1517"/>
    <mergeCell ref="L1518:M1518"/>
    <mergeCell ref="L1519:M1519"/>
    <mergeCell ref="L1520:M1520"/>
    <mergeCell ref="L1521:M1521"/>
    <mergeCell ref="L1522:M1522"/>
    <mergeCell ref="L1523:M1523"/>
    <mergeCell ref="L1524:M1524"/>
    <mergeCell ref="L1525:M1525"/>
    <mergeCell ref="L1526:M1526"/>
    <mergeCell ref="L1527:M1527"/>
    <mergeCell ref="L1818:M1818"/>
    <mergeCell ref="L1536:M1536"/>
    <mergeCell ref="L1537:M1537"/>
    <mergeCell ref="L1538:M1538"/>
    <mergeCell ref="L1539:M1539"/>
    <mergeCell ref="L1540:M1540"/>
    <mergeCell ref="L1541:M1541"/>
    <mergeCell ref="L1542:M1542"/>
    <mergeCell ref="L1543:M1543"/>
    <mergeCell ref="L1544:M1544"/>
    <mergeCell ref="L1545:M1545"/>
    <mergeCell ref="L1528:M1528"/>
    <mergeCell ref="L1550:M1550"/>
    <mergeCell ref="L1551:M1551"/>
    <mergeCell ref="L1576:M1576"/>
    <mergeCell ref="L1577:M1577"/>
    <mergeCell ref="L1578:M1578"/>
    <mergeCell ref="L1579:M1579"/>
    <mergeCell ref="L1497:M1497"/>
    <mergeCell ref="L1498:M1498"/>
    <mergeCell ref="L1499:M1499"/>
    <mergeCell ref="L1500:M1500"/>
    <mergeCell ref="L1501:M1501"/>
    <mergeCell ref="L1502:M1502"/>
    <mergeCell ref="L1503:M1503"/>
    <mergeCell ref="L1504:M1504"/>
    <mergeCell ref="L1505:M1505"/>
    <mergeCell ref="L1506:M1506"/>
    <mergeCell ref="L1507:M1507"/>
    <mergeCell ref="L1508:M1508"/>
    <mergeCell ref="L1509:M1509"/>
    <mergeCell ref="L1510:M1510"/>
    <mergeCell ref="L1511:M1511"/>
    <mergeCell ref="L1512:M1512"/>
    <mergeCell ref="L1513:M1513"/>
    <mergeCell ref="L1480:M1480"/>
    <mergeCell ref="L1481:M1481"/>
    <mergeCell ref="L1482:M1482"/>
    <mergeCell ref="L1483:M1483"/>
    <mergeCell ref="L1484:M1484"/>
    <mergeCell ref="L1485:M1485"/>
    <mergeCell ref="L1486:M1486"/>
    <mergeCell ref="L1487:M1487"/>
    <mergeCell ref="L1488:M1488"/>
    <mergeCell ref="L1489:M1489"/>
    <mergeCell ref="L1490:M1490"/>
    <mergeCell ref="L1491:M1491"/>
    <mergeCell ref="L1492:M1492"/>
    <mergeCell ref="L1493:M1493"/>
    <mergeCell ref="L1494:M1494"/>
    <mergeCell ref="L1495:M1495"/>
    <mergeCell ref="L1496:M1496"/>
    <mergeCell ref="L1463:M1463"/>
    <mergeCell ref="L1464:M1464"/>
    <mergeCell ref="L1465:M1465"/>
    <mergeCell ref="L1466:M1466"/>
    <mergeCell ref="L1467:M1467"/>
    <mergeCell ref="L1468:M1468"/>
    <mergeCell ref="L1469:M1469"/>
    <mergeCell ref="L1470:M1470"/>
    <mergeCell ref="L1471:M1471"/>
    <mergeCell ref="L1472:M1472"/>
    <mergeCell ref="L1473:M1473"/>
    <mergeCell ref="L1474:M1474"/>
    <mergeCell ref="L1475:M1475"/>
    <mergeCell ref="L1476:M1476"/>
    <mergeCell ref="L1477:M1477"/>
    <mergeCell ref="L1478:M1478"/>
    <mergeCell ref="L1479:M1479"/>
    <mergeCell ref="L1446:M1446"/>
    <mergeCell ref="L1447:M1447"/>
    <mergeCell ref="L1448:M1448"/>
    <mergeCell ref="L1449:M1449"/>
    <mergeCell ref="L1450:M1450"/>
    <mergeCell ref="L1451:M1451"/>
    <mergeCell ref="L1452:M1452"/>
    <mergeCell ref="L1453:M1453"/>
    <mergeCell ref="L1454:M1454"/>
    <mergeCell ref="L1455:M1455"/>
    <mergeCell ref="L1456:M1456"/>
    <mergeCell ref="L1457:M1457"/>
    <mergeCell ref="L1458:M1458"/>
    <mergeCell ref="L1459:M1459"/>
    <mergeCell ref="L1460:M1460"/>
    <mergeCell ref="L1461:M1461"/>
    <mergeCell ref="L1462:M1462"/>
    <mergeCell ref="L1429:M1429"/>
    <mergeCell ref="L1430:M1430"/>
    <mergeCell ref="L1431:M1431"/>
    <mergeCell ref="L1432:M1432"/>
    <mergeCell ref="L1433:M1433"/>
    <mergeCell ref="L1434:M1434"/>
    <mergeCell ref="L1435:M1435"/>
    <mergeCell ref="L1436:M1436"/>
    <mergeCell ref="L1437:M1437"/>
    <mergeCell ref="L1438:M1438"/>
    <mergeCell ref="L1439:M1439"/>
    <mergeCell ref="L1440:M1440"/>
    <mergeCell ref="L1441:M1441"/>
    <mergeCell ref="L1442:M1442"/>
    <mergeCell ref="L1443:M1443"/>
    <mergeCell ref="L1444:M1444"/>
    <mergeCell ref="L1445:M1445"/>
    <mergeCell ref="L1412:M1412"/>
    <mergeCell ref="L1413:M1413"/>
    <mergeCell ref="L1414:M1414"/>
    <mergeCell ref="L1415:M1415"/>
    <mergeCell ref="L1416:M1416"/>
    <mergeCell ref="L1417:M1417"/>
    <mergeCell ref="L1418:M1418"/>
    <mergeCell ref="L1419:M1419"/>
    <mergeCell ref="L1420:M1420"/>
    <mergeCell ref="L1421:M1421"/>
    <mergeCell ref="L1422:M1422"/>
    <mergeCell ref="L1423:M1423"/>
    <mergeCell ref="L1424:M1424"/>
    <mergeCell ref="L1425:M1425"/>
    <mergeCell ref="L1426:M1426"/>
    <mergeCell ref="L1427:M1427"/>
    <mergeCell ref="L1428:M1428"/>
    <mergeCell ref="L1395:M1395"/>
    <mergeCell ref="L1396:M1396"/>
    <mergeCell ref="L1397:M1397"/>
    <mergeCell ref="L1398:M1398"/>
    <mergeCell ref="L1399:M1399"/>
    <mergeCell ref="L1400:M1400"/>
    <mergeCell ref="L1401:M1401"/>
    <mergeCell ref="L1402:M1402"/>
    <mergeCell ref="L1403:M1403"/>
    <mergeCell ref="L1404:M1404"/>
    <mergeCell ref="L1405:M1405"/>
    <mergeCell ref="L1406:M1406"/>
    <mergeCell ref="L1407:M1407"/>
    <mergeCell ref="L1408:M1408"/>
    <mergeCell ref="L1409:M1409"/>
    <mergeCell ref="L1410:M1410"/>
    <mergeCell ref="L1411:M1411"/>
    <mergeCell ref="L1378:M1378"/>
    <mergeCell ref="L1379:M1379"/>
    <mergeCell ref="L1380:M1380"/>
    <mergeCell ref="L1381:M1381"/>
    <mergeCell ref="L1382:M1382"/>
    <mergeCell ref="L1383:M1383"/>
    <mergeCell ref="L1384:M1384"/>
    <mergeCell ref="L1385:M1385"/>
    <mergeCell ref="L1386:M1386"/>
    <mergeCell ref="L1387:M1387"/>
    <mergeCell ref="L1388:M1388"/>
    <mergeCell ref="L1389:M1389"/>
    <mergeCell ref="L1390:M1390"/>
    <mergeCell ref="L1391:M1391"/>
    <mergeCell ref="L1392:M1392"/>
    <mergeCell ref="L1393:M1393"/>
    <mergeCell ref="L1394:M1394"/>
    <mergeCell ref="L1361:M1361"/>
    <mergeCell ref="L1362:M1362"/>
    <mergeCell ref="L1363:M1363"/>
    <mergeCell ref="L1364:M1364"/>
    <mergeCell ref="L1365:M1365"/>
    <mergeCell ref="L1366:M1366"/>
    <mergeCell ref="L1367:M1367"/>
    <mergeCell ref="L1368:M1368"/>
    <mergeCell ref="L1369:M1369"/>
    <mergeCell ref="L1370:M1370"/>
    <mergeCell ref="L1371:M1371"/>
    <mergeCell ref="L1372:M1372"/>
    <mergeCell ref="L1373:M1373"/>
    <mergeCell ref="L1374:M1374"/>
    <mergeCell ref="L1375:M1375"/>
    <mergeCell ref="L1376:M1376"/>
    <mergeCell ref="L1377:M1377"/>
    <mergeCell ref="L1344:M1344"/>
    <mergeCell ref="L1345:M1345"/>
    <mergeCell ref="L1346:M1346"/>
    <mergeCell ref="L1347:M1347"/>
    <mergeCell ref="L1348:M1348"/>
    <mergeCell ref="L1349:M1349"/>
    <mergeCell ref="L1350:M1350"/>
    <mergeCell ref="L1351:M1351"/>
    <mergeCell ref="L1352:M1352"/>
    <mergeCell ref="L1353:M1353"/>
    <mergeCell ref="L1354:M1354"/>
    <mergeCell ref="L1355:M1355"/>
    <mergeCell ref="L1356:M1356"/>
    <mergeCell ref="L1357:M1357"/>
    <mergeCell ref="L1358:M1358"/>
    <mergeCell ref="L1359:M1359"/>
    <mergeCell ref="L1360:M1360"/>
    <mergeCell ref="L1327:M1327"/>
    <mergeCell ref="L1328:M1328"/>
    <mergeCell ref="L1329:M1329"/>
    <mergeCell ref="L1330:M1330"/>
    <mergeCell ref="L1331:M1331"/>
    <mergeCell ref="L1332:M1332"/>
    <mergeCell ref="L1333:M1333"/>
    <mergeCell ref="L1334:M1334"/>
    <mergeCell ref="L1335:M1335"/>
    <mergeCell ref="L1336:M1336"/>
    <mergeCell ref="L1337:M1337"/>
    <mergeCell ref="L1338:M1338"/>
    <mergeCell ref="L1339:M1339"/>
    <mergeCell ref="L1340:M1340"/>
    <mergeCell ref="L1341:M1341"/>
    <mergeCell ref="L1342:M1342"/>
    <mergeCell ref="L1343:M1343"/>
    <mergeCell ref="L1310:M1310"/>
    <mergeCell ref="L1311:M1311"/>
    <mergeCell ref="L1312:M1312"/>
    <mergeCell ref="L1313:M1313"/>
    <mergeCell ref="L1314:M1314"/>
    <mergeCell ref="L1315:M1315"/>
    <mergeCell ref="L1316:M1316"/>
    <mergeCell ref="L1317:M1317"/>
    <mergeCell ref="L1318:M1318"/>
    <mergeCell ref="L1319:M1319"/>
    <mergeCell ref="L1320:M1320"/>
    <mergeCell ref="L1321:M1321"/>
    <mergeCell ref="L1322:M1322"/>
    <mergeCell ref="L1323:M1323"/>
    <mergeCell ref="L1324:M1324"/>
    <mergeCell ref="L1325:M1325"/>
    <mergeCell ref="L1326:M1326"/>
    <mergeCell ref="L1293:M1293"/>
    <mergeCell ref="L1294:M1294"/>
    <mergeCell ref="L1295:M1295"/>
    <mergeCell ref="L1296:M1296"/>
    <mergeCell ref="L1297:M1297"/>
    <mergeCell ref="L1298:M1298"/>
    <mergeCell ref="L1299:M1299"/>
    <mergeCell ref="L1300:M1300"/>
    <mergeCell ref="L1301:M1301"/>
    <mergeCell ref="L1302:M1302"/>
    <mergeCell ref="L1303:M1303"/>
    <mergeCell ref="L1304:M1304"/>
    <mergeCell ref="L1305:M1305"/>
    <mergeCell ref="L1306:M1306"/>
    <mergeCell ref="L1307:M1307"/>
    <mergeCell ref="L1308:M1308"/>
    <mergeCell ref="L1309:M1309"/>
    <mergeCell ref="L1276:M1276"/>
    <mergeCell ref="L1277:M1277"/>
    <mergeCell ref="L1278:M1278"/>
    <mergeCell ref="L1279:M1279"/>
    <mergeCell ref="L1280:M1280"/>
    <mergeCell ref="L1281:M1281"/>
    <mergeCell ref="L1282:M1282"/>
    <mergeCell ref="L1283:M1283"/>
    <mergeCell ref="L1284:M1284"/>
    <mergeCell ref="L1285:M1285"/>
    <mergeCell ref="L1286:M1286"/>
    <mergeCell ref="L1287:M1287"/>
    <mergeCell ref="L1288:M1288"/>
    <mergeCell ref="L1289:M1289"/>
    <mergeCell ref="L1290:M1290"/>
    <mergeCell ref="L1291:M1291"/>
    <mergeCell ref="L1292:M1292"/>
    <mergeCell ref="L1259:M1259"/>
    <mergeCell ref="L1260:M1260"/>
    <mergeCell ref="L1261:M1261"/>
    <mergeCell ref="L1262:M1262"/>
    <mergeCell ref="L1263:M1263"/>
    <mergeCell ref="L1264:M1264"/>
    <mergeCell ref="L1265:M1265"/>
    <mergeCell ref="L1266:M1266"/>
    <mergeCell ref="L1267:M1267"/>
    <mergeCell ref="L1268:M1268"/>
    <mergeCell ref="L1269:M1269"/>
    <mergeCell ref="L1270:M1270"/>
    <mergeCell ref="L1271:M1271"/>
    <mergeCell ref="L1272:M1272"/>
    <mergeCell ref="L1273:M1273"/>
    <mergeCell ref="L1274:M1274"/>
    <mergeCell ref="L1275:M1275"/>
    <mergeCell ref="L1242:M1242"/>
    <mergeCell ref="L1243:M1243"/>
    <mergeCell ref="L1244:M1244"/>
    <mergeCell ref="L1245:M1245"/>
    <mergeCell ref="L1246:M1246"/>
    <mergeCell ref="L1247:M1247"/>
    <mergeCell ref="L1248:M1248"/>
    <mergeCell ref="L1249:M1249"/>
    <mergeCell ref="L1250:M1250"/>
    <mergeCell ref="L1251:M1251"/>
    <mergeCell ref="L1252:M1252"/>
    <mergeCell ref="L1253:M1253"/>
    <mergeCell ref="L1254:M1254"/>
    <mergeCell ref="L1255:M1255"/>
    <mergeCell ref="L1256:M1256"/>
    <mergeCell ref="L1257:M1257"/>
    <mergeCell ref="L1258:M1258"/>
    <mergeCell ref="L1225:M1225"/>
    <mergeCell ref="L1226:M1226"/>
    <mergeCell ref="L1227:M1227"/>
    <mergeCell ref="L1228:M1228"/>
    <mergeCell ref="L1229:M1229"/>
    <mergeCell ref="L1230:M1230"/>
    <mergeCell ref="L1231:M1231"/>
    <mergeCell ref="L1232:M1232"/>
    <mergeCell ref="L1233:M1233"/>
    <mergeCell ref="L1234:M1234"/>
    <mergeCell ref="L1235:M1235"/>
    <mergeCell ref="L1236:M1236"/>
    <mergeCell ref="L1237:M1237"/>
    <mergeCell ref="L1238:M1238"/>
    <mergeCell ref="L1239:M1239"/>
    <mergeCell ref="L1240:M1240"/>
    <mergeCell ref="L1241:M1241"/>
    <mergeCell ref="L1208:M1208"/>
    <mergeCell ref="L1209:M1209"/>
    <mergeCell ref="L1210:M1210"/>
    <mergeCell ref="L1211:M1211"/>
    <mergeCell ref="L1212:M1212"/>
    <mergeCell ref="L1213:M1213"/>
    <mergeCell ref="L1214:M1214"/>
    <mergeCell ref="L1215:M1215"/>
    <mergeCell ref="L1216:M1216"/>
    <mergeCell ref="L1217:M1217"/>
    <mergeCell ref="L1218:M1218"/>
    <mergeCell ref="L1219:M1219"/>
    <mergeCell ref="L1220:M1220"/>
    <mergeCell ref="L1221:M1221"/>
    <mergeCell ref="L1222:M1222"/>
    <mergeCell ref="L1223:M1223"/>
    <mergeCell ref="L1224:M1224"/>
    <mergeCell ref="L1191:M1191"/>
    <mergeCell ref="L1192:M1192"/>
    <mergeCell ref="L1193:M1193"/>
    <mergeCell ref="L1194:M1194"/>
    <mergeCell ref="L1195:M1195"/>
    <mergeCell ref="L1196:M1196"/>
    <mergeCell ref="L1197:M1197"/>
    <mergeCell ref="L1198:M1198"/>
    <mergeCell ref="L1199:M1199"/>
    <mergeCell ref="L1200:M1200"/>
    <mergeCell ref="L1201:M1201"/>
    <mergeCell ref="L1202:M1202"/>
    <mergeCell ref="L1203:M1203"/>
    <mergeCell ref="L1204:M1204"/>
    <mergeCell ref="L1205:M1205"/>
    <mergeCell ref="L1206:M1206"/>
    <mergeCell ref="L1207:M1207"/>
    <mergeCell ref="L1174:M1174"/>
    <mergeCell ref="L1175:M1175"/>
    <mergeCell ref="L1176:M1176"/>
    <mergeCell ref="L1177:M1177"/>
    <mergeCell ref="L1178:M1178"/>
    <mergeCell ref="L1179:M1179"/>
    <mergeCell ref="L1180:M1180"/>
    <mergeCell ref="L1181:M1181"/>
    <mergeCell ref="L1182:M1182"/>
    <mergeCell ref="L1183:M1183"/>
    <mergeCell ref="L1184:M1184"/>
    <mergeCell ref="L1185:M1185"/>
    <mergeCell ref="L1186:M1186"/>
    <mergeCell ref="L1187:M1187"/>
    <mergeCell ref="L1188:M1188"/>
    <mergeCell ref="L1189:M1189"/>
    <mergeCell ref="L1190:M1190"/>
    <mergeCell ref="L1157:M1157"/>
    <mergeCell ref="L1158:M1158"/>
    <mergeCell ref="L1159:M1159"/>
    <mergeCell ref="L1160:M1160"/>
    <mergeCell ref="L1161:M1161"/>
    <mergeCell ref="L1162:M1162"/>
    <mergeCell ref="L1163:M1163"/>
    <mergeCell ref="L1164:M1164"/>
    <mergeCell ref="L1165:M1165"/>
    <mergeCell ref="L1166:M1166"/>
    <mergeCell ref="L1167:M1167"/>
    <mergeCell ref="L1168:M1168"/>
    <mergeCell ref="L1169:M1169"/>
    <mergeCell ref="L1170:M1170"/>
    <mergeCell ref="L1171:M1171"/>
    <mergeCell ref="L1172:M1172"/>
    <mergeCell ref="L1173:M1173"/>
    <mergeCell ref="L1140:M1140"/>
    <mergeCell ref="L1141:M1141"/>
    <mergeCell ref="L1142:M1142"/>
    <mergeCell ref="L1143:M1143"/>
    <mergeCell ref="L1144:M1144"/>
    <mergeCell ref="L1145:M1145"/>
    <mergeCell ref="L1146:M1146"/>
    <mergeCell ref="L1147:M1147"/>
    <mergeCell ref="L1148:M1148"/>
    <mergeCell ref="L1149:M1149"/>
    <mergeCell ref="L1150:M1150"/>
    <mergeCell ref="L1151:M1151"/>
    <mergeCell ref="L1152:M1152"/>
    <mergeCell ref="L1153:M1153"/>
    <mergeCell ref="L1154:M1154"/>
    <mergeCell ref="L1155:M1155"/>
    <mergeCell ref="L1156:M1156"/>
    <mergeCell ref="L1123:M1123"/>
    <mergeCell ref="L1124:M1124"/>
    <mergeCell ref="L1125:M1125"/>
    <mergeCell ref="L1126:M1126"/>
    <mergeCell ref="L1127:M1127"/>
    <mergeCell ref="L1128:M1128"/>
    <mergeCell ref="L1129:M1129"/>
    <mergeCell ref="L1130:M1130"/>
    <mergeCell ref="L1131:M1131"/>
    <mergeCell ref="L1132:M1132"/>
    <mergeCell ref="L1133:M1133"/>
    <mergeCell ref="L1134:M1134"/>
    <mergeCell ref="L1135:M1135"/>
    <mergeCell ref="L1136:M1136"/>
    <mergeCell ref="L1137:M1137"/>
    <mergeCell ref="L1138:M1138"/>
    <mergeCell ref="L1139:M1139"/>
    <mergeCell ref="L1106:M1106"/>
    <mergeCell ref="L1107:M1107"/>
    <mergeCell ref="L1108:M1108"/>
    <mergeCell ref="L1109:M1109"/>
    <mergeCell ref="L1110:M1110"/>
    <mergeCell ref="L1111:M1111"/>
    <mergeCell ref="L1112:M1112"/>
    <mergeCell ref="L1113:M1113"/>
    <mergeCell ref="L1114:M1114"/>
    <mergeCell ref="L1115:M1115"/>
    <mergeCell ref="L1116:M1116"/>
    <mergeCell ref="L1117:M1117"/>
    <mergeCell ref="L1118:M1118"/>
    <mergeCell ref="L1119:M1119"/>
    <mergeCell ref="L1120:M1120"/>
    <mergeCell ref="L1121:M1121"/>
    <mergeCell ref="L1122:M1122"/>
    <mergeCell ref="L1089:M1089"/>
    <mergeCell ref="L1090:M1090"/>
    <mergeCell ref="L1091:M1091"/>
    <mergeCell ref="L1092:M1092"/>
    <mergeCell ref="L1093:M1093"/>
    <mergeCell ref="L1094:M1094"/>
    <mergeCell ref="L1095:M1095"/>
    <mergeCell ref="L1096:M1096"/>
    <mergeCell ref="L1097:M1097"/>
    <mergeCell ref="L1098:M1098"/>
    <mergeCell ref="L1099:M1099"/>
    <mergeCell ref="L1100:M1100"/>
    <mergeCell ref="L1101:M1101"/>
    <mergeCell ref="L1102:M1102"/>
    <mergeCell ref="L1103:M1103"/>
    <mergeCell ref="L1104:M1104"/>
    <mergeCell ref="L1105:M1105"/>
    <mergeCell ref="L1072:M1072"/>
    <mergeCell ref="L1073:M1073"/>
    <mergeCell ref="L1074:M1074"/>
    <mergeCell ref="L1075:M1075"/>
    <mergeCell ref="L1076:M1076"/>
    <mergeCell ref="L1077:M1077"/>
    <mergeCell ref="L1078:M1078"/>
    <mergeCell ref="L1079:M1079"/>
    <mergeCell ref="L1080:M1080"/>
    <mergeCell ref="L1081:M1081"/>
    <mergeCell ref="L1082:M1082"/>
    <mergeCell ref="L1083:M1083"/>
    <mergeCell ref="L1084:M1084"/>
    <mergeCell ref="L1085:M1085"/>
    <mergeCell ref="L1086:M1086"/>
    <mergeCell ref="L1087:M1087"/>
    <mergeCell ref="L1088:M1088"/>
    <mergeCell ref="L1055:M1055"/>
    <mergeCell ref="L1056:M1056"/>
    <mergeCell ref="L1057:M1057"/>
    <mergeCell ref="L1058:M1058"/>
    <mergeCell ref="L1059:M1059"/>
    <mergeCell ref="L1060:M1060"/>
    <mergeCell ref="L1061:M1061"/>
    <mergeCell ref="L1062:M1062"/>
    <mergeCell ref="L1063:M1063"/>
    <mergeCell ref="L1064:M1064"/>
    <mergeCell ref="L1065:M1065"/>
    <mergeCell ref="L1066:M1066"/>
    <mergeCell ref="L1067:M1067"/>
    <mergeCell ref="L1068:M1068"/>
    <mergeCell ref="L1069:M1069"/>
    <mergeCell ref="L1070:M1070"/>
    <mergeCell ref="L1071:M1071"/>
    <mergeCell ref="L1038:M1038"/>
    <mergeCell ref="L1039:M1039"/>
    <mergeCell ref="L1040:M1040"/>
    <mergeCell ref="L1041:M1041"/>
    <mergeCell ref="L1042:M1042"/>
    <mergeCell ref="L1043:M1043"/>
    <mergeCell ref="L1044:M1044"/>
    <mergeCell ref="L1045:M1045"/>
    <mergeCell ref="L1046:M1046"/>
    <mergeCell ref="L1047:M1047"/>
    <mergeCell ref="L1048:M1048"/>
    <mergeCell ref="L1049:M1049"/>
    <mergeCell ref="L1050:M1050"/>
    <mergeCell ref="L1051:M1051"/>
    <mergeCell ref="L1052:M1052"/>
    <mergeCell ref="L1053:M1053"/>
    <mergeCell ref="L1054:M1054"/>
    <mergeCell ref="L1021:M1021"/>
    <mergeCell ref="L1022:M1022"/>
    <mergeCell ref="L1023:M1023"/>
    <mergeCell ref="L1024:M1024"/>
    <mergeCell ref="L1025:M1025"/>
    <mergeCell ref="L1026:M1026"/>
    <mergeCell ref="L1027:M1027"/>
    <mergeCell ref="L1028:M1028"/>
    <mergeCell ref="L1029:M1029"/>
    <mergeCell ref="L1030:M1030"/>
    <mergeCell ref="L1031:M1031"/>
    <mergeCell ref="L1032:M1032"/>
    <mergeCell ref="L1033:M1033"/>
    <mergeCell ref="L1034:M1034"/>
    <mergeCell ref="L1035:M1035"/>
    <mergeCell ref="L1036:M1036"/>
    <mergeCell ref="L1037:M1037"/>
    <mergeCell ref="L1004:M1004"/>
    <mergeCell ref="L1005:M1005"/>
    <mergeCell ref="L1006:M1006"/>
    <mergeCell ref="L1007:M1007"/>
    <mergeCell ref="L1008:M1008"/>
    <mergeCell ref="L1009:M1009"/>
    <mergeCell ref="L1010:M1010"/>
    <mergeCell ref="L1011:M1011"/>
    <mergeCell ref="L1012:M1012"/>
    <mergeCell ref="L1013:M1013"/>
    <mergeCell ref="L1014:M1014"/>
    <mergeCell ref="L1015:M1015"/>
    <mergeCell ref="L1016:M1016"/>
    <mergeCell ref="L1017:M1017"/>
    <mergeCell ref="L1018:M1018"/>
    <mergeCell ref="L1019:M1019"/>
    <mergeCell ref="L1020:M1020"/>
    <mergeCell ref="L987:M987"/>
    <mergeCell ref="L988:M988"/>
    <mergeCell ref="L989:M989"/>
    <mergeCell ref="L990:M990"/>
    <mergeCell ref="L991:M991"/>
    <mergeCell ref="L992:M992"/>
    <mergeCell ref="L993:M993"/>
    <mergeCell ref="L994:M994"/>
    <mergeCell ref="L995:M995"/>
    <mergeCell ref="L996:M996"/>
    <mergeCell ref="L997:M997"/>
    <mergeCell ref="L998:M998"/>
    <mergeCell ref="L999:M999"/>
    <mergeCell ref="L1000:M1000"/>
    <mergeCell ref="L1001:M1001"/>
    <mergeCell ref="L1002:M1002"/>
    <mergeCell ref="L1003:M1003"/>
    <mergeCell ref="L970:M970"/>
    <mergeCell ref="L971:M971"/>
    <mergeCell ref="L972:M972"/>
    <mergeCell ref="L973:M973"/>
    <mergeCell ref="L974:M974"/>
    <mergeCell ref="L975:M975"/>
    <mergeCell ref="L976:M976"/>
    <mergeCell ref="L977:M977"/>
    <mergeCell ref="L978:M978"/>
    <mergeCell ref="L979:M979"/>
    <mergeCell ref="L980:M980"/>
    <mergeCell ref="L981:M981"/>
    <mergeCell ref="L982:M982"/>
    <mergeCell ref="L983:M983"/>
    <mergeCell ref="L984:M984"/>
    <mergeCell ref="L985:M985"/>
    <mergeCell ref="L986:M986"/>
    <mergeCell ref="L953:M953"/>
    <mergeCell ref="L954:M954"/>
    <mergeCell ref="L955:M955"/>
    <mergeCell ref="L956:M956"/>
    <mergeCell ref="L957:M957"/>
    <mergeCell ref="L958:M958"/>
    <mergeCell ref="L959:M959"/>
    <mergeCell ref="L960:M960"/>
    <mergeCell ref="L961:M961"/>
    <mergeCell ref="L962:M962"/>
    <mergeCell ref="L963:M963"/>
    <mergeCell ref="L964:M964"/>
    <mergeCell ref="L965:M965"/>
    <mergeCell ref="L966:M966"/>
    <mergeCell ref="L967:M967"/>
    <mergeCell ref="L968:M968"/>
    <mergeCell ref="L969:M969"/>
    <mergeCell ref="L936:M936"/>
    <mergeCell ref="L937:M937"/>
    <mergeCell ref="L938:M938"/>
    <mergeCell ref="L939:M939"/>
    <mergeCell ref="L940:M940"/>
    <mergeCell ref="L941:M941"/>
    <mergeCell ref="L942:M942"/>
    <mergeCell ref="L943:M943"/>
    <mergeCell ref="L944:M944"/>
    <mergeCell ref="L945:M945"/>
    <mergeCell ref="L946:M946"/>
    <mergeCell ref="L947:M947"/>
    <mergeCell ref="L948:M948"/>
    <mergeCell ref="L949:M949"/>
    <mergeCell ref="L950:M950"/>
    <mergeCell ref="L951:M951"/>
    <mergeCell ref="L952:M952"/>
    <mergeCell ref="L919:M919"/>
    <mergeCell ref="L920:M920"/>
    <mergeCell ref="L921:M921"/>
    <mergeCell ref="L922:M922"/>
    <mergeCell ref="L923:M923"/>
    <mergeCell ref="L924:M924"/>
    <mergeCell ref="L925:M925"/>
    <mergeCell ref="L926:M926"/>
    <mergeCell ref="L927:M927"/>
    <mergeCell ref="L928:M928"/>
    <mergeCell ref="L929:M929"/>
    <mergeCell ref="L930:M930"/>
    <mergeCell ref="L931:M931"/>
    <mergeCell ref="L932:M932"/>
    <mergeCell ref="L933:M933"/>
    <mergeCell ref="L934:M934"/>
    <mergeCell ref="L935:M935"/>
    <mergeCell ref="L902:M902"/>
    <mergeCell ref="L903:M903"/>
    <mergeCell ref="L904:M904"/>
    <mergeCell ref="L905:M905"/>
    <mergeCell ref="L906:M906"/>
    <mergeCell ref="L907:M907"/>
    <mergeCell ref="L908:M908"/>
    <mergeCell ref="L909:M909"/>
    <mergeCell ref="L910:M910"/>
    <mergeCell ref="L911:M911"/>
    <mergeCell ref="L912:M912"/>
    <mergeCell ref="L913:M913"/>
    <mergeCell ref="L914:M914"/>
    <mergeCell ref="L915:M915"/>
    <mergeCell ref="L916:M916"/>
    <mergeCell ref="L917:M917"/>
    <mergeCell ref="L918:M918"/>
    <mergeCell ref="L885:M885"/>
    <mergeCell ref="L886:M886"/>
    <mergeCell ref="L887:M887"/>
    <mergeCell ref="L888:M888"/>
    <mergeCell ref="L889:M889"/>
    <mergeCell ref="L890:M890"/>
    <mergeCell ref="L891:M891"/>
    <mergeCell ref="L892:M892"/>
    <mergeCell ref="L893:M893"/>
    <mergeCell ref="L894:M894"/>
    <mergeCell ref="L895:M895"/>
    <mergeCell ref="L896:M896"/>
    <mergeCell ref="L897:M897"/>
    <mergeCell ref="L898:M898"/>
    <mergeCell ref="L899:M899"/>
    <mergeCell ref="L900:M900"/>
    <mergeCell ref="L901:M901"/>
    <mergeCell ref="L868:M868"/>
    <mergeCell ref="L869:M869"/>
    <mergeCell ref="L870:M870"/>
    <mergeCell ref="L871:M871"/>
    <mergeCell ref="L872:M872"/>
    <mergeCell ref="L873:M873"/>
    <mergeCell ref="L874:M874"/>
    <mergeCell ref="L875:M875"/>
    <mergeCell ref="L876:M876"/>
    <mergeCell ref="L877:M877"/>
    <mergeCell ref="L878:M878"/>
    <mergeCell ref="L879:M879"/>
    <mergeCell ref="L880:M880"/>
    <mergeCell ref="L881:M881"/>
    <mergeCell ref="L882:M882"/>
    <mergeCell ref="L883:M883"/>
    <mergeCell ref="L884:M884"/>
    <mergeCell ref="L851:M851"/>
    <mergeCell ref="L852:M852"/>
    <mergeCell ref="L853:M853"/>
    <mergeCell ref="L854:M854"/>
    <mergeCell ref="L855:M855"/>
    <mergeCell ref="L856:M856"/>
    <mergeCell ref="L857:M857"/>
    <mergeCell ref="L858:M858"/>
    <mergeCell ref="L859:M859"/>
    <mergeCell ref="L860:M860"/>
    <mergeCell ref="L861:M861"/>
    <mergeCell ref="L862:M862"/>
    <mergeCell ref="L863:M863"/>
    <mergeCell ref="L864:M864"/>
    <mergeCell ref="L865:M865"/>
    <mergeCell ref="L866:M866"/>
    <mergeCell ref="L867:M867"/>
    <mergeCell ref="L834:M834"/>
    <mergeCell ref="L835:M835"/>
    <mergeCell ref="L836:M836"/>
    <mergeCell ref="L837:M837"/>
    <mergeCell ref="L838:M838"/>
    <mergeCell ref="L839:M839"/>
    <mergeCell ref="L840:M840"/>
    <mergeCell ref="L841:M841"/>
    <mergeCell ref="L842:M842"/>
    <mergeCell ref="L843:M843"/>
    <mergeCell ref="L844:M844"/>
    <mergeCell ref="L845:M845"/>
    <mergeCell ref="L846:M846"/>
    <mergeCell ref="L847:M847"/>
    <mergeCell ref="L848:M848"/>
    <mergeCell ref="L849:M849"/>
    <mergeCell ref="L850:M850"/>
    <mergeCell ref="L817:M817"/>
    <mergeCell ref="L818:M818"/>
    <mergeCell ref="L819:M819"/>
    <mergeCell ref="L820:M820"/>
    <mergeCell ref="L821:M821"/>
    <mergeCell ref="L822:M822"/>
    <mergeCell ref="L823:M823"/>
    <mergeCell ref="L824:M824"/>
    <mergeCell ref="L825:M825"/>
    <mergeCell ref="L826:M826"/>
    <mergeCell ref="L827:M827"/>
    <mergeCell ref="L828:M828"/>
    <mergeCell ref="L829:M829"/>
    <mergeCell ref="L830:M830"/>
    <mergeCell ref="L831:M831"/>
    <mergeCell ref="L832:M832"/>
    <mergeCell ref="L833:M833"/>
    <mergeCell ref="L800:M800"/>
    <mergeCell ref="L801:M801"/>
    <mergeCell ref="L802:M802"/>
    <mergeCell ref="L803:M803"/>
    <mergeCell ref="L804:M804"/>
    <mergeCell ref="L805:M805"/>
    <mergeCell ref="L806:M806"/>
    <mergeCell ref="L807:M807"/>
    <mergeCell ref="L808:M808"/>
    <mergeCell ref="L809:M809"/>
    <mergeCell ref="L810:M810"/>
    <mergeCell ref="L811:M811"/>
    <mergeCell ref="L812:M812"/>
    <mergeCell ref="L813:M813"/>
    <mergeCell ref="L814:M814"/>
    <mergeCell ref="L815:M815"/>
    <mergeCell ref="L816:M816"/>
    <mergeCell ref="L783:M783"/>
    <mergeCell ref="L784:M784"/>
    <mergeCell ref="L785:M785"/>
    <mergeCell ref="L786:M786"/>
    <mergeCell ref="L787:M787"/>
    <mergeCell ref="L788:M788"/>
    <mergeCell ref="L789:M789"/>
    <mergeCell ref="L790:M790"/>
    <mergeCell ref="L791:M791"/>
    <mergeCell ref="L792:M792"/>
    <mergeCell ref="L793:M793"/>
    <mergeCell ref="L794:M794"/>
    <mergeCell ref="L795:M795"/>
    <mergeCell ref="L796:M796"/>
    <mergeCell ref="L797:M797"/>
    <mergeCell ref="L798:M798"/>
    <mergeCell ref="L799:M799"/>
    <mergeCell ref="L766:M766"/>
    <mergeCell ref="L767:M767"/>
    <mergeCell ref="L768:M768"/>
    <mergeCell ref="L769:M769"/>
    <mergeCell ref="L770:M770"/>
    <mergeCell ref="L771:M771"/>
    <mergeCell ref="L772:M772"/>
    <mergeCell ref="L773:M773"/>
    <mergeCell ref="L774:M774"/>
    <mergeCell ref="L775:M775"/>
    <mergeCell ref="L776:M776"/>
    <mergeCell ref="L777:M777"/>
    <mergeCell ref="L778:M778"/>
    <mergeCell ref="L779:M779"/>
    <mergeCell ref="L780:M780"/>
    <mergeCell ref="L781:M781"/>
    <mergeCell ref="L782:M782"/>
    <mergeCell ref="L749:M749"/>
    <mergeCell ref="L750:M750"/>
    <mergeCell ref="L751:M751"/>
    <mergeCell ref="L752:M752"/>
    <mergeCell ref="L753:M753"/>
    <mergeCell ref="L754:M754"/>
    <mergeCell ref="L755:M755"/>
    <mergeCell ref="L756:M756"/>
    <mergeCell ref="L757:M757"/>
    <mergeCell ref="L758:M758"/>
    <mergeCell ref="L759:M759"/>
    <mergeCell ref="L760:M760"/>
    <mergeCell ref="L761:M761"/>
    <mergeCell ref="L762:M762"/>
    <mergeCell ref="L763:M763"/>
    <mergeCell ref="L764:M764"/>
    <mergeCell ref="L765:M765"/>
    <mergeCell ref="L732:M732"/>
    <mergeCell ref="L733:M733"/>
    <mergeCell ref="L734:M734"/>
    <mergeCell ref="L735:M735"/>
    <mergeCell ref="L736:M736"/>
    <mergeCell ref="L737:M737"/>
    <mergeCell ref="L738:M738"/>
    <mergeCell ref="L739:M739"/>
    <mergeCell ref="L740:M740"/>
    <mergeCell ref="L741:M741"/>
    <mergeCell ref="L742:M742"/>
    <mergeCell ref="L743:M743"/>
    <mergeCell ref="L744:M744"/>
    <mergeCell ref="L745:M745"/>
    <mergeCell ref="L746:M746"/>
    <mergeCell ref="L747:M747"/>
    <mergeCell ref="L748:M748"/>
    <mergeCell ref="L715:M715"/>
    <mergeCell ref="L716:M716"/>
    <mergeCell ref="L717:M717"/>
    <mergeCell ref="L718:M718"/>
    <mergeCell ref="L719:M719"/>
    <mergeCell ref="L720:M720"/>
    <mergeCell ref="L721:M721"/>
    <mergeCell ref="L722:M722"/>
    <mergeCell ref="L723:M723"/>
    <mergeCell ref="L724:M724"/>
    <mergeCell ref="L725:M725"/>
    <mergeCell ref="L726:M726"/>
    <mergeCell ref="L727:M727"/>
    <mergeCell ref="L728:M728"/>
    <mergeCell ref="L729:M729"/>
    <mergeCell ref="L730:M730"/>
    <mergeCell ref="L731:M731"/>
    <mergeCell ref="L698:M698"/>
    <mergeCell ref="L699:M699"/>
    <mergeCell ref="L700:M700"/>
    <mergeCell ref="L701:M701"/>
    <mergeCell ref="L702:M702"/>
    <mergeCell ref="L703:M703"/>
    <mergeCell ref="L704:M704"/>
    <mergeCell ref="L705:M705"/>
    <mergeCell ref="L706:M706"/>
    <mergeCell ref="L707:M707"/>
    <mergeCell ref="L708:M708"/>
    <mergeCell ref="L709:M709"/>
    <mergeCell ref="L710:M710"/>
    <mergeCell ref="L711:M711"/>
    <mergeCell ref="L712:M712"/>
    <mergeCell ref="L713:M713"/>
    <mergeCell ref="L714:M714"/>
    <mergeCell ref="L681:M681"/>
    <mergeCell ref="L682:M682"/>
    <mergeCell ref="L683:M683"/>
    <mergeCell ref="L684:M684"/>
    <mergeCell ref="L685:M685"/>
    <mergeCell ref="L686:M686"/>
    <mergeCell ref="L687:M687"/>
    <mergeCell ref="L688:M688"/>
    <mergeCell ref="L689:M689"/>
    <mergeCell ref="L690:M690"/>
    <mergeCell ref="L691:M691"/>
    <mergeCell ref="L692:M692"/>
    <mergeCell ref="L693:M693"/>
    <mergeCell ref="L694:M694"/>
    <mergeCell ref="L695:M695"/>
    <mergeCell ref="L696:M696"/>
    <mergeCell ref="L697:M697"/>
    <mergeCell ref="L664:M664"/>
    <mergeCell ref="L665:M665"/>
    <mergeCell ref="L666:M666"/>
    <mergeCell ref="L667:M667"/>
    <mergeCell ref="L668:M668"/>
    <mergeCell ref="L669:M669"/>
    <mergeCell ref="L670:M670"/>
    <mergeCell ref="L671:M671"/>
    <mergeCell ref="L672:M672"/>
    <mergeCell ref="L673:M673"/>
    <mergeCell ref="L674:M674"/>
    <mergeCell ref="L675:M675"/>
    <mergeCell ref="L676:M676"/>
    <mergeCell ref="L677:M677"/>
    <mergeCell ref="L678:M678"/>
    <mergeCell ref="L679:M679"/>
    <mergeCell ref="L680:M680"/>
    <mergeCell ref="L647:M647"/>
    <mergeCell ref="L648:M648"/>
    <mergeCell ref="L649:M649"/>
    <mergeCell ref="L650:M650"/>
    <mergeCell ref="L651:M651"/>
    <mergeCell ref="L652:M652"/>
    <mergeCell ref="L653:M653"/>
    <mergeCell ref="L654:M654"/>
    <mergeCell ref="L655:M655"/>
    <mergeCell ref="L656:M656"/>
    <mergeCell ref="L657:M657"/>
    <mergeCell ref="L658:M658"/>
    <mergeCell ref="L659:M659"/>
    <mergeCell ref="L660:M660"/>
    <mergeCell ref="L661:M661"/>
    <mergeCell ref="L662:M662"/>
    <mergeCell ref="L663:M663"/>
    <mergeCell ref="L630:M630"/>
    <mergeCell ref="L631:M631"/>
    <mergeCell ref="L632:M632"/>
    <mergeCell ref="L633:M633"/>
    <mergeCell ref="L634:M634"/>
    <mergeCell ref="L635:M635"/>
    <mergeCell ref="L636:M636"/>
    <mergeCell ref="L637:M637"/>
    <mergeCell ref="L638:M638"/>
    <mergeCell ref="L639:M639"/>
    <mergeCell ref="L640:M640"/>
    <mergeCell ref="L641:M641"/>
    <mergeCell ref="L642:M642"/>
    <mergeCell ref="L643:M643"/>
    <mergeCell ref="L644:M644"/>
    <mergeCell ref="L645:M645"/>
    <mergeCell ref="L646:M646"/>
    <mergeCell ref="L613:M613"/>
    <mergeCell ref="L614:M614"/>
    <mergeCell ref="L615:M615"/>
    <mergeCell ref="L616:M616"/>
    <mergeCell ref="L617:M617"/>
    <mergeCell ref="L618:M618"/>
    <mergeCell ref="L619:M619"/>
    <mergeCell ref="L620:M620"/>
    <mergeCell ref="L621:M621"/>
    <mergeCell ref="L622:M622"/>
    <mergeCell ref="L623:M623"/>
    <mergeCell ref="L624:M624"/>
    <mergeCell ref="L625:M625"/>
    <mergeCell ref="L626:M626"/>
    <mergeCell ref="L627:M627"/>
    <mergeCell ref="L628:M628"/>
    <mergeCell ref="L629:M629"/>
    <mergeCell ref="L596:M596"/>
    <mergeCell ref="L597:M597"/>
    <mergeCell ref="L598:M598"/>
    <mergeCell ref="L599:M599"/>
    <mergeCell ref="L600:M600"/>
    <mergeCell ref="L601:M601"/>
    <mergeCell ref="L602:M602"/>
    <mergeCell ref="L603:M603"/>
    <mergeCell ref="L604:M604"/>
    <mergeCell ref="L605:M605"/>
    <mergeCell ref="L606:M606"/>
    <mergeCell ref="L607:M607"/>
    <mergeCell ref="L608:M608"/>
    <mergeCell ref="L609:M609"/>
    <mergeCell ref="L610:M610"/>
    <mergeCell ref="L611:M611"/>
    <mergeCell ref="L612:M612"/>
    <mergeCell ref="L579:M579"/>
    <mergeCell ref="L580:M580"/>
    <mergeCell ref="L581:M581"/>
    <mergeCell ref="L582:M582"/>
    <mergeCell ref="L583:M583"/>
    <mergeCell ref="L584:M584"/>
    <mergeCell ref="L585:M585"/>
    <mergeCell ref="L586:M586"/>
    <mergeCell ref="L587:M587"/>
    <mergeCell ref="L588:M588"/>
    <mergeCell ref="L589:M589"/>
    <mergeCell ref="L590:M590"/>
    <mergeCell ref="L591:M591"/>
    <mergeCell ref="L592:M592"/>
    <mergeCell ref="L593:M593"/>
    <mergeCell ref="L594:M594"/>
    <mergeCell ref="L595:M595"/>
    <mergeCell ref="L562:M562"/>
    <mergeCell ref="L563:M563"/>
    <mergeCell ref="L564:M564"/>
    <mergeCell ref="L565:M565"/>
    <mergeCell ref="L566:M566"/>
    <mergeCell ref="L567:M567"/>
    <mergeCell ref="L568:M568"/>
    <mergeCell ref="L569:M569"/>
    <mergeCell ref="L570:M570"/>
    <mergeCell ref="L571:M571"/>
    <mergeCell ref="L572:M572"/>
    <mergeCell ref="L573:M573"/>
    <mergeCell ref="L574:M574"/>
    <mergeCell ref="L575:M575"/>
    <mergeCell ref="L576:M576"/>
    <mergeCell ref="L577:M577"/>
    <mergeCell ref="L578:M578"/>
    <mergeCell ref="L545:M545"/>
    <mergeCell ref="L546:M546"/>
    <mergeCell ref="L547:M547"/>
    <mergeCell ref="L548:M548"/>
    <mergeCell ref="L549:M549"/>
    <mergeCell ref="L550:M550"/>
    <mergeCell ref="L551:M551"/>
    <mergeCell ref="L552:M552"/>
    <mergeCell ref="L553:M553"/>
    <mergeCell ref="L554:M554"/>
    <mergeCell ref="L555:M555"/>
    <mergeCell ref="L556:M556"/>
    <mergeCell ref="L557:M557"/>
    <mergeCell ref="L558:M558"/>
    <mergeCell ref="L559:M559"/>
    <mergeCell ref="L560:M560"/>
    <mergeCell ref="L561:M561"/>
    <mergeCell ref="L528:M528"/>
    <mergeCell ref="L529:M529"/>
    <mergeCell ref="L530:M530"/>
    <mergeCell ref="L531:M531"/>
    <mergeCell ref="L532:M532"/>
    <mergeCell ref="L533:M533"/>
    <mergeCell ref="L534:M534"/>
    <mergeCell ref="L535:M535"/>
    <mergeCell ref="L536:M536"/>
    <mergeCell ref="L537:M537"/>
    <mergeCell ref="L538:M538"/>
    <mergeCell ref="L539:M539"/>
    <mergeCell ref="L540:M540"/>
    <mergeCell ref="L541:M541"/>
    <mergeCell ref="L542:M542"/>
    <mergeCell ref="L543:M543"/>
    <mergeCell ref="L544:M544"/>
    <mergeCell ref="L511:M511"/>
    <mergeCell ref="L512:M512"/>
    <mergeCell ref="L513:M513"/>
    <mergeCell ref="L514:M514"/>
    <mergeCell ref="L515:M515"/>
    <mergeCell ref="L516:M516"/>
    <mergeCell ref="L517:M517"/>
    <mergeCell ref="L518:M518"/>
    <mergeCell ref="L519:M519"/>
    <mergeCell ref="L520:M520"/>
    <mergeCell ref="L521:M521"/>
    <mergeCell ref="L522:M522"/>
    <mergeCell ref="L523:M523"/>
    <mergeCell ref="L524:M524"/>
    <mergeCell ref="L525:M525"/>
    <mergeCell ref="L526:M526"/>
    <mergeCell ref="L527:M527"/>
    <mergeCell ref="L494:M494"/>
    <mergeCell ref="L495:M495"/>
    <mergeCell ref="L496:M496"/>
    <mergeCell ref="L497:M497"/>
    <mergeCell ref="L498:M498"/>
    <mergeCell ref="L499:M499"/>
    <mergeCell ref="L500:M500"/>
    <mergeCell ref="L501:M501"/>
    <mergeCell ref="L502:M502"/>
    <mergeCell ref="L503:M503"/>
    <mergeCell ref="L504:M504"/>
    <mergeCell ref="L505:M505"/>
    <mergeCell ref="L506:M506"/>
    <mergeCell ref="L507:M507"/>
    <mergeCell ref="L508:M508"/>
    <mergeCell ref="L509:M509"/>
    <mergeCell ref="L510:M510"/>
    <mergeCell ref="L477:M477"/>
    <mergeCell ref="L478:M478"/>
    <mergeCell ref="L479:M479"/>
    <mergeCell ref="L480:M480"/>
    <mergeCell ref="L481:M481"/>
    <mergeCell ref="L482:M482"/>
    <mergeCell ref="L483:M483"/>
    <mergeCell ref="L484:M484"/>
    <mergeCell ref="L485:M485"/>
    <mergeCell ref="L486:M486"/>
    <mergeCell ref="L487:M487"/>
    <mergeCell ref="L488:M488"/>
    <mergeCell ref="L489:M489"/>
    <mergeCell ref="L490:M490"/>
    <mergeCell ref="L491:M491"/>
    <mergeCell ref="L492:M492"/>
    <mergeCell ref="L493:M493"/>
    <mergeCell ref="L460:M460"/>
    <mergeCell ref="L461:M461"/>
    <mergeCell ref="L462:M462"/>
    <mergeCell ref="L463:M463"/>
    <mergeCell ref="L464:M464"/>
    <mergeCell ref="L465:M465"/>
    <mergeCell ref="L466:M466"/>
    <mergeCell ref="L467:M467"/>
    <mergeCell ref="L468:M468"/>
    <mergeCell ref="L469:M469"/>
    <mergeCell ref="L470:M470"/>
    <mergeCell ref="L471:M471"/>
    <mergeCell ref="L472:M472"/>
    <mergeCell ref="L473:M473"/>
    <mergeCell ref="L474:M474"/>
    <mergeCell ref="L475:M475"/>
    <mergeCell ref="L476:M476"/>
    <mergeCell ref="L443:M443"/>
    <mergeCell ref="L444:M444"/>
    <mergeCell ref="L445:M445"/>
    <mergeCell ref="L446:M446"/>
    <mergeCell ref="L447:M447"/>
    <mergeCell ref="L448:M448"/>
    <mergeCell ref="L449:M449"/>
    <mergeCell ref="L450:M450"/>
    <mergeCell ref="L451:M451"/>
    <mergeCell ref="L452:M452"/>
    <mergeCell ref="L453:M453"/>
    <mergeCell ref="L454:M454"/>
    <mergeCell ref="L455:M455"/>
    <mergeCell ref="L456:M456"/>
    <mergeCell ref="L457:M457"/>
    <mergeCell ref="L458:M458"/>
    <mergeCell ref="L459:M459"/>
    <mergeCell ref="L426:M426"/>
    <mergeCell ref="L427:M427"/>
    <mergeCell ref="L428:M428"/>
    <mergeCell ref="L429:M429"/>
    <mergeCell ref="L430:M430"/>
    <mergeCell ref="L431:M431"/>
    <mergeCell ref="L432:M432"/>
    <mergeCell ref="L433:M433"/>
    <mergeCell ref="L434:M434"/>
    <mergeCell ref="L435:M435"/>
    <mergeCell ref="L436:M436"/>
    <mergeCell ref="L437:M437"/>
    <mergeCell ref="L438:M438"/>
    <mergeCell ref="L439:M439"/>
    <mergeCell ref="L440:M440"/>
    <mergeCell ref="L441:M441"/>
    <mergeCell ref="L442:M442"/>
    <mergeCell ref="L409:M409"/>
    <mergeCell ref="L410:M410"/>
    <mergeCell ref="L411:M411"/>
    <mergeCell ref="L412:M412"/>
    <mergeCell ref="L413:M413"/>
    <mergeCell ref="L414:M414"/>
    <mergeCell ref="L415:M415"/>
    <mergeCell ref="L416:M416"/>
    <mergeCell ref="L417:M417"/>
    <mergeCell ref="L418:M418"/>
    <mergeCell ref="L419:M419"/>
    <mergeCell ref="L420:M420"/>
    <mergeCell ref="L421:M421"/>
    <mergeCell ref="L422:M422"/>
    <mergeCell ref="L423:M423"/>
    <mergeCell ref="L424:M424"/>
    <mergeCell ref="L425:M425"/>
    <mergeCell ref="L392:M392"/>
    <mergeCell ref="L393:M393"/>
    <mergeCell ref="L394:M394"/>
    <mergeCell ref="L395:M395"/>
    <mergeCell ref="L396:M396"/>
    <mergeCell ref="L397:M397"/>
    <mergeCell ref="L398:M398"/>
    <mergeCell ref="L399:M399"/>
    <mergeCell ref="L400:M400"/>
    <mergeCell ref="L401:M401"/>
    <mergeCell ref="L402:M402"/>
    <mergeCell ref="L403:M403"/>
    <mergeCell ref="L404:M404"/>
    <mergeCell ref="L405:M405"/>
    <mergeCell ref="L406:M406"/>
    <mergeCell ref="L407:M407"/>
    <mergeCell ref="L408:M408"/>
    <mergeCell ref="L375:M375"/>
    <mergeCell ref="L376:M376"/>
    <mergeCell ref="L377:M377"/>
    <mergeCell ref="L378:M378"/>
    <mergeCell ref="L379:M379"/>
    <mergeCell ref="L380:M380"/>
    <mergeCell ref="L381:M381"/>
    <mergeCell ref="L382:M382"/>
    <mergeCell ref="L383:M383"/>
    <mergeCell ref="L384:M384"/>
    <mergeCell ref="L385:M385"/>
    <mergeCell ref="L386:M386"/>
    <mergeCell ref="L387:M387"/>
    <mergeCell ref="L388:M388"/>
    <mergeCell ref="L389:M389"/>
    <mergeCell ref="L390:M390"/>
    <mergeCell ref="L391:M391"/>
    <mergeCell ref="L358:M358"/>
    <mergeCell ref="L359:M359"/>
    <mergeCell ref="L360:M360"/>
    <mergeCell ref="L361:M361"/>
    <mergeCell ref="L362:M362"/>
    <mergeCell ref="L363:M363"/>
    <mergeCell ref="L364:M364"/>
    <mergeCell ref="L365:M365"/>
    <mergeCell ref="L366:M366"/>
    <mergeCell ref="L367:M367"/>
    <mergeCell ref="L368:M368"/>
    <mergeCell ref="L369:M369"/>
    <mergeCell ref="L370:M370"/>
    <mergeCell ref="L371:M371"/>
    <mergeCell ref="L372:M372"/>
    <mergeCell ref="L373:M373"/>
    <mergeCell ref="L374:M374"/>
    <mergeCell ref="L341:M341"/>
    <mergeCell ref="L342:M342"/>
    <mergeCell ref="L343:M343"/>
    <mergeCell ref="L344:M344"/>
    <mergeCell ref="L345:M345"/>
    <mergeCell ref="L346:M346"/>
    <mergeCell ref="L347:M347"/>
    <mergeCell ref="L348:M348"/>
    <mergeCell ref="L349:M349"/>
    <mergeCell ref="L350:M350"/>
    <mergeCell ref="L351:M351"/>
    <mergeCell ref="L352:M352"/>
    <mergeCell ref="L353:M353"/>
    <mergeCell ref="L354:M354"/>
    <mergeCell ref="L355:M355"/>
    <mergeCell ref="L356:M356"/>
    <mergeCell ref="L357:M357"/>
    <mergeCell ref="L324:M324"/>
    <mergeCell ref="L325:M325"/>
    <mergeCell ref="L326:M326"/>
    <mergeCell ref="L327:M327"/>
    <mergeCell ref="L328:M328"/>
    <mergeCell ref="L329:M329"/>
    <mergeCell ref="L330:M330"/>
    <mergeCell ref="L331:M331"/>
    <mergeCell ref="L332:M332"/>
    <mergeCell ref="L333:M333"/>
    <mergeCell ref="L334:M334"/>
    <mergeCell ref="L335:M335"/>
    <mergeCell ref="L336:M336"/>
    <mergeCell ref="L337:M337"/>
    <mergeCell ref="L338:M338"/>
    <mergeCell ref="L339:M339"/>
    <mergeCell ref="L340:M340"/>
    <mergeCell ref="L307:M307"/>
    <mergeCell ref="L308:M308"/>
    <mergeCell ref="L309:M309"/>
    <mergeCell ref="L310:M310"/>
    <mergeCell ref="L311:M311"/>
    <mergeCell ref="L312:M312"/>
    <mergeCell ref="L313:M313"/>
    <mergeCell ref="L314:M314"/>
    <mergeCell ref="L315:M315"/>
    <mergeCell ref="L316:M316"/>
    <mergeCell ref="L317:M317"/>
    <mergeCell ref="L318:M318"/>
    <mergeCell ref="L319:M319"/>
    <mergeCell ref="L320:M320"/>
    <mergeCell ref="L321:M321"/>
    <mergeCell ref="L322:M322"/>
    <mergeCell ref="L323:M323"/>
    <mergeCell ref="L290:M290"/>
    <mergeCell ref="L291:M291"/>
    <mergeCell ref="L292:M292"/>
    <mergeCell ref="L293:M293"/>
    <mergeCell ref="L294:M294"/>
    <mergeCell ref="L295:M295"/>
    <mergeCell ref="L296:M296"/>
    <mergeCell ref="L297:M297"/>
    <mergeCell ref="L298:M298"/>
    <mergeCell ref="L299:M299"/>
    <mergeCell ref="L300:M300"/>
    <mergeCell ref="L301:M301"/>
    <mergeCell ref="L302:M302"/>
    <mergeCell ref="L303:M303"/>
    <mergeCell ref="L304:M304"/>
    <mergeCell ref="L305:M305"/>
    <mergeCell ref="L306:M306"/>
    <mergeCell ref="L273:M273"/>
    <mergeCell ref="L274:M274"/>
    <mergeCell ref="L275:M275"/>
    <mergeCell ref="L276:M276"/>
    <mergeCell ref="L277:M277"/>
    <mergeCell ref="L278:M278"/>
    <mergeCell ref="L279:M279"/>
    <mergeCell ref="L280:M280"/>
    <mergeCell ref="L281:M281"/>
    <mergeCell ref="L282:M282"/>
    <mergeCell ref="L283:M283"/>
    <mergeCell ref="L284:M284"/>
    <mergeCell ref="L285:M285"/>
    <mergeCell ref="L286:M286"/>
    <mergeCell ref="L287:M287"/>
    <mergeCell ref="L288:M288"/>
    <mergeCell ref="L289:M289"/>
    <mergeCell ref="L256:M256"/>
    <mergeCell ref="L257:M257"/>
    <mergeCell ref="L258:M258"/>
    <mergeCell ref="L259:M259"/>
    <mergeCell ref="L260:M260"/>
    <mergeCell ref="L261:M261"/>
    <mergeCell ref="L262:M262"/>
    <mergeCell ref="L263:M263"/>
    <mergeCell ref="L264:M264"/>
    <mergeCell ref="L265:M265"/>
    <mergeCell ref="L266:M266"/>
    <mergeCell ref="L267:M267"/>
    <mergeCell ref="L268:M268"/>
    <mergeCell ref="L269:M269"/>
    <mergeCell ref="L270:M270"/>
    <mergeCell ref="L271:M271"/>
    <mergeCell ref="L272:M272"/>
    <mergeCell ref="L239:M239"/>
    <mergeCell ref="L240:M240"/>
    <mergeCell ref="L241:M241"/>
    <mergeCell ref="L242:M242"/>
    <mergeCell ref="L243:M243"/>
    <mergeCell ref="L244:M244"/>
    <mergeCell ref="L245:M245"/>
    <mergeCell ref="L246:M246"/>
    <mergeCell ref="L247:M247"/>
    <mergeCell ref="L248:M248"/>
    <mergeCell ref="L249:M249"/>
    <mergeCell ref="L250:M250"/>
    <mergeCell ref="L251:M251"/>
    <mergeCell ref="L252:M252"/>
    <mergeCell ref="L253:M253"/>
    <mergeCell ref="L254:M254"/>
    <mergeCell ref="L255:M255"/>
    <mergeCell ref="L222:M222"/>
    <mergeCell ref="L223:M223"/>
    <mergeCell ref="L224:M224"/>
    <mergeCell ref="L225:M225"/>
    <mergeCell ref="L226:M226"/>
    <mergeCell ref="L227:M227"/>
    <mergeCell ref="L228:M228"/>
    <mergeCell ref="L229:M229"/>
    <mergeCell ref="L230:M230"/>
    <mergeCell ref="L231:M231"/>
    <mergeCell ref="L232:M232"/>
    <mergeCell ref="L233:M233"/>
    <mergeCell ref="L234:M234"/>
    <mergeCell ref="L235:M235"/>
    <mergeCell ref="L236:M236"/>
    <mergeCell ref="L237:M237"/>
    <mergeCell ref="L238:M238"/>
    <mergeCell ref="L205:M205"/>
    <mergeCell ref="L206:M206"/>
    <mergeCell ref="L207:M207"/>
    <mergeCell ref="L208:M208"/>
    <mergeCell ref="L209:M209"/>
    <mergeCell ref="L210:M210"/>
    <mergeCell ref="L211:M211"/>
    <mergeCell ref="L212:M212"/>
    <mergeCell ref="L213:M213"/>
    <mergeCell ref="L214:M214"/>
    <mergeCell ref="L215:M215"/>
    <mergeCell ref="L216:M216"/>
    <mergeCell ref="L217:M217"/>
    <mergeCell ref="L218:M218"/>
    <mergeCell ref="L219:M219"/>
    <mergeCell ref="L220:M220"/>
    <mergeCell ref="L221:M221"/>
    <mergeCell ref="L188:M188"/>
    <mergeCell ref="L189:M189"/>
    <mergeCell ref="L190:M190"/>
    <mergeCell ref="L191:M191"/>
    <mergeCell ref="L192:M192"/>
    <mergeCell ref="L193:M193"/>
    <mergeCell ref="L194:M194"/>
    <mergeCell ref="L195:M195"/>
    <mergeCell ref="L196:M196"/>
    <mergeCell ref="L197:M197"/>
    <mergeCell ref="L198:M198"/>
    <mergeCell ref="L199:M199"/>
    <mergeCell ref="L200:M200"/>
    <mergeCell ref="L201:M201"/>
    <mergeCell ref="L202:M202"/>
    <mergeCell ref="L203:M203"/>
    <mergeCell ref="L204:M204"/>
    <mergeCell ref="L171:M171"/>
    <mergeCell ref="L172:M172"/>
    <mergeCell ref="L173:M173"/>
    <mergeCell ref="L174:M174"/>
    <mergeCell ref="L175:M175"/>
    <mergeCell ref="L176:M176"/>
    <mergeCell ref="L177:M177"/>
    <mergeCell ref="L178:M178"/>
    <mergeCell ref="L179:M179"/>
    <mergeCell ref="L180:M180"/>
    <mergeCell ref="L181:M181"/>
    <mergeCell ref="L182:M182"/>
    <mergeCell ref="L183:M183"/>
    <mergeCell ref="L184:M184"/>
    <mergeCell ref="L185:M185"/>
    <mergeCell ref="L186:M186"/>
    <mergeCell ref="L187:M187"/>
    <mergeCell ref="L154:M154"/>
    <mergeCell ref="L155:M155"/>
    <mergeCell ref="L156:M156"/>
    <mergeCell ref="L157:M157"/>
    <mergeCell ref="L158:M158"/>
    <mergeCell ref="L159:M159"/>
    <mergeCell ref="L160:M160"/>
    <mergeCell ref="L161:M161"/>
    <mergeCell ref="L162:M162"/>
    <mergeCell ref="L163:M163"/>
    <mergeCell ref="L164:M164"/>
    <mergeCell ref="L165:M165"/>
    <mergeCell ref="L166:M166"/>
    <mergeCell ref="L167:M167"/>
    <mergeCell ref="L168:M168"/>
    <mergeCell ref="L169:M169"/>
    <mergeCell ref="L170:M170"/>
    <mergeCell ref="L137:M137"/>
    <mergeCell ref="L138:M138"/>
    <mergeCell ref="L139:M139"/>
    <mergeCell ref="L140:M140"/>
    <mergeCell ref="L141:M141"/>
    <mergeCell ref="L142:M142"/>
    <mergeCell ref="L143:M143"/>
    <mergeCell ref="L144:M144"/>
    <mergeCell ref="L145:M145"/>
    <mergeCell ref="L146:M146"/>
    <mergeCell ref="L147:M147"/>
    <mergeCell ref="L148:M148"/>
    <mergeCell ref="L149:M149"/>
    <mergeCell ref="L150:M150"/>
    <mergeCell ref="L151:M151"/>
    <mergeCell ref="L152:M152"/>
    <mergeCell ref="L153:M153"/>
    <mergeCell ref="L120:M120"/>
    <mergeCell ref="L121:M121"/>
    <mergeCell ref="L122:M122"/>
    <mergeCell ref="L123:M123"/>
    <mergeCell ref="L124:M124"/>
    <mergeCell ref="L125:M125"/>
    <mergeCell ref="L126:M126"/>
    <mergeCell ref="L127:M127"/>
    <mergeCell ref="L128:M128"/>
    <mergeCell ref="L129:M129"/>
    <mergeCell ref="L130:M130"/>
    <mergeCell ref="L131:M131"/>
    <mergeCell ref="L132:M132"/>
    <mergeCell ref="L133:M133"/>
    <mergeCell ref="L134:M134"/>
    <mergeCell ref="L135:M135"/>
    <mergeCell ref="L136:M136"/>
    <mergeCell ref="L103:M103"/>
    <mergeCell ref="L104:M104"/>
    <mergeCell ref="L105:M105"/>
    <mergeCell ref="L106:M106"/>
    <mergeCell ref="L107:M107"/>
    <mergeCell ref="L108:M108"/>
    <mergeCell ref="L109:M109"/>
    <mergeCell ref="L110:M110"/>
    <mergeCell ref="L111:M111"/>
    <mergeCell ref="L112:M112"/>
    <mergeCell ref="L113:M113"/>
    <mergeCell ref="L114:M114"/>
    <mergeCell ref="L115:M115"/>
    <mergeCell ref="L116:M116"/>
    <mergeCell ref="L117:M117"/>
    <mergeCell ref="L118:M118"/>
    <mergeCell ref="L119:M119"/>
    <mergeCell ref="L86:M86"/>
    <mergeCell ref="L87:M87"/>
    <mergeCell ref="L88:M88"/>
    <mergeCell ref="L89:M89"/>
    <mergeCell ref="L90:M90"/>
    <mergeCell ref="L91:M91"/>
    <mergeCell ref="L92:M92"/>
    <mergeCell ref="L93:M93"/>
    <mergeCell ref="L94:M94"/>
    <mergeCell ref="L95:M95"/>
    <mergeCell ref="L96:M96"/>
    <mergeCell ref="L97:M97"/>
    <mergeCell ref="L98:M98"/>
    <mergeCell ref="L99:M99"/>
    <mergeCell ref="L100:M100"/>
    <mergeCell ref="L101:M101"/>
    <mergeCell ref="L102:M102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  <mergeCell ref="L84:M84"/>
    <mergeCell ref="L85:M85"/>
    <mergeCell ref="L52:M52"/>
    <mergeCell ref="L53:M53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A2:G2"/>
    <mergeCell ref="A1:G1"/>
    <mergeCell ref="A5:A6"/>
    <mergeCell ref="B5:G6"/>
    <mergeCell ref="F10:F11"/>
    <mergeCell ref="G10:G11"/>
    <mergeCell ref="B10:B11"/>
    <mergeCell ref="A9:I9"/>
    <mergeCell ref="B7:C7"/>
    <mergeCell ref="A3:A4"/>
    <mergeCell ref="L17:M17"/>
    <mergeCell ref="L18:M18"/>
    <mergeCell ref="L19:M19"/>
    <mergeCell ref="L20:M20"/>
    <mergeCell ref="L21:M21"/>
    <mergeCell ref="L22:M22"/>
    <mergeCell ref="L23:M23"/>
    <mergeCell ref="B3:G4"/>
    <mergeCell ref="L10:M11"/>
    <mergeCell ref="L12:M12"/>
    <mergeCell ref="J10:J11"/>
    <mergeCell ref="D10:D11"/>
    <mergeCell ref="L14:M14"/>
    <mergeCell ref="L15:M15"/>
    <mergeCell ref="L13:M13"/>
    <mergeCell ref="L16:M16"/>
    <mergeCell ref="D7:I8"/>
    <mergeCell ref="C2042:D2042"/>
    <mergeCell ref="L1529:M1529"/>
    <mergeCell ref="L1530:M1530"/>
    <mergeCell ref="L1531:M1531"/>
    <mergeCell ref="L1532:M1532"/>
    <mergeCell ref="L1533:M1533"/>
    <mergeCell ref="L1534:M1534"/>
    <mergeCell ref="L1535:M1535"/>
    <mergeCell ref="A2045:H2048"/>
    <mergeCell ref="A2053:H2054"/>
    <mergeCell ref="A2050:H2051"/>
    <mergeCell ref="C10:C11"/>
    <mergeCell ref="E10:E11"/>
    <mergeCell ref="I10:I11"/>
    <mergeCell ref="A10:A11"/>
    <mergeCell ref="H10:H11"/>
    <mergeCell ref="A2037:G2037"/>
    <mergeCell ref="E2039:H2042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A2040:A2041"/>
    <mergeCell ref="C2040:D2040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  <mergeCell ref="L1558:M1558"/>
    <mergeCell ref="L1559:M1559"/>
    <mergeCell ref="L1560:M1560"/>
    <mergeCell ref="L1561:M1561"/>
    <mergeCell ref="L1562:M1562"/>
    <mergeCell ref="L1563:M1563"/>
    <mergeCell ref="L1552:M1552"/>
    <mergeCell ref="L1553:M1553"/>
    <mergeCell ref="L1554:M1554"/>
    <mergeCell ref="L1555:M1555"/>
    <mergeCell ref="L1556:M1556"/>
    <mergeCell ref="L1557:M1557"/>
    <mergeCell ref="L1546:M1546"/>
    <mergeCell ref="L1547:M1547"/>
    <mergeCell ref="L1548:M1548"/>
    <mergeCell ref="L1549:M1549"/>
    <mergeCell ref="L1580:M1580"/>
    <mergeCell ref="L1581:M1581"/>
    <mergeCell ref="L1570:M1570"/>
    <mergeCell ref="L1571:M1571"/>
    <mergeCell ref="L1572:M1572"/>
    <mergeCell ref="L1573:M1573"/>
    <mergeCell ref="L1574:M1574"/>
    <mergeCell ref="L1575:M1575"/>
    <mergeCell ref="L1564:M1564"/>
    <mergeCell ref="L1565:M1565"/>
    <mergeCell ref="L1566:M1566"/>
    <mergeCell ref="L1567:M1567"/>
    <mergeCell ref="L1568:M1568"/>
    <mergeCell ref="L1569:M1569"/>
    <mergeCell ref="L1594:M1594"/>
    <mergeCell ref="L1595:M1595"/>
    <mergeCell ref="L1596:M1596"/>
    <mergeCell ref="L1597:M1597"/>
    <mergeCell ref="L1598:M1598"/>
    <mergeCell ref="L1599:M1599"/>
    <mergeCell ref="L1588:M1588"/>
    <mergeCell ref="L1589:M1589"/>
    <mergeCell ref="L1590:M1590"/>
    <mergeCell ref="L1591:M1591"/>
    <mergeCell ref="L1592:M1592"/>
    <mergeCell ref="L1593:M1593"/>
    <mergeCell ref="L1582:M1582"/>
    <mergeCell ref="L1583:M1583"/>
    <mergeCell ref="L1584:M1584"/>
    <mergeCell ref="L1585:M1585"/>
    <mergeCell ref="L1586:M1586"/>
    <mergeCell ref="L1587:M1587"/>
    <mergeCell ref="L1612:M1612"/>
    <mergeCell ref="L1613:M1613"/>
    <mergeCell ref="L1614:M1614"/>
    <mergeCell ref="L1615:M1615"/>
    <mergeCell ref="L1616:M1616"/>
    <mergeCell ref="L1617:M1617"/>
    <mergeCell ref="L1606:M1606"/>
    <mergeCell ref="L1607:M1607"/>
    <mergeCell ref="L1608:M1608"/>
    <mergeCell ref="L1609:M1609"/>
    <mergeCell ref="L1610:M1610"/>
    <mergeCell ref="L1611:M1611"/>
    <mergeCell ref="L1600:M1600"/>
    <mergeCell ref="L1601:M1601"/>
    <mergeCell ref="L1602:M1602"/>
    <mergeCell ref="L1603:M1603"/>
    <mergeCell ref="L1604:M1604"/>
    <mergeCell ref="L1605:M1605"/>
    <mergeCell ref="L1630:M1630"/>
    <mergeCell ref="L1631:M1631"/>
    <mergeCell ref="L1632:M1632"/>
    <mergeCell ref="L1633:M1633"/>
    <mergeCell ref="L1634:M1634"/>
    <mergeCell ref="L1635:M1635"/>
    <mergeCell ref="L1624:M1624"/>
    <mergeCell ref="L1625:M1625"/>
    <mergeCell ref="L1626:M1626"/>
    <mergeCell ref="L1627:M1627"/>
    <mergeCell ref="L1628:M1628"/>
    <mergeCell ref="L1629:M1629"/>
    <mergeCell ref="L1618:M1618"/>
    <mergeCell ref="L1619:M1619"/>
    <mergeCell ref="L1620:M1620"/>
    <mergeCell ref="L1621:M1621"/>
    <mergeCell ref="L1622:M1622"/>
    <mergeCell ref="L1623:M1623"/>
    <mergeCell ref="L1648:M1648"/>
    <mergeCell ref="L1649:M1649"/>
    <mergeCell ref="L1650:M1650"/>
    <mergeCell ref="L1651:M1651"/>
    <mergeCell ref="L1652:M1652"/>
    <mergeCell ref="L1653:M1653"/>
    <mergeCell ref="L1642:M1642"/>
    <mergeCell ref="L1643:M1643"/>
    <mergeCell ref="L1644:M1644"/>
    <mergeCell ref="L1645:M1645"/>
    <mergeCell ref="L1646:M1646"/>
    <mergeCell ref="L1647:M1647"/>
    <mergeCell ref="L1636:M1636"/>
    <mergeCell ref="L1637:M1637"/>
    <mergeCell ref="L1638:M1638"/>
    <mergeCell ref="L1639:M1639"/>
    <mergeCell ref="L1640:M1640"/>
    <mergeCell ref="L1641:M1641"/>
    <mergeCell ref="L1666:M1666"/>
    <mergeCell ref="L1667:M1667"/>
    <mergeCell ref="L1668:M1668"/>
    <mergeCell ref="L1669:M1669"/>
    <mergeCell ref="L1670:M1670"/>
    <mergeCell ref="L1671:M1671"/>
    <mergeCell ref="L1660:M1660"/>
    <mergeCell ref="L1661:M1661"/>
    <mergeCell ref="L1662:M1662"/>
    <mergeCell ref="L1663:M1663"/>
    <mergeCell ref="L1664:M1664"/>
    <mergeCell ref="L1665:M1665"/>
    <mergeCell ref="L1654:M1654"/>
    <mergeCell ref="L1655:M1655"/>
    <mergeCell ref="L1656:M1656"/>
    <mergeCell ref="L1657:M1657"/>
    <mergeCell ref="L1658:M1658"/>
    <mergeCell ref="L1659:M1659"/>
    <mergeCell ref="L1684:M1684"/>
    <mergeCell ref="L1685:M1685"/>
    <mergeCell ref="L1686:M1686"/>
    <mergeCell ref="L1687:M1687"/>
    <mergeCell ref="L1688:M1688"/>
    <mergeCell ref="L1689:M1689"/>
    <mergeCell ref="L1678:M1678"/>
    <mergeCell ref="L1679:M1679"/>
    <mergeCell ref="L1680:M1680"/>
    <mergeCell ref="L1681:M1681"/>
    <mergeCell ref="L1682:M1682"/>
    <mergeCell ref="L1683:M1683"/>
    <mergeCell ref="L1672:M1672"/>
    <mergeCell ref="L1673:M1673"/>
    <mergeCell ref="L1674:M1674"/>
    <mergeCell ref="L1675:M1675"/>
    <mergeCell ref="L1676:M1676"/>
    <mergeCell ref="L1677:M1677"/>
    <mergeCell ref="L1702:M1702"/>
    <mergeCell ref="L1703:M1703"/>
    <mergeCell ref="L1704:M1704"/>
    <mergeCell ref="L1705:M1705"/>
    <mergeCell ref="L1706:M1706"/>
    <mergeCell ref="L1707:M1707"/>
    <mergeCell ref="L1696:M1696"/>
    <mergeCell ref="L1697:M1697"/>
    <mergeCell ref="L1698:M1698"/>
    <mergeCell ref="L1699:M1699"/>
    <mergeCell ref="L1700:M1700"/>
    <mergeCell ref="L1701:M1701"/>
    <mergeCell ref="L1690:M1690"/>
    <mergeCell ref="L1691:M1691"/>
    <mergeCell ref="L1692:M1692"/>
    <mergeCell ref="L1693:M1693"/>
    <mergeCell ref="L1694:M1694"/>
    <mergeCell ref="L1695:M1695"/>
    <mergeCell ref="L1720:M1720"/>
    <mergeCell ref="L1721:M1721"/>
    <mergeCell ref="L1722:M1722"/>
    <mergeCell ref="L1723:M1723"/>
    <mergeCell ref="L1724:M1724"/>
    <mergeCell ref="L1725:M1725"/>
    <mergeCell ref="L1714:M1714"/>
    <mergeCell ref="L1715:M1715"/>
    <mergeCell ref="L1716:M1716"/>
    <mergeCell ref="L1717:M1717"/>
    <mergeCell ref="L1718:M1718"/>
    <mergeCell ref="L1719:M1719"/>
    <mergeCell ref="L1708:M1708"/>
    <mergeCell ref="L1709:M1709"/>
    <mergeCell ref="L1710:M1710"/>
    <mergeCell ref="L1711:M1711"/>
    <mergeCell ref="L1712:M1712"/>
    <mergeCell ref="L1713:M1713"/>
    <mergeCell ref="L1738:M1738"/>
    <mergeCell ref="L1739:M1739"/>
    <mergeCell ref="L1740:M1740"/>
    <mergeCell ref="L1741:M1741"/>
    <mergeCell ref="L1742:M1742"/>
    <mergeCell ref="L1743:M1743"/>
    <mergeCell ref="L1732:M1732"/>
    <mergeCell ref="L1733:M1733"/>
    <mergeCell ref="L1734:M1734"/>
    <mergeCell ref="L1735:M1735"/>
    <mergeCell ref="L1736:M1736"/>
    <mergeCell ref="L1737:M1737"/>
    <mergeCell ref="L1726:M1726"/>
    <mergeCell ref="L1727:M1727"/>
    <mergeCell ref="L1728:M1728"/>
    <mergeCell ref="L1729:M1729"/>
    <mergeCell ref="L1730:M1730"/>
    <mergeCell ref="L1731:M1731"/>
    <mergeCell ref="L1756:M1756"/>
    <mergeCell ref="L1757:M1757"/>
    <mergeCell ref="L1758:M1758"/>
    <mergeCell ref="L1759:M1759"/>
    <mergeCell ref="L1760:M1760"/>
    <mergeCell ref="L1761:M1761"/>
    <mergeCell ref="L1750:M1750"/>
    <mergeCell ref="L1751:M1751"/>
    <mergeCell ref="L1752:M1752"/>
    <mergeCell ref="L1753:M1753"/>
    <mergeCell ref="L1754:M1754"/>
    <mergeCell ref="L1755:M1755"/>
    <mergeCell ref="L1744:M1744"/>
    <mergeCell ref="L1745:M1745"/>
    <mergeCell ref="L1746:M1746"/>
    <mergeCell ref="L1747:M1747"/>
    <mergeCell ref="L1748:M1748"/>
    <mergeCell ref="L1749:M1749"/>
    <mergeCell ref="L1774:M1774"/>
    <mergeCell ref="L1775:M1775"/>
    <mergeCell ref="L1776:M1776"/>
    <mergeCell ref="L1777:M1777"/>
    <mergeCell ref="L1778:M1778"/>
    <mergeCell ref="L1779:M1779"/>
    <mergeCell ref="L1768:M1768"/>
    <mergeCell ref="L1769:M1769"/>
    <mergeCell ref="L1770:M1770"/>
    <mergeCell ref="L1771:M1771"/>
    <mergeCell ref="L1772:M1772"/>
    <mergeCell ref="L1773:M1773"/>
    <mergeCell ref="L1762:M1762"/>
    <mergeCell ref="L1763:M1763"/>
    <mergeCell ref="L1764:M1764"/>
    <mergeCell ref="L1765:M1765"/>
    <mergeCell ref="L1766:M1766"/>
    <mergeCell ref="L1767:M1767"/>
    <mergeCell ref="L1792:M1792"/>
    <mergeCell ref="L1793:M1793"/>
    <mergeCell ref="L1794:M1794"/>
    <mergeCell ref="L1795:M1795"/>
    <mergeCell ref="L1796:M1796"/>
    <mergeCell ref="L1797:M1797"/>
    <mergeCell ref="L1786:M1786"/>
    <mergeCell ref="L1787:M1787"/>
    <mergeCell ref="L1788:M1788"/>
    <mergeCell ref="L1789:M1789"/>
    <mergeCell ref="L1790:M1790"/>
    <mergeCell ref="L1791:M1791"/>
    <mergeCell ref="L1780:M1780"/>
    <mergeCell ref="L1781:M1781"/>
    <mergeCell ref="L1782:M1782"/>
    <mergeCell ref="L1783:M1783"/>
    <mergeCell ref="L1784:M1784"/>
    <mergeCell ref="L1785:M1785"/>
    <mergeCell ref="L1810:M1810"/>
    <mergeCell ref="L1811:M1811"/>
    <mergeCell ref="L1812:M1812"/>
    <mergeCell ref="L1813:M1813"/>
    <mergeCell ref="L1922:M1922"/>
    <mergeCell ref="L1923:M1923"/>
    <mergeCell ref="L1814:M1814"/>
    <mergeCell ref="L1815:M1815"/>
    <mergeCell ref="L1816:M1816"/>
    <mergeCell ref="L1817:M1817"/>
    <mergeCell ref="L1804:M1804"/>
    <mergeCell ref="L1805:M1805"/>
    <mergeCell ref="L1806:M1806"/>
    <mergeCell ref="L1807:M1807"/>
    <mergeCell ref="L1808:M1808"/>
    <mergeCell ref="L1809:M1809"/>
    <mergeCell ref="L1798:M1798"/>
    <mergeCell ref="L1799:M1799"/>
    <mergeCell ref="L1800:M1800"/>
    <mergeCell ref="L1801:M1801"/>
    <mergeCell ref="L1802:M1802"/>
    <mergeCell ref="L1803:M1803"/>
    <mergeCell ref="L1819:M1819"/>
    <mergeCell ref="L1820:M1820"/>
    <mergeCell ref="L1821:M1821"/>
    <mergeCell ref="L1822:M1822"/>
    <mergeCell ref="L1823:M1823"/>
    <mergeCell ref="L1824:M1824"/>
    <mergeCell ref="L1825:M1825"/>
    <mergeCell ref="L1826:M1826"/>
    <mergeCell ref="L1827:M1827"/>
    <mergeCell ref="L1828:M1828"/>
    <mergeCell ref="L1936:M1936"/>
    <mergeCell ref="L1937:M1937"/>
    <mergeCell ref="L1938:M1938"/>
    <mergeCell ref="L1939:M1939"/>
    <mergeCell ref="L1940:M1940"/>
    <mergeCell ref="L1941:M1941"/>
    <mergeCell ref="L1930:M1930"/>
    <mergeCell ref="L1931:M1931"/>
    <mergeCell ref="L1932:M1932"/>
    <mergeCell ref="L1933:M1933"/>
    <mergeCell ref="L1934:M1934"/>
    <mergeCell ref="L1935:M1935"/>
    <mergeCell ref="L1924:M1924"/>
    <mergeCell ref="L1925:M1925"/>
    <mergeCell ref="L1926:M1926"/>
    <mergeCell ref="L1927:M1927"/>
    <mergeCell ref="L1928:M1928"/>
    <mergeCell ref="L1929:M1929"/>
    <mergeCell ref="L1954:M1954"/>
    <mergeCell ref="L1955:M1955"/>
    <mergeCell ref="L1956:M1956"/>
    <mergeCell ref="L1957:M1957"/>
    <mergeCell ref="L1958:M1958"/>
    <mergeCell ref="L1959:M1959"/>
    <mergeCell ref="L1948:M1948"/>
    <mergeCell ref="L1949:M1949"/>
    <mergeCell ref="L1950:M1950"/>
    <mergeCell ref="L1951:M1951"/>
    <mergeCell ref="L1952:M1952"/>
    <mergeCell ref="L1953:M1953"/>
    <mergeCell ref="L1942:M1942"/>
    <mergeCell ref="L1943:M1943"/>
    <mergeCell ref="L1944:M1944"/>
    <mergeCell ref="L1945:M1945"/>
    <mergeCell ref="L1946:M1946"/>
    <mergeCell ref="L1947:M1947"/>
    <mergeCell ref="L1972:M1972"/>
    <mergeCell ref="L1973:M1973"/>
    <mergeCell ref="L1974:M1974"/>
    <mergeCell ref="L1975:M1975"/>
    <mergeCell ref="L1976:M1976"/>
    <mergeCell ref="L1977:M1977"/>
    <mergeCell ref="L1966:M1966"/>
    <mergeCell ref="L1967:M1967"/>
    <mergeCell ref="L1968:M1968"/>
    <mergeCell ref="L1969:M1969"/>
    <mergeCell ref="L1970:M1970"/>
    <mergeCell ref="L1971:M1971"/>
    <mergeCell ref="L1960:M1960"/>
    <mergeCell ref="L1961:M1961"/>
    <mergeCell ref="L1962:M1962"/>
    <mergeCell ref="L1963:M1963"/>
    <mergeCell ref="L1964:M1964"/>
    <mergeCell ref="L1965:M1965"/>
    <mergeCell ref="L1990:M1990"/>
    <mergeCell ref="L1991:M1991"/>
    <mergeCell ref="L1992:M1992"/>
    <mergeCell ref="L1993:M1993"/>
    <mergeCell ref="L1994:M1994"/>
    <mergeCell ref="L1995:M1995"/>
    <mergeCell ref="L1984:M1984"/>
    <mergeCell ref="L1985:M1985"/>
    <mergeCell ref="L1986:M1986"/>
    <mergeCell ref="L1987:M1987"/>
    <mergeCell ref="L1988:M1988"/>
    <mergeCell ref="L1989:M1989"/>
    <mergeCell ref="L1978:M1978"/>
    <mergeCell ref="L1979:M1979"/>
    <mergeCell ref="L1980:M1980"/>
    <mergeCell ref="L1981:M1981"/>
    <mergeCell ref="L1982:M1982"/>
    <mergeCell ref="L1983:M1983"/>
    <mergeCell ref="L2008:M2008"/>
    <mergeCell ref="L2009:M2009"/>
    <mergeCell ref="L2010:M2010"/>
    <mergeCell ref="L2011:M2011"/>
    <mergeCell ref="L2012:M2012"/>
    <mergeCell ref="L2013:M2013"/>
    <mergeCell ref="L2002:M2002"/>
    <mergeCell ref="L2003:M2003"/>
    <mergeCell ref="L2004:M2004"/>
    <mergeCell ref="L2005:M2005"/>
    <mergeCell ref="L2006:M2006"/>
    <mergeCell ref="L2007:M2007"/>
    <mergeCell ref="L1996:M1996"/>
    <mergeCell ref="L1997:M1997"/>
    <mergeCell ref="L1998:M1998"/>
    <mergeCell ref="L1999:M1999"/>
    <mergeCell ref="L2000:M2000"/>
    <mergeCell ref="L2001:M2001"/>
    <mergeCell ref="L2043:M2043"/>
    <mergeCell ref="K2037:L2037"/>
    <mergeCell ref="K10:K11"/>
    <mergeCell ref="J1:M9"/>
    <mergeCell ref="H1:I2"/>
    <mergeCell ref="H3:I3"/>
    <mergeCell ref="H4:I4"/>
    <mergeCell ref="H5:I5"/>
    <mergeCell ref="H6:I6"/>
    <mergeCell ref="L2033:M2033"/>
    <mergeCell ref="L2034:M2034"/>
    <mergeCell ref="L2035:M2035"/>
    <mergeCell ref="L2036:M2036"/>
    <mergeCell ref="L2030:M2030"/>
    <mergeCell ref="L2026:M2026"/>
    <mergeCell ref="L2027:M2027"/>
    <mergeCell ref="L2028:M2028"/>
    <mergeCell ref="L2029:M2029"/>
    <mergeCell ref="L2031:M2031"/>
    <mergeCell ref="L2032:M2032"/>
    <mergeCell ref="L2020:M2020"/>
    <mergeCell ref="L2021:M2021"/>
    <mergeCell ref="L2022:M2022"/>
    <mergeCell ref="L2023:M2023"/>
    <mergeCell ref="L2024:M2024"/>
    <mergeCell ref="L2025:M2025"/>
    <mergeCell ref="L2014:M2014"/>
    <mergeCell ref="L2015:M2015"/>
    <mergeCell ref="L2016:M2016"/>
    <mergeCell ref="L2017:M2017"/>
    <mergeCell ref="L2018:M2018"/>
    <mergeCell ref="L2019:M2019"/>
  </mergeCells>
  <phoneticPr fontId="0" type="noConversion"/>
  <conditionalFormatting sqref="L12:M2036">
    <cfRule type="cellIs" dxfId="3" priority="5" stopIfTrue="1" operator="equal">
      <formula>"VERIFICAR!"</formula>
    </cfRule>
  </conditionalFormatting>
  <conditionalFormatting sqref="K12:K2036">
    <cfRule type="cellIs" dxfId="2" priority="4" stopIfTrue="1" operator="equal">
      <formula>"VERIFICAR!"</formula>
    </cfRule>
  </conditionalFormatting>
  <conditionalFormatting sqref="L2043:M2043">
    <cfRule type="cellIs" dxfId="1" priority="3" stopIfTrue="1" operator="equal">
      <formula>"VERIFICAR!"</formula>
    </cfRule>
  </conditionalFormatting>
  <conditionalFormatting sqref="K2037:L2037">
    <cfRule type="cellIs" dxfId="0" priority="1" stopIfTrue="1" operator="equal">
      <formula>"VERIFICAR!"</formula>
    </cfRule>
  </conditionalFormatting>
  <printOptions horizontalCentered="1"/>
  <pageMargins left="0.51181102362204722" right="0.39370078740157483" top="0.59055118110236227" bottom="0.59055118110236227" header="0.51181102362204722" footer="0.51181102362204722"/>
  <pageSetup paperSize="9" scale="62" fitToHeight="0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108" r:id="rId4" name="OcultaLinhasBt">
          <controlPr defaultSize="0" autoLine="0" r:id="rId5">
            <anchor moveWithCells="1" sizeWithCells="1">
              <from>
                <xdr:col>15</xdr:col>
                <xdr:colOff>514350</xdr:colOff>
                <xdr:row>5</xdr:row>
                <xdr:rowOff>123825</xdr:rowOff>
              </from>
              <to>
                <xdr:col>16</xdr:col>
                <xdr:colOff>466725</xdr:colOff>
                <xdr:row>8</xdr:row>
                <xdr:rowOff>114300</xdr:rowOff>
              </to>
            </anchor>
          </controlPr>
        </control>
      </mc:Choice>
      <mc:Fallback>
        <control shapeId="1108" r:id="rId4" name="OcultaLinhasBt"/>
      </mc:Fallback>
    </mc:AlternateContent>
    <mc:AlternateContent xmlns:mc="http://schemas.openxmlformats.org/markup-compatibility/2006">
      <mc:Choice Requires="x14">
        <control shapeId="1109" r:id="rId6" name="MostraLinhasBt">
          <controlPr defaultSize="0" autoLine="0" r:id="rId7">
            <anchor moveWithCells="1" sizeWithCells="1">
              <from>
                <xdr:col>17</xdr:col>
                <xdr:colOff>257175</xdr:colOff>
                <xdr:row>5</xdr:row>
                <xdr:rowOff>123825</xdr:rowOff>
              </from>
              <to>
                <xdr:col>18</xdr:col>
                <xdr:colOff>209550</xdr:colOff>
                <xdr:row>8</xdr:row>
                <xdr:rowOff>114300</xdr:rowOff>
              </to>
            </anchor>
          </controlPr>
        </control>
      </mc:Choice>
      <mc:Fallback>
        <control shapeId="1109" r:id="rId6" name="MostraLinhasBt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10513"/>
  <sheetViews>
    <sheetView topLeftCell="A10433" workbookViewId="0">
      <selection activeCell="I10461" sqref="I10461"/>
    </sheetView>
  </sheetViews>
  <sheetFormatPr defaultRowHeight="12.75" x14ac:dyDescent="0.2"/>
  <cols>
    <col min="1" max="1" width="10.140625" bestFit="1" customWidth="1"/>
    <col min="2" max="2" width="81.140625" customWidth="1"/>
    <col min="3" max="3" width="8.5703125" customWidth="1"/>
    <col min="4" max="4" width="9.140625" customWidth="1"/>
    <col min="5" max="5" width="6" customWidth="1"/>
  </cols>
  <sheetData>
    <row r="1" spans="1:4" x14ac:dyDescent="0.2">
      <c r="B1" t="s">
        <v>18472</v>
      </c>
    </row>
    <row r="2" spans="1:4" x14ac:dyDescent="0.2">
      <c r="A2" s="17" t="s">
        <v>2849</v>
      </c>
      <c r="B2" s="17" t="s">
        <v>13330</v>
      </c>
      <c r="C2" s="17" t="s">
        <v>29</v>
      </c>
      <c r="D2">
        <v>11.4</v>
      </c>
    </row>
    <row r="3" spans="1:4" x14ac:dyDescent="0.2">
      <c r="A3" s="17" t="s">
        <v>28</v>
      </c>
      <c r="B3" s="17" t="s">
        <v>13331</v>
      </c>
      <c r="C3" s="17" t="s">
        <v>30</v>
      </c>
      <c r="D3">
        <v>0.56999999999999995</v>
      </c>
    </row>
    <row r="4" spans="1:4" x14ac:dyDescent="0.2">
      <c r="A4" s="17" t="s">
        <v>26</v>
      </c>
      <c r="B4" s="17" t="s">
        <v>13332</v>
      </c>
      <c r="C4" s="17" t="s">
        <v>30</v>
      </c>
      <c r="D4">
        <v>0.69</v>
      </c>
    </row>
    <row r="5" spans="1:4" x14ac:dyDescent="0.2">
      <c r="A5" s="17" t="s">
        <v>2850</v>
      </c>
      <c r="B5" s="17" t="s">
        <v>13333</v>
      </c>
      <c r="C5" s="17" t="s">
        <v>30</v>
      </c>
      <c r="D5">
        <v>0.56999999999999995</v>
      </c>
    </row>
    <row r="6" spans="1:4" x14ac:dyDescent="0.2">
      <c r="A6" s="17" t="s">
        <v>2851</v>
      </c>
      <c r="B6" s="17" t="s">
        <v>13334</v>
      </c>
      <c r="C6" s="17" t="s">
        <v>29</v>
      </c>
      <c r="D6">
        <v>8.6300000000000008</v>
      </c>
    </row>
    <row r="7" spans="1:4" x14ac:dyDescent="0.2">
      <c r="A7" s="17" t="s">
        <v>2852</v>
      </c>
      <c r="B7" s="17" t="s">
        <v>13335</v>
      </c>
      <c r="C7" s="17" t="s">
        <v>29</v>
      </c>
      <c r="D7">
        <v>9.44</v>
      </c>
    </row>
    <row r="8" spans="1:4" x14ac:dyDescent="0.2">
      <c r="A8" s="17" t="s">
        <v>2853</v>
      </c>
      <c r="B8" s="17" t="s">
        <v>13336</v>
      </c>
      <c r="C8" s="17" t="s">
        <v>29</v>
      </c>
      <c r="D8">
        <v>9.51</v>
      </c>
    </row>
    <row r="9" spans="1:4" x14ac:dyDescent="0.2">
      <c r="A9" s="17" t="s">
        <v>2854</v>
      </c>
      <c r="B9" s="17" t="s">
        <v>13337</v>
      </c>
      <c r="C9" s="17" t="s">
        <v>29</v>
      </c>
      <c r="D9">
        <v>8.6300000000000008</v>
      </c>
    </row>
    <row r="10" spans="1:4" x14ac:dyDescent="0.2">
      <c r="A10" s="17" t="s">
        <v>2855</v>
      </c>
      <c r="B10" s="17" t="s">
        <v>13338</v>
      </c>
      <c r="C10" s="17" t="s">
        <v>29</v>
      </c>
      <c r="D10">
        <v>9.44</v>
      </c>
    </row>
    <row r="11" spans="1:4" x14ac:dyDescent="0.2">
      <c r="A11" s="17" t="s">
        <v>27</v>
      </c>
      <c r="B11" s="17" t="s">
        <v>13339</v>
      </c>
      <c r="C11" s="17" t="s">
        <v>29</v>
      </c>
      <c r="D11">
        <v>9.51</v>
      </c>
    </row>
    <row r="12" spans="1:4" x14ac:dyDescent="0.2">
      <c r="A12" s="17" t="s">
        <v>2856</v>
      </c>
      <c r="B12" s="17" t="s">
        <v>13340</v>
      </c>
      <c r="C12" s="17" t="s">
        <v>30</v>
      </c>
      <c r="D12">
        <v>1.85</v>
      </c>
    </row>
    <row r="13" spans="1:4" x14ac:dyDescent="0.2">
      <c r="A13" s="17" t="s">
        <v>2857</v>
      </c>
      <c r="B13" s="17" t="s">
        <v>13341</v>
      </c>
      <c r="C13" s="17" t="s">
        <v>31</v>
      </c>
      <c r="D13">
        <v>247.81</v>
      </c>
    </row>
    <row r="14" spans="1:4" x14ac:dyDescent="0.2">
      <c r="A14" s="17" t="s">
        <v>2858</v>
      </c>
      <c r="B14" s="17" t="s">
        <v>13342</v>
      </c>
      <c r="C14" s="17" t="s">
        <v>31</v>
      </c>
      <c r="D14">
        <v>252.11</v>
      </c>
    </row>
    <row r="15" spans="1:4" x14ac:dyDescent="0.2">
      <c r="A15" s="17" t="s">
        <v>2859</v>
      </c>
      <c r="B15" s="17" t="s">
        <v>13343</v>
      </c>
      <c r="C15" s="17" t="s">
        <v>31</v>
      </c>
      <c r="D15">
        <v>275.74</v>
      </c>
    </row>
    <row r="16" spans="1:4" x14ac:dyDescent="0.2">
      <c r="A16" s="17" t="s">
        <v>2860</v>
      </c>
      <c r="B16" s="17" t="s">
        <v>13344</v>
      </c>
      <c r="C16" s="17" t="s">
        <v>31</v>
      </c>
      <c r="D16">
        <v>300.75</v>
      </c>
    </row>
    <row r="17" spans="1:4" x14ac:dyDescent="0.2">
      <c r="A17" s="17" t="s">
        <v>2861</v>
      </c>
      <c r="B17" s="17" t="s">
        <v>13345</v>
      </c>
      <c r="C17" s="17" t="s">
        <v>32</v>
      </c>
      <c r="D17">
        <v>2.33</v>
      </c>
    </row>
    <row r="18" spans="1:4" x14ac:dyDescent="0.2">
      <c r="A18" s="17" t="s">
        <v>2862</v>
      </c>
      <c r="B18" s="17" t="s">
        <v>13346</v>
      </c>
      <c r="C18" s="17" t="s">
        <v>33</v>
      </c>
      <c r="D18" s="36">
        <v>1075.3499999999999</v>
      </c>
    </row>
    <row r="19" spans="1:4" x14ac:dyDescent="0.2">
      <c r="A19" s="17" t="s">
        <v>2863</v>
      </c>
      <c r="B19" s="17" t="s">
        <v>13347</v>
      </c>
      <c r="C19" s="17" t="s">
        <v>31</v>
      </c>
      <c r="D19" s="36">
        <v>2227.5</v>
      </c>
    </row>
    <row r="20" spans="1:4" x14ac:dyDescent="0.2">
      <c r="A20" s="17" t="s">
        <v>2864</v>
      </c>
      <c r="B20" s="17" t="s">
        <v>13348</v>
      </c>
      <c r="C20" s="17" t="s">
        <v>31</v>
      </c>
      <c r="D20" s="36">
        <v>1824</v>
      </c>
    </row>
    <row r="21" spans="1:4" x14ac:dyDescent="0.2">
      <c r="A21" s="17" t="s">
        <v>2865</v>
      </c>
      <c r="B21" s="17" t="s">
        <v>13349</v>
      </c>
      <c r="C21" s="17" t="s">
        <v>31</v>
      </c>
      <c r="D21" s="36">
        <v>2923.58</v>
      </c>
    </row>
    <row r="22" spans="1:4" x14ac:dyDescent="0.2">
      <c r="A22" s="17" t="s">
        <v>2866</v>
      </c>
      <c r="B22" s="17" t="s">
        <v>13350</v>
      </c>
      <c r="C22" s="17" t="s">
        <v>31</v>
      </c>
      <c r="D22" s="36">
        <v>1356.75</v>
      </c>
    </row>
    <row r="23" spans="1:4" x14ac:dyDescent="0.2">
      <c r="A23" s="17" t="s">
        <v>2867</v>
      </c>
      <c r="B23" s="17" t="s">
        <v>13351</v>
      </c>
      <c r="C23" s="17" t="s">
        <v>31</v>
      </c>
      <c r="D23" s="36">
        <v>1073.25</v>
      </c>
    </row>
    <row r="24" spans="1:4" x14ac:dyDescent="0.2">
      <c r="A24" s="17" t="s">
        <v>2868</v>
      </c>
      <c r="B24" s="17" t="s">
        <v>13352</v>
      </c>
      <c r="C24" s="17" t="s">
        <v>31</v>
      </c>
      <c r="D24" s="36">
        <v>1976.5</v>
      </c>
    </row>
    <row r="25" spans="1:4" x14ac:dyDescent="0.2">
      <c r="A25" s="17" t="s">
        <v>2869</v>
      </c>
      <c r="B25" s="17" t="s">
        <v>13353</v>
      </c>
      <c r="C25" s="17" t="s">
        <v>31</v>
      </c>
      <c r="D25" s="36">
        <v>1939.54</v>
      </c>
    </row>
    <row r="26" spans="1:4" x14ac:dyDescent="0.2">
      <c r="A26" s="17" t="s">
        <v>2870</v>
      </c>
      <c r="B26" s="17" t="s">
        <v>13354</v>
      </c>
      <c r="C26" s="17" t="s">
        <v>31</v>
      </c>
      <c r="D26">
        <v>275.27999999999997</v>
      </c>
    </row>
    <row r="27" spans="1:4" x14ac:dyDescent="0.2">
      <c r="A27" s="17" t="s">
        <v>2871</v>
      </c>
      <c r="B27" s="17" t="s">
        <v>13355</v>
      </c>
      <c r="C27" s="17" t="s">
        <v>31</v>
      </c>
      <c r="D27">
        <v>724.72</v>
      </c>
    </row>
    <row r="28" spans="1:4" x14ac:dyDescent="0.2">
      <c r="A28" s="17" t="s">
        <v>2872</v>
      </c>
      <c r="B28" s="17" t="s">
        <v>13356</v>
      </c>
      <c r="C28" s="17" t="s">
        <v>31</v>
      </c>
      <c r="D28">
        <v>580</v>
      </c>
    </row>
    <row r="29" spans="1:4" x14ac:dyDescent="0.2">
      <c r="A29" s="17" t="s">
        <v>2873</v>
      </c>
      <c r="B29" s="17" t="s">
        <v>13357</v>
      </c>
      <c r="C29" s="17" t="s">
        <v>31</v>
      </c>
      <c r="D29">
        <v>686.84</v>
      </c>
    </row>
    <row r="30" spans="1:4" x14ac:dyDescent="0.2">
      <c r="A30" s="17" t="s">
        <v>2874</v>
      </c>
      <c r="B30" s="17" t="s">
        <v>13358</v>
      </c>
      <c r="C30" s="17" t="s">
        <v>29</v>
      </c>
      <c r="D30">
        <v>17.18</v>
      </c>
    </row>
    <row r="31" spans="1:4" x14ac:dyDescent="0.2">
      <c r="A31" s="17" t="s">
        <v>2875</v>
      </c>
      <c r="B31" s="17" t="s">
        <v>13359</v>
      </c>
      <c r="C31" s="17" t="s">
        <v>29</v>
      </c>
      <c r="D31">
        <v>13.94</v>
      </c>
    </row>
    <row r="32" spans="1:4" x14ac:dyDescent="0.2">
      <c r="A32" s="17" t="s">
        <v>2876</v>
      </c>
      <c r="B32" s="17" t="s">
        <v>13360</v>
      </c>
      <c r="C32" s="17" t="s">
        <v>34</v>
      </c>
      <c r="D32">
        <v>2.66</v>
      </c>
    </row>
    <row r="33" spans="1:4" x14ac:dyDescent="0.2">
      <c r="A33" s="17" t="s">
        <v>2877</v>
      </c>
      <c r="B33" s="17" t="s">
        <v>13361</v>
      </c>
      <c r="C33" s="17" t="s">
        <v>34</v>
      </c>
      <c r="D33">
        <v>12.23</v>
      </c>
    </row>
    <row r="34" spans="1:4" x14ac:dyDescent="0.2">
      <c r="A34" s="17" t="s">
        <v>2878</v>
      </c>
      <c r="B34" s="17" t="s">
        <v>13362</v>
      </c>
      <c r="C34" s="17" t="s">
        <v>34</v>
      </c>
      <c r="D34">
        <v>17.52</v>
      </c>
    </row>
    <row r="35" spans="1:4" x14ac:dyDescent="0.2">
      <c r="A35" s="17" t="s">
        <v>2879</v>
      </c>
      <c r="B35" s="17" t="s">
        <v>13363</v>
      </c>
      <c r="C35" s="17" t="s">
        <v>34</v>
      </c>
      <c r="D35">
        <v>1.2</v>
      </c>
    </row>
    <row r="36" spans="1:4" x14ac:dyDescent="0.2">
      <c r="A36" s="17" t="s">
        <v>2880</v>
      </c>
      <c r="B36" s="17" t="s">
        <v>13364</v>
      </c>
      <c r="C36" s="17" t="s">
        <v>34</v>
      </c>
      <c r="D36">
        <v>3.6</v>
      </c>
    </row>
    <row r="37" spans="1:4" x14ac:dyDescent="0.2">
      <c r="A37" s="17" t="s">
        <v>2881</v>
      </c>
      <c r="B37" s="17" t="s">
        <v>13365</v>
      </c>
      <c r="C37" s="17" t="s">
        <v>34</v>
      </c>
      <c r="D37">
        <v>4.3899999999999997</v>
      </c>
    </row>
    <row r="38" spans="1:4" x14ac:dyDescent="0.2">
      <c r="A38" s="17" t="s">
        <v>2882</v>
      </c>
      <c r="B38" s="17" t="s">
        <v>13366</v>
      </c>
      <c r="C38" s="17" t="s">
        <v>34</v>
      </c>
      <c r="D38">
        <v>7.97</v>
      </c>
    </row>
    <row r="39" spans="1:4" x14ac:dyDescent="0.2">
      <c r="A39" s="17" t="s">
        <v>2883</v>
      </c>
      <c r="B39" s="17" t="s">
        <v>13367</v>
      </c>
      <c r="C39" s="17" t="s">
        <v>34</v>
      </c>
      <c r="D39">
        <v>1.2</v>
      </c>
    </row>
    <row r="40" spans="1:4" x14ac:dyDescent="0.2">
      <c r="A40" s="17" t="s">
        <v>2884</v>
      </c>
      <c r="B40" s="17" t="s">
        <v>13368</v>
      </c>
      <c r="C40" s="17" t="s">
        <v>32</v>
      </c>
      <c r="D40">
        <v>24</v>
      </c>
    </row>
    <row r="41" spans="1:4" x14ac:dyDescent="0.2">
      <c r="A41" s="17" t="s">
        <v>2885</v>
      </c>
      <c r="B41" s="17" t="s">
        <v>13369</v>
      </c>
      <c r="C41" s="17" t="s">
        <v>32</v>
      </c>
      <c r="D41">
        <v>28.08</v>
      </c>
    </row>
    <row r="42" spans="1:4" x14ac:dyDescent="0.2">
      <c r="A42" s="17" t="s">
        <v>2886</v>
      </c>
      <c r="B42" s="17" t="s">
        <v>13370</v>
      </c>
      <c r="C42" s="17" t="s">
        <v>34</v>
      </c>
      <c r="D42">
        <v>4.8</v>
      </c>
    </row>
    <row r="43" spans="1:4" x14ac:dyDescent="0.2">
      <c r="A43" s="17" t="s">
        <v>2887</v>
      </c>
      <c r="B43" s="17" t="s">
        <v>13371</v>
      </c>
      <c r="C43" s="17" t="s">
        <v>34</v>
      </c>
      <c r="D43">
        <v>5.43</v>
      </c>
    </row>
    <row r="44" spans="1:4" x14ac:dyDescent="0.2">
      <c r="A44" s="17" t="s">
        <v>2888</v>
      </c>
      <c r="B44" s="17" t="s">
        <v>13372</v>
      </c>
      <c r="C44" s="17" t="s">
        <v>34</v>
      </c>
      <c r="D44">
        <v>6</v>
      </c>
    </row>
    <row r="45" spans="1:4" x14ac:dyDescent="0.2">
      <c r="A45" s="17" t="s">
        <v>2889</v>
      </c>
      <c r="B45" s="17" t="s">
        <v>13373</v>
      </c>
      <c r="C45" s="17" t="s">
        <v>34</v>
      </c>
      <c r="D45">
        <v>4.99</v>
      </c>
    </row>
    <row r="46" spans="1:4" x14ac:dyDescent="0.2">
      <c r="A46" s="17" t="s">
        <v>2890</v>
      </c>
      <c r="B46" s="17" t="s">
        <v>13374</v>
      </c>
      <c r="C46" s="17" t="s">
        <v>34</v>
      </c>
      <c r="D46">
        <v>1.1000000000000001</v>
      </c>
    </row>
    <row r="47" spans="1:4" x14ac:dyDescent="0.2">
      <c r="A47" s="17" t="s">
        <v>2891</v>
      </c>
      <c r="B47" s="17" t="s">
        <v>13375</v>
      </c>
      <c r="C47" s="17" t="s">
        <v>34</v>
      </c>
      <c r="D47">
        <v>2.2400000000000002</v>
      </c>
    </row>
    <row r="48" spans="1:4" x14ac:dyDescent="0.2">
      <c r="A48" s="17" t="s">
        <v>2892</v>
      </c>
      <c r="B48" s="17" t="s">
        <v>13376</v>
      </c>
      <c r="C48" s="17" t="s">
        <v>34</v>
      </c>
      <c r="D48">
        <v>0.82</v>
      </c>
    </row>
    <row r="49" spans="1:4" x14ac:dyDescent="0.2">
      <c r="A49" s="17" t="s">
        <v>2893</v>
      </c>
      <c r="B49" s="17" t="s">
        <v>13377</v>
      </c>
      <c r="C49" s="17" t="s">
        <v>34</v>
      </c>
      <c r="D49">
        <v>3.35</v>
      </c>
    </row>
    <row r="50" spans="1:4" x14ac:dyDescent="0.2">
      <c r="A50" s="17" t="s">
        <v>2894</v>
      </c>
      <c r="B50" s="17" t="s">
        <v>13378</v>
      </c>
      <c r="C50" s="17" t="s">
        <v>34</v>
      </c>
      <c r="D50">
        <v>1.24</v>
      </c>
    </row>
    <row r="51" spans="1:4" x14ac:dyDescent="0.2">
      <c r="A51" s="17" t="s">
        <v>2895</v>
      </c>
      <c r="B51" s="17" t="s">
        <v>13379</v>
      </c>
      <c r="C51" s="17" t="s">
        <v>34</v>
      </c>
      <c r="D51">
        <v>0.76</v>
      </c>
    </row>
    <row r="52" spans="1:4" x14ac:dyDescent="0.2">
      <c r="A52" s="17" t="s">
        <v>2896</v>
      </c>
      <c r="B52" s="17" t="s">
        <v>13380</v>
      </c>
      <c r="C52" s="17" t="s">
        <v>34</v>
      </c>
      <c r="D52">
        <v>3.74</v>
      </c>
    </row>
    <row r="53" spans="1:4" x14ac:dyDescent="0.2">
      <c r="A53" s="17" t="s">
        <v>2897</v>
      </c>
      <c r="B53" s="17" t="s">
        <v>13381</v>
      </c>
      <c r="C53" s="17" t="s">
        <v>29</v>
      </c>
      <c r="D53">
        <v>9.94</v>
      </c>
    </row>
    <row r="54" spans="1:4" x14ac:dyDescent="0.2">
      <c r="A54" s="17" t="s">
        <v>2898</v>
      </c>
      <c r="B54" s="17" t="s">
        <v>13382</v>
      </c>
      <c r="C54" s="17" t="s">
        <v>32</v>
      </c>
      <c r="D54">
        <v>12.04</v>
      </c>
    </row>
    <row r="55" spans="1:4" x14ac:dyDescent="0.2">
      <c r="A55" s="17" t="s">
        <v>2899</v>
      </c>
      <c r="B55" s="17" t="s">
        <v>13383</v>
      </c>
      <c r="C55" s="17" t="s">
        <v>34</v>
      </c>
      <c r="D55">
        <v>7.34</v>
      </c>
    </row>
    <row r="56" spans="1:4" x14ac:dyDescent="0.2">
      <c r="A56" s="17" t="s">
        <v>2900</v>
      </c>
      <c r="B56" s="17" t="s">
        <v>13384</v>
      </c>
      <c r="C56" s="17" t="s">
        <v>35</v>
      </c>
      <c r="D56">
        <v>24.46</v>
      </c>
    </row>
    <row r="57" spans="1:4" x14ac:dyDescent="0.2">
      <c r="A57" s="17" t="s">
        <v>2901</v>
      </c>
      <c r="B57" s="17" t="s">
        <v>13385</v>
      </c>
      <c r="C57" s="17" t="s">
        <v>34</v>
      </c>
      <c r="D57">
        <v>3.42</v>
      </c>
    </row>
    <row r="58" spans="1:4" x14ac:dyDescent="0.2">
      <c r="A58" s="17" t="s">
        <v>2902</v>
      </c>
      <c r="B58" s="17" t="s">
        <v>13386</v>
      </c>
      <c r="C58" s="17" t="s">
        <v>34</v>
      </c>
      <c r="D58">
        <v>2.81</v>
      </c>
    </row>
    <row r="59" spans="1:4" x14ac:dyDescent="0.2">
      <c r="A59" s="17" t="s">
        <v>2903</v>
      </c>
      <c r="B59" s="17" t="s">
        <v>13387</v>
      </c>
      <c r="C59" s="17" t="s">
        <v>34</v>
      </c>
      <c r="D59">
        <v>5.75</v>
      </c>
    </row>
    <row r="60" spans="1:4" x14ac:dyDescent="0.2">
      <c r="A60" s="17" t="s">
        <v>2904</v>
      </c>
      <c r="B60" s="17" t="s">
        <v>13388</v>
      </c>
      <c r="C60" s="17" t="s">
        <v>35</v>
      </c>
      <c r="D60">
        <v>19.16</v>
      </c>
    </row>
    <row r="61" spans="1:4" x14ac:dyDescent="0.2">
      <c r="A61" s="17" t="s">
        <v>2905</v>
      </c>
      <c r="B61" s="17" t="s">
        <v>13389</v>
      </c>
      <c r="C61" s="17" t="s">
        <v>32</v>
      </c>
      <c r="D61">
        <v>0.28999999999999998</v>
      </c>
    </row>
    <row r="62" spans="1:4" x14ac:dyDescent="0.2">
      <c r="A62" s="17" t="s">
        <v>2906</v>
      </c>
      <c r="B62" s="17" t="s">
        <v>13390</v>
      </c>
      <c r="C62" s="17" t="s">
        <v>32</v>
      </c>
      <c r="D62">
        <v>0.56999999999999995</v>
      </c>
    </row>
    <row r="63" spans="1:4" x14ac:dyDescent="0.2">
      <c r="A63" s="17" t="s">
        <v>2907</v>
      </c>
      <c r="B63" s="17" t="s">
        <v>13391</v>
      </c>
      <c r="C63" s="17" t="s">
        <v>32</v>
      </c>
      <c r="D63">
        <v>0.12</v>
      </c>
    </row>
    <row r="64" spans="1:4" x14ac:dyDescent="0.2">
      <c r="A64" s="17" t="s">
        <v>2908</v>
      </c>
      <c r="B64" s="17" t="s">
        <v>13392</v>
      </c>
      <c r="C64" s="17" t="s">
        <v>32</v>
      </c>
      <c r="D64">
        <v>0.06</v>
      </c>
    </row>
    <row r="65" spans="1:4" x14ac:dyDescent="0.2">
      <c r="A65" s="17" t="s">
        <v>2909</v>
      </c>
      <c r="B65" s="17" t="s">
        <v>13393</v>
      </c>
      <c r="C65" s="17" t="s">
        <v>32</v>
      </c>
      <c r="D65">
        <v>0.09</v>
      </c>
    </row>
    <row r="66" spans="1:4" x14ac:dyDescent="0.2">
      <c r="A66" s="17" t="s">
        <v>2910</v>
      </c>
      <c r="B66" s="17" t="s">
        <v>13394</v>
      </c>
      <c r="C66" s="17" t="s">
        <v>32</v>
      </c>
      <c r="D66">
        <v>0.18</v>
      </c>
    </row>
    <row r="67" spans="1:4" x14ac:dyDescent="0.2">
      <c r="A67" s="17" t="s">
        <v>2911</v>
      </c>
      <c r="B67" s="17" t="s">
        <v>13395</v>
      </c>
      <c r="C67" s="17" t="s">
        <v>32</v>
      </c>
      <c r="D67">
        <v>0.21</v>
      </c>
    </row>
    <row r="68" spans="1:4" x14ac:dyDescent="0.2">
      <c r="A68" s="17" t="s">
        <v>2912</v>
      </c>
      <c r="B68" s="17" t="s">
        <v>13396</v>
      </c>
      <c r="C68" s="17" t="s">
        <v>32</v>
      </c>
      <c r="D68">
        <v>0.24</v>
      </c>
    </row>
    <row r="69" spans="1:4" x14ac:dyDescent="0.2">
      <c r="A69" s="17" t="s">
        <v>2913</v>
      </c>
      <c r="B69" s="17" t="s">
        <v>13397</v>
      </c>
      <c r="C69" s="17" t="s">
        <v>32</v>
      </c>
      <c r="D69">
        <v>10.5</v>
      </c>
    </row>
    <row r="70" spans="1:4" x14ac:dyDescent="0.2">
      <c r="A70" s="17" t="s">
        <v>2914</v>
      </c>
      <c r="B70" s="17" t="s">
        <v>13398</v>
      </c>
      <c r="C70" s="17" t="s">
        <v>32</v>
      </c>
      <c r="D70">
        <v>1.58</v>
      </c>
    </row>
    <row r="71" spans="1:4" x14ac:dyDescent="0.2">
      <c r="A71" s="17" t="s">
        <v>2915</v>
      </c>
      <c r="B71" s="17" t="s">
        <v>13399</v>
      </c>
      <c r="C71" s="17" t="s">
        <v>32</v>
      </c>
      <c r="D71">
        <v>1.46</v>
      </c>
    </row>
    <row r="72" spans="1:4" x14ac:dyDescent="0.2">
      <c r="A72" s="17" t="s">
        <v>2916</v>
      </c>
      <c r="B72" s="17" t="s">
        <v>13400</v>
      </c>
      <c r="C72" s="17" t="s">
        <v>32</v>
      </c>
      <c r="D72">
        <v>0.83</v>
      </c>
    </row>
    <row r="73" spans="1:4" x14ac:dyDescent="0.2">
      <c r="A73" s="17" t="s">
        <v>2917</v>
      </c>
      <c r="B73" s="17" t="s">
        <v>13401</v>
      </c>
      <c r="C73" s="17" t="s">
        <v>32</v>
      </c>
      <c r="D73">
        <v>1.5</v>
      </c>
    </row>
    <row r="74" spans="1:4" x14ac:dyDescent="0.2">
      <c r="A74" s="17" t="s">
        <v>2918</v>
      </c>
      <c r="B74" s="17" t="s">
        <v>13402</v>
      </c>
      <c r="C74" s="17" t="s">
        <v>32</v>
      </c>
      <c r="D74">
        <v>2.13</v>
      </c>
    </row>
    <row r="75" spans="1:4" x14ac:dyDescent="0.2">
      <c r="A75" s="17" t="s">
        <v>2919</v>
      </c>
      <c r="B75" s="17" t="s">
        <v>13403</v>
      </c>
      <c r="C75" s="17" t="s">
        <v>32</v>
      </c>
      <c r="D75">
        <v>2.08</v>
      </c>
    </row>
    <row r="76" spans="1:4" x14ac:dyDescent="0.2">
      <c r="A76" s="17" t="s">
        <v>2920</v>
      </c>
      <c r="B76" s="17" t="s">
        <v>13404</v>
      </c>
      <c r="C76" s="17" t="s">
        <v>32</v>
      </c>
      <c r="D76">
        <v>1.1299999999999999</v>
      </c>
    </row>
    <row r="77" spans="1:4" x14ac:dyDescent="0.2">
      <c r="A77" s="17" t="s">
        <v>2921</v>
      </c>
      <c r="B77" s="17" t="s">
        <v>13405</v>
      </c>
      <c r="C77" s="17" t="s">
        <v>32</v>
      </c>
      <c r="D77">
        <v>3</v>
      </c>
    </row>
    <row r="78" spans="1:4" x14ac:dyDescent="0.2">
      <c r="A78" s="17" t="s">
        <v>2922</v>
      </c>
      <c r="B78" s="17" t="s">
        <v>13406</v>
      </c>
      <c r="C78" s="17" t="s">
        <v>32</v>
      </c>
      <c r="D78">
        <v>5.33</v>
      </c>
    </row>
    <row r="79" spans="1:4" x14ac:dyDescent="0.2">
      <c r="A79" s="17" t="s">
        <v>2923</v>
      </c>
      <c r="B79" s="17" t="s">
        <v>13407</v>
      </c>
      <c r="C79" s="17" t="s">
        <v>30</v>
      </c>
      <c r="D79">
        <v>39</v>
      </c>
    </row>
    <row r="80" spans="1:4" x14ac:dyDescent="0.2">
      <c r="A80" s="17" t="s">
        <v>2924</v>
      </c>
      <c r="B80" s="17" t="s">
        <v>13408</v>
      </c>
      <c r="C80" s="17" t="s">
        <v>36</v>
      </c>
      <c r="D80">
        <v>3.12</v>
      </c>
    </row>
    <row r="81" spans="1:4" x14ac:dyDescent="0.2">
      <c r="A81" s="17" t="s">
        <v>2925</v>
      </c>
      <c r="B81" s="17" t="s">
        <v>13409</v>
      </c>
      <c r="C81" s="17" t="s">
        <v>30</v>
      </c>
      <c r="D81">
        <v>2.4500000000000002</v>
      </c>
    </row>
    <row r="82" spans="1:4" x14ac:dyDescent="0.2">
      <c r="A82" s="17" t="s">
        <v>2926</v>
      </c>
      <c r="B82" s="17" t="s">
        <v>13410</v>
      </c>
      <c r="C82" s="17" t="s">
        <v>36</v>
      </c>
      <c r="D82">
        <v>2.67</v>
      </c>
    </row>
    <row r="83" spans="1:4" x14ac:dyDescent="0.2">
      <c r="A83" s="17" t="s">
        <v>2927</v>
      </c>
      <c r="B83" s="17" t="s">
        <v>13411</v>
      </c>
      <c r="C83" s="17" t="s">
        <v>30</v>
      </c>
      <c r="D83">
        <v>3.47</v>
      </c>
    </row>
    <row r="84" spans="1:4" x14ac:dyDescent="0.2">
      <c r="A84" s="17" t="s">
        <v>2928</v>
      </c>
      <c r="B84" s="17" t="s">
        <v>13412</v>
      </c>
      <c r="C84" s="17" t="s">
        <v>30</v>
      </c>
      <c r="D84">
        <v>4.1100000000000003</v>
      </c>
    </row>
    <row r="85" spans="1:4" x14ac:dyDescent="0.2">
      <c r="A85" s="17" t="s">
        <v>2929</v>
      </c>
      <c r="B85" s="17" t="s">
        <v>13413</v>
      </c>
      <c r="C85" s="17" t="s">
        <v>30</v>
      </c>
      <c r="D85">
        <v>3.57</v>
      </c>
    </row>
    <row r="86" spans="1:4" x14ac:dyDescent="0.2">
      <c r="A86" s="17" t="s">
        <v>2930</v>
      </c>
      <c r="B86" s="17" t="s">
        <v>13414</v>
      </c>
      <c r="C86" s="17" t="s">
        <v>30</v>
      </c>
      <c r="D86">
        <v>3.57</v>
      </c>
    </row>
    <row r="87" spans="1:4" x14ac:dyDescent="0.2">
      <c r="A87" s="17" t="s">
        <v>2931</v>
      </c>
      <c r="B87" s="17" t="s">
        <v>13415</v>
      </c>
      <c r="C87" s="17" t="s">
        <v>30</v>
      </c>
      <c r="D87">
        <v>3.62</v>
      </c>
    </row>
    <row r="88" spans="1:4" x14ac:dyDescent="0.2">
      <c r="A88" s="17" t="s">
        <v>2932</v>
      </c>
      <c r="B88" s="17" t="s">
        <v>13416</v>
      </c>
      <c r="C88" s="17" t="s">
        <v>30</v>
      </c>
      <c r="D88">
        <v>4.0199999999999996</v>
      </c>
    </row>
    <row r="89" spans="1:4" x14ac:dyDescent="0.2">
      <c r="A89" s="17" t="s">
        <v>2933</v>
      </c>
      <c r="B89" s="17" t="s">
        <v>13417</v>
      </c>
      <c r="C89" s="17" t="s">
        <v>30</v>
      </c>
      <c r="D89">
        <v>3.77</v>
      </c>
    </row>
    <row r="90" spans="1:4" x14ac:dyDescent="0.2">
      <c r="A90" s="17" t="s">
        <v>2934</v>
      </c>
      <c r="B90" s="17" t="s">
        <v>13418</v>
      </c>
      <c r="C90" s="17" t="s">
        <v>30</v>
      </c>
      <c r="D90">
        <v>3.47</v>
      </c>
    </row>
    <row r="91" spans="1:4" x14ac:dyDescent="0.2">
      <c r="A91" s="17" t="s">
        <v>2935</v>
      </c>
      <c r="B91" s="17" t="s">
        <v>13419</v>
      </c>
      <c r="C91" s="17" t="s">
        <v>30</v>
      </c>
      <c r="D91">
        <v>3.38</v>
      </c>
    </row>
    <row r="92" spans="1:4" x14ac:dyDescent="0.2">
      <c r="A92" s="17" t="s">
        <v>2936</v>
      </c>
      <c r="B92" s="17" t="s">
        <v>13420</v>
      </c>
      <c r="C92" s="17" t="s">
        <v>30</v>
      </c>
      <c r="D92">
        <v>3.92</v>
      </c>
    </row>
    <row r="93" spans="1:4" x14ac:dyDescent="0.2">
      <c r="A93" s="17" t="s">
        <v>2937</v>
      </c>
      <c r="B93" s="17" t="s">
        <v>13421</v>
      </c>
      <c r="C93" s="17" t="s">
        <v>30</v>
      </c>
      <c r="D93">
        <v>3.33</v>
      </c>
    </row>
    <row r="94" spans="1:4" x14ac:dyDescent="0.2">
      <c r="A94" s="17" t="s">
        <v>2938</v>
      </c>
      <c r="B94" s="17" t="s">
        <v>13422</v>
      </c>
      <c r="C94" s="17" t="s">
        <v>30</v>
      </c>
      <c r="D94">
        <v>3.33</v>
      </c>
    </row>
    <row r="95" spans="1:4" x14ac:dyDescent="0.2">
      <c r="A95" s="17" t="s">
        <v>2939</v>
      </c>
      <c r="B95" s="17" t="s">
        <v>13423</v>
      </c>
      <c r="C95" s="17" t="s">
        <v>30</v>
      </c>
      <c r="D95">
        <v>3.48</v>
      </c>
    </row>
    <row r="96" spans="1:4" x14ac:dyDescent="0.2">
      <c r="A96" s="17" t="s">
        <v>2940</v>
      </c>
      <c r="B96" s="17" t="s">
        <v>13424</v>
      </c>
      <c r="C96" s="17" t="s">
        <v>30</v>
      </c>
      <c r="D96">
        <v>3.68</v>
      </c>
    </row>
    <row r="97" spans="1:4" x14ac:dyDescent="0.2">
      <c r="A97" s="17" t="s">
        <v>2941</v>
      </c>
      <c r="B97" s="17" t="s">
        <v>13425</v>
      </c>
      <c r="C97" s="17" t="s">
        <v>30</v>
      </c>
      <c r="D97">
        <v>3.43</v>
      </c>
    </row>
    <row r="98" spans="1:4" x14ac:dyDescent="0.2">
      <c r="A98" s="17" t="s">
        <v>2942</v>
      </c>
      <c r="B98" s="17" t="s">
        <v>13426</v>
      </c>
      <c r="C98" s="17" t="s">
        <v>30</v>
      </c>
      <c r="D98">
        <v>3.33</v>
      </c>
    </row>
    <row r="99" spans="1:4" x14ac:dyDescent="0.2">
      <c r="A99" s="17" t="s">
        <v>2943</v>
      </c>
      <c r="B99" s="17" t="s">
        <v>13427</v>
      </c>
      <c r="C99" s="17" t="s">
        <v>30</v>
      </c>
      <c r="D99">
        <v>4.21</v>
      </c>
    </row>
    <row r="100" spans="1:4" x14ac:dyDescent="0.2">
      <c r="A100" s="17" t="s">
        <v>2944</v>
      </c>
      <c r="B100" s="17" t="s">
        <v>13428</v>
      </c>
      <c r="C100" s="17" t="s">
        <v>30</v>
      </c>
      <c r="D100">
        <v>3.92</v>
      </c>
    </row>
    <row r="101" spans="1:4" x14ac:dyDescent="0.2">
      <c r="A101" s="17" t="s">
        <v>2945</v>
      </c>
      <c r="B101" s="17" t="s">
        <v>13429</v>
      </c>
      <c r="C101" s="17" t="s">
        <v>30</v>
      </c>
      <c r="D101">
        <v>4.0199999999999996</v>
      </c>
    </row>
    <row r="102" spans="1:4" x14ac:dyDescent="0.2">
      <c r="A102" s="17" t="s">
        <v>2946</v>
      </c>
      <c r="B102" s="17" t="s">
        <v>13430</v>
      </c>
      <c r="C102" s="17" t="s">
        <v>30</v>
      </c>
      <c r="D102">
        <v>3.97</v>
      </c>
    </row>
    <row r="103" spans="1:4" x14ac:dyDescent="0.2">
      <c r="A103" s="17" t="s">
        <v>2947</v>
      </c>
      <c r="B103" s="17" t="s">
        <v>13431</v>
      </c>
      <c r="C103" s="17" t="s">
        <v>30</v>
      </c>
      <c r="D103">
        <v>3.92</v>
      </c>
    </row>
    <row r="104" spans="1:4" x14ac:dyDescent="0.2">
      <c r="A104" s="17" t="s">
        <v>2948</v>
      </c>
      <c r="B104" s="17" t="s">
        <v>13432</v>
      </c>
      <c r="C104" s="17" t="s">
        <v>30</v>
      </c>
      <c r="D104">
        <v>4.12</v>
      </c>
    </row>
    <row r="105" spans="1:4" x14ac:dyDescent="0.2">
      <c r="A105" s="17" t="s">
        <v>2949</v>
      </c>
      <c r="B105" s="17" t="s">
        <v>13433</v>
      </c>
      <c r="C105" s="17" t="s">
        <v>30</v>
      </c>
      <c r="D105">
        <v>3.87</v>
      </c>
    </row>
    <row r="106" spans="1:4" x14ac:dyDescent="0.2">
      <c r="A106" s="17" t="s">
        <v>2950</v>
      </c>
      <c r="B106" s="17" t="s">
        <v>13434</v>
      </c>
      <c r="C106" s="17" t="s">
        <v>30</v>
      </c>
      <c r="D106">
        <v>3.92</v>
      </c>
    </row>
    <row r="107" spans="1:4" x14ac:dyDescent="0.2">
      <c r="A107" s="17" t="s">
        <v>2951</v>
      </c>
      <c r="B107" s="17" t="s">
        <v>13435</v>
      </c>
      <c r="C107" s="17" t="s">
        <v>32</v>
      </c>
      <c r="D107">
        <v>13.33</v>
      </c>
    </row>
    <row r="108" spans="1:4" x14ac:dyDescent="0.2">
      <c r="A108" s="17" t="s">
        <v>2952</v>
      </c>
      <c r="B108" s="17" t="s">
        <v>13436</v>
      </c>
      <c r="C108" s="17" t="s">
        <v>32</v>
      </c>
      <c r="D108">
        <v>16.14</v>
      </c>
    </row>
    <row r="109" spans="1:4" x14ac:dyDescent="0.2">
      <c r="A109" s="17" t="s">
        <v>2953</v>
      </c>
      <c r="B109" s="17" t="s">
        <v>13437</v>
      </c>
      <c r="C109" s="17" t="s">
        <v>32</v>
      </c>
      <c r="D109">
        <v>27.47</v>
      </c>
    </row>
    <row r="110" spans="1:4" x14ac:dyDescent="0.2">
      <c r="A110" s="17" t="s">
        <v>2954</v>
      </c>
      <c r="B110" s="17" t="s">
        <v>13438</v>
      </c>
      <c r="C110" s="17" t="s">
        <v>32</v>
      </c>
      <c r="D110">
        <v>15.43</v>
      </c>
    </row>
    <row r="111" spans="1:4" x14ac:dyDescent="0.2">
      <c r="A111" s="17" t="s">
        <v>2955</v>
      </c>
      <c r="B111" s="17" t="s">
        <v>13439</v>
      </c>
      <c r="C111" s="17" t="s">
        <v>32</v>
      </c>
      <c r="D111">
        <v>42.54</v>
      </c>
    </row>
    <row r="112" spans="1:4" x14ac:dyDescent="0.2">
      <c r="A112" s="17" t="s">
        <v>2956</v>
      </c>
      <c r="B112" s="17" t="s">
        <v>13440</v>
      </c>
      <c r="C112" s="17" t="s">
        <v>32</v>
      </c>
      <c r="D112">
        <v>17.93</v>
      </c>
    </row>
    <row r="113" spans="1:4" x14ac:dyDescent="0.2">
      <c r="A113" s="17" t="s">
        <v>2957</v>
      </c>
      <c r="B113" s="17" t="s">
        <v>13441</v>
      </c>
      <c r="C113" s="17" t="s">
        <v>32</v>
      </c>
      <c r="D113">
        <v>4.5</v>
      </c>
    </row>
    <row r="114" spans="1:4" x14ac:dyDescent="0.2">
      <c r="A114" s="17" t="s">
        <v>2958</v>
      </c>
      <c r="B114" s="17" t="s">
        <v>13442</v>
      </c>
      <c r="C114" s="17" t="s">
        <v>32</v>
      </c>
      <c r="D114">
        <v>4.57</v>
      </c>
    </row>
    <row r="115" spans="1:4" x14ac:dyDescent="0.2">
      <c r="A115" s="17" t="s">
        <v>2959</v>
      </c>
      <c r="B115" s="17" t="s">
        <v>13443</v>
      </c>
      <c r="C115" s="17" t="s">
        <v>32</v>
      </c>
      <c r="D115">
        <v>9</v>
      </c>
    </row>
    <row r="116" spans="1:4" x14ac:dyDescent="0.2">
      <c r="A116" s="17" t="s">
        <v>2960</v>
      </c>
      <c r="B116" s="17" t="s">
        <v>13444</v>
      </c>
      <c r="C116" s="17" t="s">
        <v>32</v>
      </c>
      <c r="D116">
        <v>2.5</v>
      </c>
    </row>
    <row r="117" spans="1:4" x14ac:dyDescent="0.2">
      <c r="A117" s="17" t="s">
        <v>2961</v>
      </c>
      <c r="B117" s="17" t="s">
        <v>13445</v>
      </c>
      <c r="C117" s="17" t="s">
        <v>32</v>
      </c>
      <c r="D117">
        <v>2</v>
      </c>
    </row>
    <row r="118" spans="1:4" x14ac:dyDescent="0.2">
      <c r="A118" s="17" t="s">
        <v>2962</v>
      </c>
      <c r="B118" s="17" t="s">
        <v>13446</v>
      </c>
      <c r="C118" s="17" t="s">
        <v>32</v>
      </c>
      <c r="D118">
        <v>1.5</v>
      </c>
    </row>
    <row r="119" spans="1:4" x14ac:dyDescent="0.2">
      <c r="A119" s="17" t="s">
        <v>2963</v>
      </c>
      <c r="B119" s="17" t="s">
        <v>13447</v>
      </c>
      <c r="C119" s="17" t="s">
        <v>32</v>
      </c>
      <c r="D119">
        <v>174.87</v>
      </c>
    </row>
    <row r="120" spans="1:4" x14ac:dyDescent="0.2">
      <c r="A120" s="17" t="s">
        <v>2964</v>
      </c>
      <c r="B120" s="17" t="s">
        <v>13448</v>
      </c>
      <c r="C120" s="17" t="s">
        <v>32</v>
      </c>
      <c r="D120">
        <v>66.52</v>
      </c>
    </row>
    <row r="121" spans="1:4" x14ac:dyDescent="0.2">
      <c r="A121" s="17" t="s">
        <v>2965</v>
      </c>
      <c r="B121" s="17" t="s">
        <v>13449</v>
      </c>
      <c r="C121" s="17" t="s">
        <v>32</v>
      </c>
      <c r="D121">
        <v>126.91</v>
      </c>
    </row>
    <row r="122" spans="1:4" x14ac:dyDescent="0.2">
      <c r="A122" s="17" t="s">
        <v>2966</v>
      </c>
      <c r="B122" s="17" t="s">
        <v>13450</v>
      </c>
      <c r="C122" s="17" t="s">
        <v>32</v>
      </c>
      <c r="D122">
        <v>208.79</v>
      </c>
    </row>
    <row r="123" spans="1:4" x14ac:dyDescent="0.2">
      <c r="A123" s="17" t="s">
        <v>2967</v>
      </c>
      <c r="B123" s="17" t="s">
        <v>13451</v>
      </c>
      <c r="C123" s="17" t="s">
        <v>32</v>
      </c>
      <c r="D123">
        <v>61.15</v>
      </c>
    </row>
    <row r="124" spans="1:4" x14ac:dyDescent="0.2">
      <c r="A124" s="17" t="s">
        <v>2968</v>
      </c>
      <c r="B124" s="17" t="s">
        <v>13452</v>
      </c>
      <c r="C124" s="17" t="s">
        <v>32</v>
      </c>
      <c r="D124">
        <v>133.69999999999999</v>
      </c>
    </row>
    <row r="125" spans="1:4" x14ac:dyDescent="0.2">
      <c r="A125" s="17" t="s">
        <v>2969</v>
      </c>
      <c r="B125" s="17" t="s">
        <v>13453</v>
      </c>
      <c r="C125" s="17" t="s">
        <v>32</v>
      </c>
      <c r="D125">
        <v>140.19999999999999</v>
      </c>
    </row>
    <row r="126" spans="1:4" x14ac:dyDescent="0.2">
      <c r="A126" s="17" t="s">
        <v>2970</v>
      </c>
      <c r="B126" s="17" t="s">
        <v>13454</v>
      </c>
      <c r="C126" s="17" t="s">
        <v>32</v>
      </c>
      <c r="D126">
        <v>46.45</v>
      </c>
    </row>
    <row r="127" spans="1:4" x14ac:dyDescent="0.2">
      <c r="A127" s="17" t="s">
        <v>2971</v>
      </c>
      <c r="B127" s="17" t="s">
        <v>13455</v>
      </c>
      <c r="C127" s="17" t="s">
        <v>32</v>
      </c>
      <c r="D127">
        <v>99.49</v>
      </c>
    </row>
    <row r="128" spans="1:4" x14ac:dyDescent="0.2">
      <c r="A128" s="17" t="s">
        <v>2972</v>
      </c>
      <c r="B128" s="17" t="s">
        <v>13456</v>
      </c>
      <c r="C128" s="17" t="s">
        <v>32</v>
      </c>
      <c r="D128">
        <v>26.38</v>
      </c>
    </row>
    <row r="129" spans="1:4" x14ac:dyDescent="0.2">
      <c r="A129" s="17" t="s">
        <v>2973</v>
      </c>
      <c r="B129" s="17" t="s">
        <v>13457</v>
      </c>
      <c r="C129" s="17" t="s">
        <v>32</v>
      </c>
      <c r="D129">
        <v>71.7</v>
      </c>
    </row>
    <row r="130" spans="1:4" x14ac:dyDescent="0.2">
      <c r="A130" s="17" t="s">
        <v>2974</v>
      </c>
      <c r="B130" s="17" t="s">
        <v>13458</v>
      </c>
      <c r="C130" s="17" t="s">
        <v>32</v>
      </c>
      <c r="D130">
        <v>6.2</v>
      </c>
    </row>
    <row r="131" spans="1:4" x14ac:dyDescent="0.2">
      <c r="A131" s="17" t="s">
        <v>2975</v>
      </c>
      <c r="B131" s="17" t="s">
        <v>13459</v>
      </c>
      <c r="C131" s="17" t="s">
        <v>32</v>
      </c>
      <c r="D131">
        <v>10.85</v>
      </c>
    </row>
    <row r="132" spans="1:4" x14ac:dyDescent="0.2">
      <c r="A132" s="17" t="s">
        <v>2976</v>
      </c>
      <c r="B132" s="17" t="s">
        <v>13460</v>
      </c>
      <c r="C132" s="17" t="s">
        <v>32</v>
      </c>
      <c r="D132">
        <v>7.65</v>
      </c>
    </row>
    <row r="133" spans="1:4" x14ac:dyDescent="0.2">
      <c r="A133" s="17" t="s">
        <v>2977</v>
      </c>
      <c r="B133" s="17" t="s">
        <v>13461</v>
      </c>
      <c r="C133" s="17" t="s">
        <v>32</v>
      </c>
      <c r="D133">
        <v>13.85</v>
      </c>
    </row>
    <row r="134" spans="1:4" x14ac:dyDescent="0.2">
      <c r="A134" s="17" t="s">
        <v>2978</v>
      </c>
      <c r="B134" s="17" t="s">
        <v>13462</v>
      </c>
      <c r="C134" s="17" t="s">
        <v>32</v>
      </c>
      <c r="D134">
        <v>19.649999999999999</v>
      </c>
    </row>
    <row r="135" spans="1:4" x14ac:dyDescent="0.2">
      <c r="A135" s="17" t="s">
        <v>2979</v>
      </c>
      <c r="B135" s="17" t="s">
        <v>13463</v>
      </c>
      <c r="C135" s="17" t="s">
        <v>32</v>
      </c>
      <c r="D135">
        <v>15.93</v>
      </c>
    </row>
    <row r="136" spans="1:4" x14ac:dyDescent="0.2">
      <c r="A136" s="17" t="s">
        <v>2980</v>
      </c>
      <c r="B136" s="17" t="s">
        <v>13464</v>
      </c>
      <c r="C136" s="17" t="s">
        <v>32</v>
      </c>
      <c r="D136">
        <v>5.95</v>
      </c>
    </row>
    <row r="137" spans="1:4" x14ac:dyDescent="0.2">
      <c r="A137" s="17" t="s">
        <v>2981</v>
      </c>
      <c r="B137" s="17" t="s">
        <v>13465</v>
      </c>
      <c r="C137" s="17" t="s">
        <v>32</v>
      </c>
      <c r="D137">
        <v>7.35</v>
      </c>
    </row>
    <row r="138" spans="1:4" x14ac:dyDescent="0.2">
      <c r="A138" s="17" t="s">
        <v>2982</v>
      </c>
      <c r="B138" s="17" t="s">
        <v>13466</v>
      </c>
      <c r="C138" s="17" t="s">
        <v>32</v>
      </c>
      <c r="D138">
        <v>12.65</v>
      </c>
    </row>
    <row r="139" spans="1:4" x14ac:dyDescent="0.2">
      <c r="A139" s="17" t="s">
        <v>2983</v>
      </c>
      <c r="B139" s="17" t="s">
        <v>13467</v>
      </c>
      <c r="C139" s="17" t="s">
        <v>32</v>
      </c>
      <c r="D139">
        <v>16.5</v>
      </c>
    </row>
    <row r="140" spans="1:4" x14ac:dyDescent="0.2">
      <c r="A140" s="17" t="s">
        <v>2984</v>
      </c>
      <c r="B140" s="17" t="s">
        <v>13468</v>
      </c>
      <c r="C140" s="17" t="s">
        <v>32</v>
      </c>
      <c r="D140">
        <v>16.95</v>
      </c>
    </row>
    <row r="141" spans="1:4" x14ac:dyDescent="0.2">
      <c r="A141" s="17" t="s">
        <v>2985</v>
      </c>
      <c r="B141" s="17" t="s">
        <v>13469</v>
      </c>
      <c r="C141" s="17" t="s">
        <v>32</v>
      </c>
      <c r="D141">
        <v>26.6</v>
      </c>
    </row>
    <row r="142" spans="1:4" x14ac:dyDescent="0.2">
      <c r="A142" s="17" t="s">
        <v>2986</v>
      </c>
      <c r="B142" s="17" t="s">
        <v>13470</v>
      </c>
      <c r="C142" s="17" t="s">
        <v>32</v>
      </c>
      <c r="D142">
        <v>34.85</v>
      </c>
    </row>
    <row r="143" spans="1:4" x14ac:dyDescent="0.2">
      <c r="A143" s="17" t="s">
        <v>2987</v>
      </c>
      <c r="B143" s="17" t="s">
        <v>13471</v>
      </c>
      <c r="C143" s="17" t="s">
        <v>32</v>
      </c>
      <c r="D143">
        <v>0.4</v>
      </c>
    </row>
    <row r="144" spans="1:4" x14ac:dyDescent="0.2">
      <c r="A144" s="17" t="s">
        <v>2988</v>
      </c>
      <c r="B144" s="17" t="s">
        <v>13472</v>
      </c>
      <c r="C144" s="17" t="s">
        <v>32</v>
      </c>
      <c r="D144">
        <v>0.5</v>
      </c>
    </row>
    <row r="145" spans="1:4" x14ac:dyDescent="0.2">
      <c r="A145" s="17" t="s">
        <v>2989</v>
      </c>
      <c r="B145" s="17" t="s">
        <v>13473</v>
      </c>
      <c r="C145" s="17" t="s">
        <v>32</v>
      </c>
      <c r="D145">
        <v>1.05</v>
      </c>
    </row>
    <row r="146" spans="1:4" x14ac:dyDescent="0.2">
      <c r="A146" s="17" t="s">
        <v>2990</v>
      </c>
      <c r="B146" s="17" t="s">
        <v>13474</v>
      </c>
      <c r="C146" s="17" t="s">
        <v>32</v>
      </c>
      <c r="D146">
        <v>4.5999999999999996</v>
      </c>
    </row>
    <row r="147" spans="1:4" x14ac:dyDescent="0.2">
      <c r="A147" s="17" t="s">
        <v>2991</v>
      </c>
      <c r="B147" s="17" t="s">
        <v>13475</v>
      </c>
      <c r="C147" s="17" t="s">
        <v>32</v>
      </c>
      <c r="D147">
        <v>2.25</v>
      </c>
    </row>
    <row r="148" spans="1:4" x14ac:dyDescent="0.2">
      <c r="A148" s="17" t="s">
        <v>2992</v>
      </c>
      <c r="B148" s="17" t="s">
        <v>13476</v>
      </c>
      <c r="C148" s="17" t="s">
        <v>32</v>
      </c>
      <c r="D148">
        <v>2.75</v>
      </c>
    </row>
    <row r="149" spans="1:4" x14ac:dyDescent="0.2">
      <c r="A149" s="17" t="s">
        <v>2993</v>
      </c>
      <c r="B149" s="17" t="s">
        <v>13477</v>
      </c>
      <c r="C149" s="17" t="s">
        <v>32</v>
      </c>
      <c r="D149">
        <v>4.8499999999999996</v>
      </c>
    </row>
    <row r="150" spans="1:4" x14ac:dyDescent="0.2">
      <c r="A150" s="17" t="s">
        <v>2994</v>
      </c>
      <c r="B150" s="17" t="s">
        <v>13478</v>
      </c>
      <c r="C150" s="17" t="s">
        <v>32</v>
      </c>
      <c r="D150">
        <v>7.25</v>
      </c>
    </row>
    <row r="151" spans="1:4" x14ac:dyDescent="0.2">
      <c r="A151" s="17" t="s">
        <v>2995</v>
      </c>
      <c r="B151" s="17" t="s">
        <v>13479</v>
      </c>
      <c r="C151" s="17" t="s">
        <v>32</v>
      </c>
      <c r="D151">
        <v>14.15</v>
      </c>
    </row>
    <row r="152" spans="1:4" x14ac:dyDescent="0.2">
      <c r="A152" s="17" t="s">
        <v>2996</v>
      </c>
      <c r="B152" s="17" t="s">
        <v>13480</v>
      </c>
      <c r="C152" s="17" t="s">
        <v>32</v>
      </c>
      <c r="D152">
        <v>22.45</v>
      </c>
    </row>
    <row r="153" spans="1:4" x14ac:dyDescent="0.2">
      <c r="A153" s="17" t="s">
        <v>2997</v>
      </c>
      <c r="B153" s="17" t="s">
        <v>13481</v>
      </c>
      <c r="C153" s="17" t="s">
        <v>32</v>
      </c>
      <c r="D153">
        <v>207.05</v>
      </c>
    </row>
    <row r="154" spans="1:4" x14ac:dyDescent="0.2">
      <c r="A154" s="17" t="s">
        <v>2998</v>
      </c>
      <c r="B154" s="17" t="s">
        <v>13482</v>
      </c>
      <c r="C154" s="17" t="s">
        <v>32</v>
      </c>
      <c r="D154">
        <v>8.35</v>
      </c>
    </row>
    <row r="155" spans="1:4" x14ac:dyDescent="0.2">
      <c r="A155" s="17" t="s">
        <v>2999</v>
      </c>
      <c r="B155" s="17" t="s">
        <v>13483</v>
      </c>
      <c r="C155" s="17" t="s">
        <v>32</v>
      </c>
      <c r="D155">
        <v>10.3</v>
      </c>
    </row>
    <row r="156" spans="1:4" x14ac:dyDescent="0.2">
      <c r="A156" s="17" t="s">
        <v>3000</v>
      </c>
      <c r="B156" s="17" t="s">
        <v>13484</v>
      </c>
      <c r="C156" s="17" t="s">
        <v>32</v>
      </c>
      <c r="D156">
        <v>12.75</v>
      </c>
    </row>
    <row r="157" spans="1:4" x14ac:dyDescent="0.2">
      <c r="A157" s="17" t="s">
        <v>3001</v>
      </c>
      <c r="B157" s="17" t="s">
        <v>13485</v>
      </c>
      <c r="C157" s="17" t="s">
        <v>32</v>
      </c>
      <c r="D157">
        <v>24</v>
      </c>
    </row>
    <row r="158" spans="1:4" x14ac:dyDescent="0.2">
      <c r="A158" s="17" t="s">
        <v>3002</v>
      </c>
      <c r="B158" s="17" t="s">
        <v>13486</v>
      </c>
      <c r="C158" s="17" t="s">
        <v>32</v>
      </c>
      <c r="D158">
        <v>34.4</v>
      </c>
    </row>
    <row r="159" spans="1:4" x14ac:dyDescent="0.2">
      <c r="A159" s="17" t="s">
        <v>3003</v>
      </c>
      <c r="B159" s="17" t="s">
        <v>13487</v>
      </c>
      <c r="C159" s="17" t="s">
        <v>32</v>
      </c>
      <c r="D159">
        <v>107.4</v>
      </c>
    </row>
    <row r="160" spans="1:4" x14ac:dyDescent="0.2">
      <c r="A160" s="17" t="s">
        <v>3004</v>
      </c>
      <c r="B160" s="17" t="s">
        <v>13488</v>
      </c>
      <c r="C160" s="17" t="s">
        <v>32</v>
      </c>
      <c r="D160">
        <v>144.69999999999999</v>
      </c>
    </row>
    <row r="161" spans="1:4" x14ac:dyDescent="0.2">
      <c r="A161" s="17" t="s">
        <v>3005</v>
      </c>
      <c r="B161" s="17" t="s">
        <v>13489</v>
      </c>
      <c r="C161" s="17" t="s">
        <v>32</v>
      </c>
      <c r="D161">
        <v>227.85</v>
      </c>
    </row>
    <row r="162" spans="1:4" x14ac:dyDescent="0.2">
      <c r="A162" s="17" t="s">
        <v>3006</v>
      </c>
      <c r="B162" s="17" t="s">
        <v>13490</v>
      </c>
      <c r="C162" s="17" t="s">
        <v>32</v>
      </c>
      <c r="D162">
        <v>9.6999999999999993</v>
      </c>
    </row>
    <row r="163" spans="1:4" x14ac:dyDescent="0.2">
      <c r="A163" s="17" t="s">
        <v>3007</v>
      </c>
      <c r="B163" s="17" t="s">
        <v>13491</v>
      </c>
      <c r="C163" s="17" t="s">
        <v>32</v>
      </c>
      <c r="D163">
        <v>11.9</v>
      </c>
    </row>
    <row r="164" spans="1:4" x14ac:dyDescent="0.2">
      <c r="A164" s="17" t="s">
        <v>3008</v>
      </c>
      <c r="B164" s="17" t="s">
        <v>13492</v>
      </c>
      <c r="C164" s="17" t="s">
        <v>32</v>
      </c>
      <c r="D164">
        <v>14.8</v>
      </c>
    </row>
    <row r="165" spans="1:4" x14ac:dyDescent="0.2">
      <c r="A165" s="17" t="s">
        <v>3009</v>
      </c>
      <c r="B165" s="17" t="s">
        <v>13493</v>
      </c>
      <c r="C165" s="17" t="s">
        <v>32</v>
      </c>
      <c r="D165">
        <v>27.75</v>
      </c>
    </row>
    <row r="166" spans="1:4" x14ac:dyDescent="0.2">
      <c r="A166" s="17" t="s">
        <v>3010</v>
      </c>
      <c r="B166" s="17" t="s">
        <v>13494</v>
      </c>
      <c r="C166" s="17" t="s">
        <v>32</v>
      </c>
      <c r="D166">
        <v>37.85</v>
      </c>
    </row>
    <row r="167" spans="1:4" x14ac:dyDescent="0.2">
      <c r="A167" s="17" t="s">
        <v>3011</v>
      </c>
      <c r="B167" s="17" t="s">
        <v>13495</v>
      </c>
      <c r="C167" s="17" t="s">
        <v>32</v>
      </c>
      <c r="D167">
        <v>118.1</v>
      </c>
    </row>
    <row r="168" spans="1:4" x14ac:dyDescent="0.2">
      <c r="A168" s="17" t="s">
        <v>3012</v>
      </c>
      <c r="B168" s="17" t="s">
        <v>13496</v>
      </c>
      <c r="C168" s="17" t="s">
        <v>32</v>
      </c>
      <c r="D168">
        <v>159.19999999999999</v>
      </c>
    </row>
    <row r="169" spans="1:4" x14ac:dyDescent="0.2">
      <c r="A169" s="17" t="s">
        <v>3013</v>
      </c>
      <c r="B169" s="17" t="s">
        <v>13497</v>
      </c>
      <c r="C169" s="17" t="s">
        <v>32</v>
      </c>
      <c r="D169">
        <v>25.25</v>
      </c>
    </row>
    <row r="170" spans="1:4" x14ac:dyDescent="0.2">
      <c r="A170" s="17" t="s">
        <v>3014</v>
      </c>
      <c r="B170" s="17" t="s">
        <v>13498</v>
      </c>
      <c r="C170" s="17" t="s">
        <v>32</v>
      </c>
      <c r="D170">
        <v>24.2</v>
      </c>
    </row>
    <row r="171" spans="1:4" x14ac:dyDescent="0.2">
      <c r="A171" s="17" t="s">
        <v>3015</v>
      </c>
      <c r="B171" s="17" t="s">
        <v>13499</v>
      </c>
      <c r="C171" s="17" t="s">
        <v>36</v>
      </c>
      <c r="D171">
        <v>8.74</v>
      </c>
    </row>
    <row r="172" spans="1:4" x14ac:dyDescent="0.2">
      <c r="A172" s="17" t="s">
        <v>3016</v>
      </c>
      <c r="B172" s="17" t="s">
        <v>13500</v>
      </c>
      <c r="C172" s="17" t="s">
        <v>30</v>
      </c>
      <c r="D172">
        <v>87.99</v>
      </c>
    </row>
    <row r="173" spans="1:4" x14ac:dyDescent="0.2">
      <c r="A173" s="17" t="s">
        <v>3017</v>
      </c>
      <c r="B173" s="17" t="s">
        <v>13501</v>
      </c>
      <c r="C173" s="17" t="s">
        <v>30</v>
      </c>
      <c r="D173">
        <v>49.46</v>
      </c>
    </row>
    <row r="174" spans="1:4" x14ac:dyDescent="0.2">
      <c r="A174" s="17" t="s">
        <v>3018</v>
      </c>
      <c r="B174" s="17" t="s">
        <v>13502</v>
      </c>
      <c r="C174" s="17" t="s">
        <v>30</v>
      </c>
      <c r="D174">
        <v>76.260000000000005</v>
      </c>
    </row>
    <row r="175" spans="1:4" x14ac:dyDescent="0.2">
      <c r="A175" s="17" t="s">
        <v>3019</v>
      </c>
      <c r="B175" s="17" t="s">
        <v>13503</v>
      </c>
      <c r="C175" s="17" t="s">
        <v>30</v>
      </c>
      <c r="D175">
        <v>36.08</v>
      </c>
    </row>
    <row r="176" spans="1:4" x14ac:dyDescent="0.2">
      <c r="A176" s="17" t="s">
        <v>3020</v>
      </c>
      <c r="B176" s="17" t="s">
        <v>13504</v>
      </c>
      <c r="C176" s="17" t="s">
        <v>36</v>
      </c>
      <c r="D176">
        <v>8.0399999999999991</v>
      </c>
    </row>
    <row r="177" spans="1:4" x14ac:dyDescent="0.2">
      <c r="A177" s="17" t="s">
        <v>3021</v>
      </c>
      <c r="B177" s="17" t="s">
        <v>13505</v>
      </c>
      <c r="C177" s="17" t="s">
        <v>32</v>
      </c>
      <c r="D177">
        <v>1.79</v>
      </c>
    </row>
    <row r="178" spans="1:4" x14ac:dyDescent="0.2">
      <c r="A178" s="17" t="s">
        <v>3022</v>
      </c>
      <c r="B178" s="17" t="s">
        <v>13506</v>
      </c>
      <c r="C178" s="17" t="s">
        <v>32</v>
      </c>
      <c r="D178">
        <v>7.47</v>
      </c>
    </row>
    <row r="179" spans="1:4" x14ac:dyDescent="0.2">
      <c r="A179" s="17" t="s">
        <v>3023</v>
      </c>
      <c r="B179" s="17" t="s">
        <v>13507</v>
      </c>
      <c r="C179" s="17" t="s">
        <v>30</v>
      </c>
      <c r="D179">
        <v>65.209999999999994</v>
      </c>
    </row>
    <row r="180" spans="1:4" x14ac:dyDescent="0.2">
      <c r="A180" s="17" t="s">
        <v>3024</v>
      </c>
      <c r="B180" s="17" t="s">
        <v>13508</v>
      </c>
      <c r="C180" s="17" t="s">
        <v>32</v>
      </c>
      <c r="D180">
        <v>14.58</v>
      </c>
    </row>
    <row r="181" spans="1:4" x14ac:dyDescent="0.2">
      <c r="A181" s="17" t="s">
        <v>3025</v>
      </c>
      <c r="B181" s="17" t="s">
        <v>13509</v>
      </c>
      <c r="C181" s="17" t="s">
        <v>30</v>
      </c>
      <c r="D181">
        <v>23.15</v>
      </c>
    </row>
    <row r="182" spans="1:4" x14ac:dyDescent="0.2">
      <c r="A182" s="17" t="s">
        <v>3026</v>
      </c>
      <c r="B182" s="17" t="s">
        <v>13510</v>
      </c>
      <c r="C182" s="17" t="s">
        <v>32</v>
      </c>
      <c r="D182">
        <v>3.4</v>
      </c>
    </row>
    <row r="183" spans="1:4" x14ac:dyDescent="0.2">
      <c r="A183" s="17" t="s">
        <v>3027</v>
      </c>
      <c r="B183" s="17" t="s">
        <v>13511</v>
      </c>
      <c r="C183" s="17" t="s">
        <v>32</v>
      </c>
      <c r="D183">
        <v>27.65</v>
      </c>
    </row>
    <row r="184" spans="1:4" x14ac:dyDescent="0.2">
      <c r="A184" s="17" t="s">
        <v>3028</v>
      </c>
      <c r="B184" s="17" t="s">
        <v>13512</v>
      </c>
      <c r="C184" s="17" t="s">
        <v>36</v>
      </c>
      <c r="D184">
        <v>6.89</v>
      </c>
    </row>
    <row r="185" spans="1:4" x14ac:dyDescent="0.2">
      <c r="A185" s="17" t="s">
        <v>3029</v>
      </c>
      <c r="B185" s="17" t="s">
        <v>13513</v>
      </c>
      <c r="C185" s="17" t="s">
        <v>36</v>
      </c>
      <c r="D185">
        <v>7.67</v>
      </c>
    </row>
    <row r="186" spans="1:4" x14ac:dyDescent="0.2">
      <c r="A186" s="17" t="s">
        <v>3030</v>
      </c>
      <c r="B186" s="17" t="s">
        <v>13514</v>
      </c>
      <c r="C186" s="17" t="s">
        <v>36</v>
      </c>
      <c r="D186">
        <v>8.34</v>
      </c>
    </row>
    <row r="187" spans="1:4" x14ac:dyDescent="0.2">
      <c r="A187" s="17" t="s">
        <v>3031</v>
      </c>
      <c r="B187" s="17" t="s">
        <v>13515</v>
      </c>
      <c r="C187" s="17" t="s">
        <v>36</v>
      </c>
      <c r="D187">
        <v>3.07</v>
      </c>
    </row>
    <row r="188" spans="1:4" x14ac:dyDescent="0.2">
      <c r="A188" s="17" t="s">
        <v>3032</v>
      </c>
      <c r="B188" s="17" t="s">
        <v>13516</v>
      </c>
      <c r="C188" s="17" t="s">
        <v>36</v>
      </c>
      <c r="D188">
        <v>2.72</v>
      </c>
    </row>
    <row r="189" spans="1:4" x14ac:dyDescent="0.2">
      <c r="A189" s="17" t="s">
        <v>3033</v>
      </c>
      <c r="B189" s="17" t="s">
        <v>13517</v>
      </c>
      <c r="C189" s="17" t="s">
        <v>30</v>
      </c>
      <c r="D189">
        <v>2.44</v>
      </c>
    </row>
    <row r="190" spans="1:4" x14ac:dyDescent="0.2">
      <c r="A190" s="17" t="s">
        <v>3034</v>
      </c>
      <c r="B190" s="17" t="s">
        <v>13518</v>
      </c>
      <c r="C190" s="17" t="s">
        <v>31</v>
      </c>
      <c r="D190">
        <v>153</v>
      </c>
    </row>
    <row r="191" spans="1:4" x14ac:dyDescent="0.2">
      <c r="A191" s="17" t="s">
        <v>3035</v>
      </c>
      <c r="B191" s="17" t="s">
        <v>13519</v>
      </c>
      <c r="C191" s="17" t="s">
        <v>37</v>
      </c>
      <c r="D191">
        <v>88.3</v>
      </c>
    </row>
    <row r="192" spans="1:4" x14ac:dyDescent="0.2">
      <c r="A192" s="17" t="s">
        <v>3036</v>
      </c>
      <c r="B192" s="17" t="s">
        <v>13520</v>
      </c>
      <c r="C192" s="17" t="s">
        <v>37</v>
      </c>
      <c r="D192">
        <v>28.41</v>
      </c>
    </row>
    <row r="193" spans="1:4" x14ac:dyDescent="0.2">
      <c r="A193" s="17" t="s">
        <v>3037</v>
      </c>
      <c r="B193" s="17" t="s">
        <v>13520</v>
      </c>
      <c r="C193" s="17" t="s">
        <v>37</v>
      </c>
      <c r="D193">
        <v>34.549999999999997</v>
      </c>
    </row>
    <row r="194" spans="1:4" x14ac:dyDescent="0.2">
      <c r="A194" s="17" t="s">
        <v>3038</v>
      </c>
      <c r="B194" s="17" t="s">
        <v>13520</v>
      </c>
      <c r="C194" s="17" t="s">
        <v>37</v>
      </c>
      <c r="D194">
        <v>75</v>
      </c>
    </row>
    <row r="195" spans="1:4" x14ac:dyDescent="0.2">
      <c r="A195" s="17" t="s">
        <v>3039</v>
      </c>
      <c r="B195" s="17" t="s">
        <v>13521</v>
      </c>
      <c r="C195" s="17" t="s">
        <v>37</v>
      </c>
      <c r="D195">
        <v>106</v>
      </c>
    </row>
    <row r="196" spans="1:4" x14ac:dyDescent="0.2">
      <c r="A196" s="17" t="s">
        <v>3040</v>
      </c>
      <c r="B196" s="17" t="s">
        <v>13522</v>
      </c>
      <c r="C196" s="17" t="s">
        <v>37</v>
      </c>
      <c r="D196">
        <v>34.380000000000003</v>
      </c>
    </row>
    <row r="197" spans="1:4" x14ac:dyDescent="0.2">
      <c r="A197" s="17" t="s">
        <v>3041</v>
      </c>
      <c r="B197" s="17" t="s">
        <v>13522</v>
      </c>
      <c r="C197" s="17" t="s">
        <v>37</v>
      </c>
      <c r="D197">
        <v>44.46</v>
      </c>
    </row>
    <row r="198" spans="1:4" x14ac:dyDescent="0.2">
      <c r="A198" s="17" t="s">
        <v>3042</v>
      </c>
      <c r="B198" s="17" t="s">
        <v>13522</v>
      </c>
      <c r="C198" s="17" t="s">
        <v>37</v>
      </c>
      <c r="D198">
        <v>99.88</v>
      </c>
    </row>
    <row r="199" spans="1:4" x14ac:dyDescent="0.2">
      <c r="A199" s="17" t="s">
        <v>3043</v>
      </c>
      <c r="B199" s="17" t="s">
        <v>13523</v>
      </c>
      <c r="C199" s="17" t="s">
        <v>32</v>
      </c>
      <c r="D199">
        <v>0.3</v>
      </c>
    </row>
    <row r="200" spans="1:4" x14ac:dyDescent="0.2">
      <c r="A200" s="17" t="s">
        <v>3044</v>
      </c>
      <c r="B200" s="17" t="s">
        <v>13524</v>
      </c>
      <c r="C200" s="17" t="s">
        <v>36</v>
      </c>
      <c r="D200">
        <v>8.25</v>
      </c>
    </row>
    <row r="201" spans="1:4" x14ac:dyDescent="0.2">
      <c r="A201" s="17" t="s">
        <v>3045</v>
      </c>
      <c r="B201" s="17" t="s">
        <v>13525</v>
      </c>
      <c r="C201" s="17" t="s">
        <v>30</v>
      </c>
      <c r="D201">
        <v>39.96</v>
      </c>
    </row>
    <row r="202" spans="1:4" x14ac:dyDescent="0.2">
      <c r="A202" s="17" t="s">
        <v>3046</v>
      </c>
      <c r="B202" s="17" t="s">
        <v>13526</v>
      </c>
      <c r="C202" s="17" t="s">
        <v>29</v>
      </c>
      <c r="D202">
        <v>9.34</v>
      </c>
    </row>
    <row r="203" spans="1:4" x14ac:dyDescent="0.2">
      <c r="A203" s="17" t="s">
        <v>3047</v>
      </c>
      <c r="B203" s="17" t="s">
        <v>13527</v>
      </c>
      <c r="C203" s="17" t="s">
        <v>29</v>
      </c>
      <c r="D203">
        <v>9.34</v>
      </c>
    </row>
    <row r="204" spans="1:4" x14ac:dyDescent="0.2">
      <c r="A204" s="17" t="s">
        <v>3048</v>
      </c>
      <c r="B204" s="17" t="s">
        <v>13528</v>
      </c>
      <c r="C204" s="17" t="s">
        <v>29</v>
      </c>
      <c r="D204">
        <v>9.1</v>
      </c>
    </row>
    <row r="205" spans="1:4" x14ac:dyDescent="0.2">
      <c r="A205" s="17" t="s">
        <v>3049</v>
      </c>
      <c r="B205" s="17" t="s">
        <v>13529</v>
      </c>
      <c r="C205" s="17" t="s">
        <v>29</v>
      </c>
      <c r="D205">
        <v>11.9</v>
      </c>
    </row>
    <row r="206" spans="1:4" x14ac:dyDescent="0.2">
      <c r="A206" s="17" t="s">
        <v>3050</v>
      </c>
      <c r="B206" s="17" t="s">
        <v>13530</v>
      </c>
      <c r="C206" s="17" t="s">
        <v>29</v>
      </c>
      <c r="D206">
        <v>9.34</v>
      </c>
    </row>
    <row r="207" spans="1:4" x14ac:dyDescent="0.2">
      <c r="A207" s="17" t="s">
        <v>3051</v>
      </c>
      <c r="B207" s="17" t="s">
        <v>13531</v>
      </c>
      <c r="C207" s="17" t="s">
        <v>29</v>
      </c>
      <c r="D207">
        <v>11.9</v>
      </c>
    </row>
    <row r="208" spans="1:4" x14ac:dyDescent="0.2">
      <c r="A208" s="17" t="s">
        <v>3052</v>
      </c>
      <c r="B208" s="17" t="s">
        <v>13532</v>
      </c>
      <c r="C208" s="17" t="s">
        <v>29</v>
      </c>
      <c r="D208">
        <v>10.15</v>
      </c>
    </row>
    <row r="209" spans="1:4" x14ac:dyDescent="0.2">
      <c r="A209" s="17" t="s">
        <v>3053</v>
      </c>
      <c r="B209" s="17" t="s">
        <v>13533</v>
      </c>
      <c r="C209" s="17" t="s">
        <v>32</v>
      </c>
      <c r="D209">
        <v>5.03</v>
      </c>
    </row>
    <row r="210" spans="1:4" x14ac:dyDescent="0.2">
      <c r="A210" s="17" t="s">
        <v>3054</v>
      </c>
      <c r="B210" s="17" t="s">
        <v>13534</v>
      </c>
      <c r="C210" s="17" t="s">
        <v>32</v>
      </c>
      <c r="D210">
        <v>3.99</v>
      </c>
    </row>
    <row r="211" spans="1:4" x14ac:dyDescent="0.2">
      <c r="A211" s="17" t="s">
        <v>3055</v>
      </c>
      <c r="B211" s="17" t="s">
        <v>13535</v>
      </c>
      <c r="C211" s="17" t="s">
        <v>32</v>
      </c>
      <c r="D211">
        <v>6.98</v>
      </c>
    </row>
    <row r="212" spans="1:4" x14ac:dyDescent="0.2">
      <c r="A212" s="17" t="s">
        <v>3056</v>
      </c>
      <c r="B212" s="17" t="s">
        <v>13536</v>
      </c>
      <c r="C212" s="17" t="s">
        <v>32</v>
      </c>
      <c r="D212">
        <v>3.6</v>
      </c>
    </row>
    <row r="213" spans="1:4" x14ac:dyDescent="0.2">
      <c r="A213" s="17" t="s">
        <v>3057</v>
      </c>
      <c r="B213" s="17" t="s">
        <v>13537</v>
      </c>
      <c r="C213" s="17" t="s">
        <v>32</v>
      </c>
      <c r="D213">
        <v>2.5099999999999998</v>
      </c>
    </row>
    <row r="214" spans="1:4" x14ac:dyDescent="0.2">
      <c r="A214" s="17" t="s">
        <v>3058</v>
      </c>
      <c r="B214" s="17" t="s">
        <v>13538</v>
      </c>
      <c r="C214" s="17" t="s">
        <v>32</v>
      </c>
      <c r="D214">
        <v>2.37</v>
      </c>
    </row>
    <row r="215" spans="1:4" x14ac:dyDescent="0.2">
      <c r="A215" s="17" t="s">
        <v>3059</v>
      </c>
      <c r="B215" s="17" t="s">
        <v>13539</v>
      </c>
      <c r="C215" s="17" t="s">
        <v>32</v>
      </c>
      <c r="D215">
        <v>3.85</v>
      </c>
    </row>
    <row r="216" spans="1:4" x14ac:dyDescent="0.2">
      <c r="A216" s="17" t="s">
        <v>3060</v>
      </c>
      <c r="B216" s="17" t="s">
        <v>13540</v>
      </c>
      <c r="C216" s="17" t="s">
        <v>32</v>
      </c>
      <c r="D216" s="36">
        <v>12168.88</v>
      </c>
    </row>
    <row r="217" spans="1:4" x14ac:dyDescent="0.2">
      <c r="A217" s="17" t="s">
        <v>3061</v>
      </c>
      <c r="B217" s="17" t="s">
        <v>13541</v>
      </c>
      <c r="C217" s="17" t="s">
        <v>34</v>
      </c>
      <c r="D217">
        <v>0.84</v>
      </c>
    </row>
    <row r="218" spans="1:4" x14ac:dyDescent="0.2">
      <c r="A218" s="17" t="s">
        <v>3062</v>
      </c>
      <c r="B218" s="17" t="s">
        <v>13542</v>
      </c>
      <c r="C218" s="17" t="s">
        <v>34</v>
      </c>
      <c r="D218">
        <v>1.1200000000000001</v>
      </c>
    </row>
    <row r="219" spans="1:4" x14ac:dyDescent="0.2">
      <c r="A219" s="17" t="s">
        <v>3063</v>
      </c>
      <c r="B219" s="17" t="s">
        <v>13543</v>
      </c>
      <c r="C219" s="17" t="s">
        <v>34</v>
      </c>
      <c r="D219">
        <v>2.2799999999999998</v>
      </c>
    </row>
    <row r="220" spans="1:4" x14ac:dyDescent="0.2">
      <c r="A220" s="17" t="s">
        <v>3064</v>
      </c>
      <c r="B220" s="17" t="s">
        <v>13544</v>
      </c>
      <c r="C220" s="17" t="s">
        <v>34</v>
      </c>
      <c r="D220">
        <v>1.1399999999999999</v>
      </c>
    </row>
    <row r="221" spans="1:4" x14ac:dyDescent="0.2">
      <c r="A221" s="17" t="s">
        <v>3065</v>
      </c>
      <c r="B221" s="17" t="s">
        <v>13545</v>
      </c>
      <c r="C221" s="17" t="s">
        <v>34</v>
      </c>
      <c r="D221">
        <v>1.67</v>
      </c>
    </row>
    <row r="222" spans="1:4" x14ac:dyDescent="0.2">
      <c r="A222" s="17" t="s">
        <v>3066</v>
      </c>
      <c r="B222" s="17" t="s">
        <v>13546</v>
      </c>
      <c r="C222" s="17" t="s">
        <v>34</v>
      </c>
      <c r="D222">
        <v>2.4700000000000002</v>
      </c>
    </row>
    <row r="223" spans="1:4" x14ac:dyDescent="0.2">
      <c r="A223" s="17" t="s">
        <v>3067</v>
      </c>
      <c r="B223" s="17" t="s">
        <v>13547</v>
      </c>
      <c r="C223" s="17" t="s">
        <v>34</v>
      </c>
      <c r="D223">
        <v>0.82</v>
      </c>
    </row>
    <row r="224" spans="1:4" x14ac:dyDescent="0.2">
      <c r="A224" s="17" t="s">
        <v>3068</v>
      </c>
      <c r="B224" s="17" t="s">
        <v>13548</v>
      </c>
      <c r="C224" s="17" t="s">
        <v>34</v>
      </c>
      <c r="D224">
        <v>1.0900000000000001</v>
      </c>
    </row>
    <row r="225" spans="1:4" x14ac:dyDescent="0.2">
      <c r="A225" s="17" t="s">
        <v>3069</v>
      </c>
      <c r="B225" s="17" t="s">
        <v>13549</v>
      </c>
      <c r="C225" s="17" t="s">
        <v>34</v>
      </c>
      <c r="D225">
        <v>2.2799999999999998</v>
      </c>
    </row>
    <row r="226" spans="1:4" x14ac:dyDescent="0.2">
      <c r="A226" s="17" t="s">
        <v>3070</v>
      </c>
      <c r="B226" s="17" t="s">
        <v>13550</v>
      </c>
      <c r="C226" s="17" t="s">
        <v>34</v>
      </c>
      <c r="D226">
        <v>2.5299999999999998</v>
      </c>
    </row>
    <row r="227" spans="1:4" x14ac:dyDescent="0.2">
      <c r="A227" s="17" t="s">
        <v>3071</v>
      </c>
      <c r="B227" s="17" t="s">
        <v>13551</v>
      </c>
      <c r="C227" s="17" t="s">
        <v>34</v>
      </c>
      <c r="D227">
        <v>3.16</v>
      </c>
    </row>
    <row r="228" spans="1:4" x14ac:dyDescent="0.2">
      <c r="A228" s="17" t="s">
        <v>3072</v>
      </c>
      <c r="B228" s="17" t="s">
        <v>13552</v>
      </c>
      <c r="C228" s="17" t="s">
        <v>34</v>
      </c>
      <c r="D228">
        <v>5.49</v>
      </c>
    </row>
    <row r="229" spans="1:4" x14ac:dyDescent="0.2">
      <c r="A229" s="17" t="s">
        <v>3073</v>
      </c>
      <c r="B229" s="17" t="s">
        <v>13553</v>
      </c>
      <c r="C229" s="17" t="s">
        <v>29</v>
      </c>
      <c r="D229">
        <v>10.75</v>
      </c>
    </row>
    <row r="230" spans="1:4" x14ac:dyDescent="0.2">
      <c r="A230" s="17" t="s">
        <v>3074</v>
      </c>
      <c r="B230" s="17" t="s">
        <v>13554</v>
      </c>
      <c r="C230" s="17" t="s">
        <v>30</v>
      </c>
      <c r="D230">
        <v>17.77</v>
      </c>
    </row>
    <row r="231" spans="1:4" x14ac:dyDescent="0.2">
      <c r="A231" s="17" t="s">
        <v>3075</v>
      </c>
      <c r="B231" s="17" t="s">
        <v>13555</v>
      </c>
      <c r="C231" s="17" t="s">
        <v>36</v>
      </c>
      <c r="D231">
        <v>2.1800000000000002</v>
      </c>
    </row>
    <row r="232" spans="1:4" x14ac:dyDescent="0.2">
      <c r="A232" s="17" t="s">
        <v>3076</v>
      </c>
      <c r="B232" s="17" t="s">
        <v>18470</v>
      </c>
      <c r="C232" s="17" t="s">
        <v>41</v>
      </c>
      <c r="D232" s="17" t="s">
        <v>38</v>
      </c>
    </row>
    <row r="233" spans="1:4" x14ac:dyDescent="0.2">
      <c r="A233" s="17" t="s">
        <v>3077</v>
      </c>
      <c r="B233" s="17" t="s">
        <v>18469</v>
      </c>
      <c r="C233" s="17" t="s">
        <v>39</v>
      </c>
      <c r="D233" s="17" t="s">
        <v>40</v>
      </c>
    </row>
    <row r="234" spans="1:4" x14ac:dyDescent="0.2">
      <c r="A234" s="17" t="s">
        <v>3078</v>
      </c>
      <c r="B234" s="17" t="s">
        <v>18469</v>
      </c>
      <c r="C234" s="17" t="s">
        <v>41</v>
      </c>
      <c r="D234" s="17" t="s">
        <v>42</v>
      </c>
    </row>
    <row r="235" spans="1:4" x14ac:dyDescent="0.2">
      <c r="A235" s="17" t="s">
        <v>3079</v>
      </c>
      <c r="B235" s="17" t="s">
        <v>18469</v>
      </c>
      <c r="C235" t="s">
        <v>43</v>
      </c>
      <c r="D235" s="17" t="s">
        <v>44</v>
      </c>
    </row>
    <row r="236" spans="1:4" x14ac:dyDescent="0.2">
      <c r="A236" s="17" t="s">
        <v>3080</v>
      </c>
      <c r="B236" s="17" t="s">
        <v>13556</v>
      </c>
      <c r="C236" s="17" t="s">
        <v>45</v>
      </c>
      <c r="D236">
        <v>178.48</v>
      </c>
    </row>
    <row r="237" spans="1:4" x14ac:dyDescent="0.2">
      <c r="A237" s="17" t="s">
        <v>3081</v>
      </c>
      <c r="B237" s="17" t="s">
        <v>13557</v>
      </c>
      <c r="C237" s="17" t="s">
        <v>32</v>
      </c>
      <c r="D237">
        <v>1.29</v>
      </c>
    </row>
    <row r="238" spans="1:4" x14ac:dyDescent="0.2">
      <c r="A238" s="17" t="s">
        <v>3082</v>
      </c>
      <c r="B238" s="17" t="s">
        <v>13558</v>
      </c>
      <c r="C238" s="17" t="s">
        <v>32</v>
      </c>
      <c r="D238">
        <v>0.66</v>
      </c>
    </row>
    <row r="239" spans="1:4" x14ac:dyDescent="0.2">
      <c r="A239" s="17" t="s">
        <v>3083</v>
      </c>
      <c r="B239" s="17" t="s">
        <v>13559</v>
      </c>
      <c r="C239" s="17" t="s">
        <v>32</v>
      </c>
      <c r="D239">
        <v>0.7</v>
      </c>
    </row>
    <row r="240" spans="1:4" x14ac:dyDescent="0.2">
      <c r="A240" s="17" t="s">
        <v>3084</v>
      </c>
      <c r="B240" s="17" t="s">
        <v>13560</v>
      </c>
      <c r="C240" s="17" t="s">
        <v>32</v>
      </c>
      <c r="D240">
        <v>0.9</v>
      </c>
    </row>
    <row r="241" spans="1:4" x14ac:dyDescent="0.2">
      <c r="A241" s="17" t="s">
        <v>3085</v>
      </c>
      <c r="B241" s="17" t="s">
        <v>13561</v>
      </c>
      <c r="C241" s="17" t="s">
        <v>32</v>
      </c>
      <c r="D241">
        <v>3.21</v>
      </c>
    </row>
    <row r="242" spans="1:4" x14ac:dyDescent="0.2">
      <c r="A242" s="17" t="s">
        <v>3086</v>
      </c>
      <c r="B242" s="17" t="s">
        <v>13562</v>
      </c>
      <c r="C242" s="17" t="s">
        <v>32</v>
      </c>
      <c r="D242">
        <v>5.32</v>
      </c>
    </row>
    <row r="243" spans="1:4" x14ac:dyDescent="0.2">
      <c r="A243" s="17" t="s">
        <v>3087</v>
      </c>
      <c r="B243" s="17" t="s">
        <v>13563</v>
      </c>
      <c r="C243" s="17" t="s">
        <v>32</v>
      </c>
      <c r="D243">
        <v>7.7</v>
      </c>
    </row>
    <row r="244" spans="1:4" x14ac:dyDescent="0.2">
      <c r="A244" s="17" t="s">
        <v>3088</v>
      </c>
      <c r="B244" s="17" t="s">
        <v>13564</v>
      </c>
      <c r="C244" s="17" t="s">
        <v>32</v>
      </c>
      <c r="D244">
        <v>19.86</v>
      </c>
    </row>
    <row r="245" spans="1:4" x14ac:dyDescent="0.2">
      <c r="A245" s="17" t="s">
        <v>3089</v>
      </c>
      <c r="B245" s="17" t="s">
        <v>13565</v>
      </c>
      <c r="C245" s="17" t="s">
        <v>32</v>
      </c>
      <c r="D245">
        <v>29.32</v>
      </c>
    </row>
    <row r="246" spans="1:4" x14ac:dyDescent="0.2">
      <c r="A246" s="17" t="s">
        <v>3090</v>
      </c>
      <c r="B246" s="17" t="s">
        <v>13566</v>
      </c>
      <c r="C246" s="17" t="s">
        <v>32</v>
      </c>
      <c r="D246">
        <v>2.11</v>
      </c>
    </row>
    <row r="247" spans="1:4" x14ac:dyDescent="0.2">
      <c r="A247" s="17" t="s">
        <v>3091</v>
      </c>
      <c r="B247" s="17" t="s">
        <v>13567</v>
      </c>
      <c r="C247" s="17" t="s">
        <v>32</v>
      </c>
      <c r="D247">
        <v>4.03</v>
      </c>
    </row>
    <row r="248" spans="1:4" x14ac:dyDescent="0.2">
      <c r="A248" s="17" t="s">
        <v>3092</v>
      </c>
      <c r="B248" s="17" t="s">
        <v>13568</v>
      </c>
      <c r="C248" s="17" t="s">
        <v>32</v>
      </c>
      <c r="D248">
        <v>5.16</v>
      </c>
    </row>
    <row r="249" spans="1:4" x14ac:dyDescent="0.2">
      <c r="A249" s="17" t="s">
        <v>3093</v>
      </c>
      <c r="B249" s="17" t="s">
        <v>13569</v>
      </c>
      <c r="C249" s="17" t="s">
        <v>32</v>
      </c>
      <c r="D249">
        <v>7.66</v>
      </c>
    </row>
    <row r="250" spans="1:4" x14ac:dyDescent="0.2">
      <c r="A250" s="17" t="s">
        <v>3094</v>
      </c>
      <c r="B250" s="17" t="s">
        <v>13570</v>
      </c>
      <c r="C250" s="17" t="s">
        <v>32</v>
      </c>
      <c r="D250">
        <v>14.82</v>
      </c>
    </row>
    <row r="251" spans="1:4" x14ac:dyDescent="0.2">
      <c r="A251" s="17" t="s">
        <v>3095</v>
      </c>
      <c r="B251" s="17" t="s">
        <v>13571</v>
      </c>
      <c r="C251" s="17" t="s">
        <v>32</v>
      </c>
      <c r="D251">
        <v>26.35</v>
      </c>
    </row>
    <row r="252" spans="1:4" x14ac:dyDescent="0.2">
      <c r="A252" s="17" t="s">
        <v>3096</v>
      </c>
      <c r="B252" s="17" t="s">
        <v>13572</v>
      </c>
      <c r="C252" s="17" t="s">
        <v>32</v>
      </c>
      <c r="D252">
        <v>31.62</v>
      </c>
    </row>
    <row r="253" spans="1:4" x14ac:dyDescent="0.2">
      <c r="A253" s="17" t="s">
        <v>3097</v>
      </c>
      <c r="B253" s="17" t="s">
        <v>13573</v>
      </c>
      <c r="C253" s="17" t="s">
        <v>32</v>
      </c>
      <c r="D253">
        <v>39.72</v>
      </c>
    </row>
    <row r="254" spans="1:4" x14ac:dyDescent="0.2">
      <c r="A254" s="17" t="s">
        <v>3098</v>
      </c>
      <c r="B254" s="17" t="s">
        <v>13574</v>
      </c>
      <c r="C254" s="17" t="s">
        <v>32</v>
      </c>
      <c r="D254">
        <v>1.33</v>
      </c>
    </row>
    <row r="255" spans="1:4" x14ac:dyDescent="0.2">
      <c r="A255" s="17" t="s">
        <v>3099</v>
      </c>
      <c r="B255" s="17" t="s">
        <v>13575</v>
      </c>
      <c r="C255" s="17" t="s">
        <v>32</v>
      </c>
      <c r="D255">
        <v>7.62</v>
      </c>
    </row>
    <row r="256" spans="1:4" x14ac:dyDescent="0.2">
      <c r="A256" s="17" t="s">
        <v>3100</v>
      </c>
      <c r="B256" s="17" t="s">
        <v>13576</v>
      </c>
      <c r="C256" s="17" t="s">
        <v>32</v>
      </c>
      <c r="D256">
        <v>0.78</v>
      </c>
    </row>
    <row r="257" spans="1:4" x14ac:dyDescent="0.2">
      <c r="A257" s="17" t="s">
        <v>3101</v>
      </c>
      <c r="B257" s="17" t="s">
        <v>13577</v>
      </c>
      <c r="C257" s="17" t="s">
        <v>32</v>
      </c>
      <c r="D257">
        <v>0.86</v>
      </c>
    </row>
    <row r="258" spans="1:4" x14ac:dyDescent="0.2">
      <c r="A258" s="17" t="s">
        <v>3102</v>
      </c>
      <c r="B258" s="17" t="s">
        <v>13578</v>
      </c>
      <c r="C258" s="17" t="s">
        <v>32</v>
      </c>
      <c r="D258">
        <v>0.98</v>
      </c>
    </row>
    <row r="259" spans="1:4" x14ac:dyDescent="0.2">
      <c r="A259" s="17" t="s">
        <v>3103</v>
      </c>
      <c r="B259" s="17" t="s">
        <v>13579</v>
      </c>
      <c r="C259" s="17" t="s">
        <v>32</v>
      </c>
      <c r="D259">
        <v>1.29</v>
      </c>
    </row>
    <row r="260" spans="1:4" x14ac:dyDescent="0.2">
      <c r="A260" s="17" t="s">
        <v>3104</v>
      </c>
      <c r="B260" s="17" t="s">
        <v>13580</v>
      </c>
      <c r="C260" s="17" t="s">
        <v>32</v>
      </c>
      <c r="D260">
        <v>3.01</v>
      </c>
    </row>
    <row r="261" spans="1:4" x14ac:dyDescent="0.2">
      <c r="A261" s="17" t="s">
        <v>3105</v>
      </c>
      <c r="B261" s="17" t="s">
        <v>13581</v>
      </c>
      <c r="C261" s="17" t="s">
        <v>32</v>
      </c>
      <c r="D261">
        <v>1.25</v>
      </c>
    </row>
    <row r="262" spans="1:4" x14ac:dyDescent="0.2">
      <c r="A262" s="17" t="s">
        <v>3106</v>
      </c>
      <c r="B262" s="17" t="s">
        <v>13582</v>
      </c>
      <c r="C262" s="17" t="s">
        <v>32</v>
      </c>
      <c r="D262">
        <v>2.35</v>
      </c>
    </row>
    <row r="263" spans="1:4" x14ac:dyDescent="0.2">
      <c r="A263" s="17" t="s">
        <v>3107</v>
      </c>
      <c r="B263" s="17" t="s">
        <v>13583</v>
      </c>
      <c r="C263" s="17" t="s">
        <v>32</v>
      </c>
      <c r="D263">
        <v>2.81</v>
      </c>
    </row>
    <row r="264" spans="1:4" x14ac:dyDescent="0.2">
      <c r="A264" s="17" t="s">
        <v>3108</v>
      </c>
      <c r="B264" s="17" t="s">
        <v>13584</v>
      </c>
      <c r="C264" s="17" t="s">
        <v>32</v>
      </c>
      <c r="D264">
        <v>2.66</v>
      </c>
    </row>
    <row r="265" spans="1:4" x14ac:dyDescent="0.2">
      <c r="A265" s="17" t="s">
        <v>3109</v>
      </c>
      <c r="B265" s="17" t="s">
        <v>13585</v>
      </c>
      <c r="C265" s="17" t="s">
        <v>32</v>
      </c>
      <c r="D265">
        <v>5.58</v>
      </c>
    </row>
    <row r="266" spans="1:4" x14ac:dyDescent="0.2">
      <c r="A266" s="17" t="s">
        <v>3110</v>
      </c>
      <c r="B266" s="17" t="s">
        <v>13586</v>
      </c>
      <c r="C266" s="17" t="s">
        <v>32</v>
      </c>
      <c r="D266">
        <v>17.88</v>
      </c>
    </row>
    <row r="267" spans="1:4" x14ac:dyDescent="0.2">
      <c r="A267" s="17" t="s">
        <v>3111</v>
      </c>
      <c r="B267" s="17" t="s">
        <v>13587</v>
      </c>
      <c r="C267" s="17" t="s">
        <v>32</v>
      </c>
      <c r="D267">
        <v>9.27</v>
      </c>
    </row>
    <row r="268" spans="1:4" x14ac:dyDescent="0.2">
      <c r="A268" s="17" t="s">
        <v>3112</v>
      </c>
      <c r="B268" s="17" t="s">
        <v>13588</v>
      </c>
      <c r="C268" s="17" t="s">
        <v>32</v>
      </c>
      <c r="D268">
        <v>13.85</v>
      </c>
    </row>
    <row r="269" spans="1:4" x14ac:dyDescent="0.2">
      <c r="A269" s="17" t="s">
        <v>3113</v>
      </c>
      <c r="B269" s="17" t="s">
        <v>13589</v>
      </c>
      <c r="C269" s="17" t="s">
        <v>32</v>
      </c>
      <c r="D269">
        <v>30.45</v>
      </c>
    </row>
    <row r="270" spans="1:4" x14ac:dyDescent="0.2">
      <c r="A270" s="17" t="s">
        <v>3114</v>
      </c>
      <c r="B270" s="17" t="s">
        <v>13590</v>
      </c>
      <c r="C270" s="17" t="s">
        <v>32</v>
      </c>
      <c r="D270">
        <v>42.41</v>
      </c>
    </row>
    <row r="271" spans="1:4" x14ac:dyDescent="0.2">
      <c r="A271" s="17" t="s">
        <v>3115</v>
      </c>
      <c r="B271" s="17" t="s">
        <v>13591</v>
      </c>
      <c r="C271" s="17" t="s">
        <v>32</v>
      </c>
      <c r="D271">
        <v>44.69</v>
      </c>
    </row>
    <row r="272" spans="1:4" x14ac:dyDescent="0.2">
      <c r="A272" s="17" t="s">
        <v>3116</v>
      </c>
      <c r="B272" s="17" t="s">
        <v>13592</v>
      </c>
      <c r="C272" s="17" t="s">
        <v>32</v>
      </c>
      <c r="D272">
        <v>57.1</v>
      </c>
    </row>
    <row r="273" spans="1:4" x14ac:dyDescent="0.2">
      <c r="A273" s="17" t="s">
        <v>3117</v>
      </c>
      <c r="B273" s="17" t="s">
        <v>13593</v>
      </c>
      <c r="C273" s="17" t="s">
        <v>32</v>
      </c>
      <c r="D273">
        <v>60.91</v>
      </c>
    </row>
    <row r="274" spans="1:4" x14ac:dyDescent="0.2">
      <c r="A274" s="17" t="s">
        <v>3118</v>
      </c>
      <c r="B274" s="17" t="s">
        <v>13594</v>
      </c>
      <c r="C274" s="17" t="s">
        <v>32</v>
      </c>
      <c r="D274">
        <v>91.36</v>
      </c>
    </row>
    <row r="275" spans="1:4" x14ac:dyDescent="0.2">
      <c r="A275" s="17" t="s">
        <v>3119</v>
      </c>
      <c r="B275" s="17" t="s">
        <v>13595</v>
      </c>
      <c r="C275" s="17" t="s">
        <v>32</v>
      </c>
      <c r="D275">
        <v>103.54</v>
      </c>
    </row>
    <row r="276" spans="1:4" x14ac:dyDescent="0.2">
      <c r="A276" s="17" t="s">
        <v>3120</v>
      </c>
      <c r="B276" s="17" t="s">
        <v>13596</v>
      </c>
      <c r="C276" s="17" t="s">
        <v>32</v>
      </c>
      <c r="D276">
        <v>77.92</v>
      </c>
    </row>
    <row r="277" spans="1:4" x14ac:dyDescent="0.2">
      <c r="A277" s="17" t="s">
        <v>3121</v>
      </c>
      <c r="B277" s="17" t="s">
        <v>13597</v>
      </c>
      <c r="C277" s="17" t="s">
        <v>32</v>
      </c>
      <c r="D277">
        <v>141.61000000000001</v>
      </c>
    </row>
    <row r="278" spans="1:4" x14ac:dyDescent="0.2">
      <c r="A278" s="17" t="s">
        <v>3122</v>
      </c>
      <c r="B278" s="17" t="s">
        <v>13598</v>
      </c>
      <c r="C278" s="17" t="s">
        <v>32</v>
      </c>
      <c r="D278">
        <v>169.02</v>
      </c>
    </row>
    <row r="279" spans="1:4" x14ac:dyDescent="0.2">
      <c r="A279" s="17" t="s">
        <v>3123</v>
      </c>
      <c r="B279" s="17" t="s">
        <v>13599</v>
      </c>
      <c r="C279" s="17" t="s">
        <v>32</v>
      </c>
      <c r="D279">
        <v>366.67</v>
      </c>
    </row>
    <row r="280" spans="1:4" x14ac:dyDescent="0.2">
      <c r="A280" s="17" t="s">
        <v>3124</v>
      </c>
      <c r="B280" s="17" t="s">
        <v>13600</v>
      </c>
      <c r="C280" s="17" t="s">
        <v>32</v>
      </c>
      <c r="D280">
        <v>422.51</v>
      </c>
    </row>
    <row r="281" spans="1:4" x14ac:dyDescent="0.2">
      <c r="A281" s="17" t="s">
        <v>3125</v>
      </c>
      <c r="B281" s="17" t="s">
        <v>13601</v>
      </c>
      <c r="C281" s="17" t="s">
        <v>32</v>
      </c>
      <c r="D281">
        <v>572.23</v>
      </c>
    </row>
    <row r="282" spans="1:4" x14ac:dyDescent="0.2">
      <c r="A282" s="17" t="s">
        <v>3126</v>
      </c>
      <c r="B282" s="17" t="s">
        <v>13602</v>
      </c>
      <c r="C282" s="17" t="s">
        <v>32</v>
      </c>
      <c r="D282">
        <v>5.03</v>
      </c>
    </row>
    <row r="283" spans="1:4" x14ac:dyDescent="0.2">
      <c r="A283" s="17" t="s">
        <v>3127</v>
      </c>
      <c r="B283" s="17" t="s">
        <v>13603</v>
      </c>
      <c r="C283" s="17" t="s">
        <v>31</v>
      </c>
      <c r="D283" s="36">
        <v>2896.04</v>
      </c>
    </row>
    <row r="284" spans="1:4" x14ac:dyDescent="0.2">
      <c r="A284" s="17" t="s">
        <v>3128</v>
      </c>
      <c r="B284" s="17" t="s">
        <v>13604</v>
      </c>
      <c r="C284" s="17" t="s">
        <v>46</v>
      </c>
      <c r="D284">
        <v>164.33</v>
      </c>
    </row>
    <row r="285" spans="1:4" x14ac:dyDescent="0.2">
      <c r="A285" s="17" t="s">
        <v>3129</v>
      </c>
      <c r="B285" s="17" t="s">
        <v>13605</v>
      </c>
      <c r="C285" s="17" t="s">
        <v>46</v>
      </c>
      <c r="D285">
        <v>69.83</v>
      </c>
    </row>
    <row r="286" spans="1:4" x14ac:dyDescent="0.2">
      <c r="A286" s="17" t="s">
        <v>3130</v>
      </c>
      <c r="B286" s="17" t="s">
        <v>13606</v>
      </c>
      <c r="C286" s="17" t="s">
        <v>32</v>
      </c>
      <c r="D286" s="36">
        <v>2924.71</v>
      </c>
    </row>
    <row r="287" spans="1:4" x14ac:dyDescent="0.2">
      <c r="A287" s="17" t="s">
        <v>3131</v>
      </c>
      <c r="B287" s="17" t="s">
        <v>13606</v>
      </c>
      <c r="C287" s="17" t="s">
        <v>29</v>
      </c>
      <c r="D287">
        <v>1.1200000000000001</v>
      </c>
    </row>
    <row r="288" spans="1:4" x14ac:dyDescent="0.2">
      <c r="A288" s="17" t="s">
        <v>3132</v>
      </c>
      <c r="B288" s="17" t="s">
        <v>13607</v>
      </c>
      <c r="C288" s="17" t="s">
        <v>47</v>
      </c>
      <c r="D288">
        <v>272.13</v>
      </c>
    </row>
    <row r="289" spans="1:4" x14ac:dyDescent="0.2">
      <c r="A289" s="17" t="s">
        <v>3133</v>
      </c>
      <c r="B289" s="17" t="s">
        <v>13608</v>
      </c>
      <c r="C289" s="17" t="s">
        <v>32</v>
      </c>
      <c r="D289">
        <v>109.08</v>
      </c>
    </row>
    <row r="290" spans="1:4" x14ac:dyDescent="0.2">
      <c r="A290" s="17" t="s">
        <v>3134</v>
      </c>
      <c r="B290" s="17" t="s">
        <v>13609</v>
      </c>
      <c r="C290" s="17" t="s">
        <v>32</v>
      </c>
      <c r="D290">
        <v>238.65</v>
      </c>
    </row>
    <row r="291" spans="1:4" x14ac:dyDescent="0.2">
      <c r="A291" s="17" t="s">
        <v>3135</v>
      </c>
      <c r="B291" s="17" t="s">
        <v>13610</v>
      </c>
      <c r="C291" s="17" t="s">
        <v>32</v>
      </c>
      <c r="D291">
        <v>329.84</v>
      </c>
    </row>
    <row r="292" spans="1:4" x14ac:dyDescent="0.2">
      <c r="A292" s="17" t="s">
        <v>3136</v>
      </c>
      <c r="B292" s="17" t="s">
        <v>13611</v>
      </c>
      <c r="C292" s="17" t="s">
        <v>32</v>
      </c>
      <c r="D292">
        <v>354.69</v>
      </c>
    </row>
    <row r="293" spans="1:4" x14ac:dyDescent="0.2">
      <c r="A293" s="17" t="s">
        <v>3137</v>
      </c>
      <c r="B293" s="17" t="s">
        <v>13612</v>
      </c>
      <c r="C293" s="17" t="s">
        <v>32</v>
      </c>
      <c r="D293" s="36">
        <v>1121.07</v>
      </c>
    </row>
    <row r="294" spans="1:4" x14ac:dyDescent="0.2">
      <c r="A294" s="17" t="s">
        <v>3138</v>
      </c>
      <c r="B294" s="17" t="s">
        <v>13613</v>
      </c>
      <c r="C294" s="17" t="s">
        <v>29</v>
      </c>
      <c r="D294">
        <v>10.82</v>
      </c>
    </row>
    <row r="295" spans="1:4" x14ac:dyDescent="0.2">
      <c r="A295" s="17" t="s">
        <v>3139</v>
      </c>
      <c r="B295" s="17" t="s">
        <v>13614</v>
      </c>
      <c r="C295" s="17" t="s">
        <v>32</v>
      </c>
      <c r="D295" s="36">
        <v>1936.12</v>
      </c>
    </row>
    <row r="296" spans="1:4" x14ac:dyDescent="0.2">
      <c r="A296" s="17" t="s">
        <v>3140</v>
      </c>
      <c r="B296" s="17" t="s">
        <v>13615</v>
      </c>
      <c r="C296" s="17" t="s">
        <v>32</v>
      </c>
      <c r="D296" s="36">
        <v>2956.07</v>
      </c>
    </row>
    <row r="297" spans="1:4" x14ac:dyDescent="0.2">
      <c r="A297" s="17" t="s">
        <v>3141</v>
      </c>
      <c r="B297" s="17" t="s">
        <v>13616</v>
      </c>
      <c r="C297" s="17" t="s">
        <v>32</v>
      </c>
      <c r="D297" s="36">
        <v>4967.1000000000004</v>
      </c>
    </row>
    <row r="298" spans="1:4" x14ac:dyDescent="0.2">
      <c r="A298" s="17" t="s">
        <v>3142</v>
      </c>
      <c r="B298" s="17" t="s">
        <v>13617</v>
      </c>
      <c r="C298" s="17" t="s">
        <v>32</v>
      </c>
      <c r="D298" s="36">
        <v>6066.62</v>
      </c>
    </row>
    <row r="299" spans="1:4" x14ac:dyDescent="0.2">
      <c r="A299" s="17" t="s">
        <v>3143</v>
      </c>
      <c r="B299" s="17" t="s">
        <v>13618</v>
      </c>
      <c r="C299" s="17" t="s">
        <v>32</v>
      </c>
      <c r="D299" s="36">
        <v>3798.84</v>
      </c>
    </row>
    <row r="300" spans="1:4" x14ac:dyDescent="0.2">
      <c r="A300" s="17" t="s">
        <v>3144</v>
      </c>
      <c r="B300" s="17" t="s">
        <v>13619</v>
      </c>
      <c r="C300" s="17" t="s">
        <v>32</v>
      </c>
      <c r="D300" s="36">
        <v>105757.68</v>
      </c>
    </row>
    <row r="301" spans="1:4" x14ac:dyDescent="0.2">
      <c r="A301" s="17" t="s">
        <v>3145</v>
      </c>
      <c r="B301" s="17" t="s">
        <v>13620</v>
      </c>
      <c r="C301" s="17" t="s">
        <v>32</v>
      </c>
      <c r="D301" s="36">
        <v>1017.06</v>
      </c>
    </row>
    <row r="302" spans="1:4" x14ac:dyDescent="0.2">
      <c r="A302" s="17" t="s">
        <v>3146</v>
      </c>
      <c r="B302" s="17" t="s">
        <v>13621</v>
      </c>
      <c r="C302" s="17" t="s">
        <v>32</v>
      </c>
      <c r="D302" s="36">
        <v>7286.83</v>
      </c>
    </row>
    <row r="303" spans="1:4" x14ac:dyDescent="0.2">
      <c r="A303" s="17" t="s">
        <v>3147</v>
      </c>
      <c r="B303" s="17" t="s">
        <v>13622</v>
      </c>
      <c r="C303" s="17" t="s">
        <v>30</v>
      </c>
      <c r="D303">
        <v>8.3699999999999992</v>
      </c>
    </row>
    <row r="304" spans="1:4" x14ac:dyDescent="0.2">
      <c r="A304" s="17" t="s">
        <v>3148</v>
      </c>
      <c r="B304" s="17" t="s">
        <v>13623</v>
      </c>
      <c r="C304" s="17" t="s">
        <v>30</v>
      </c>
      <c r="D304">
        <v>7.55</v>
      </c>
    </row>
    <row r="305" spans="1:4" x14ac:dyDescent="0.2">
      <c r="A305" s="17" t="s">
        <v>3149</v>
      </c>
      <c r="B305" s="17" t="s">
        <v>13624</v>
      </c>
      <c r="C305" s="17" t="s">
        <v>34</v>
      </c>
      <c r="D305">
        <v>0.45</v>
      </c>
    </row>
    <row r="306" spans="1:4" x14ac:dyDescent="0.2">
      <c r="A306" s="17" t="s">
        <v>3150</v>
      </c>
      <c r="B306" s="17" t="s">
        <v>13625</v>
      </c>
      <c r="C306" s="17" t="s">
        <v>30</v>
      </c>
      <c r="D306">
        <v>9.5</v>
      </c>
    </row>
    <row r="307" spans="1:4" x14ac:dyDescent="0.2">
      <c r="A307" s="17" t="s">
        <v>3151</v>
      </c>
      <c r="B307" s="17" t="s">
        <v>13626</v>
      </c>
      <c r="C307" s="17" t="s">
        <v>34</v>
      </c>
      <c r="D307">
        <v>0.45</v>
      </c>
    </row>
    <row r="308" spans="1:4" x14ac:dyDescent="0.2">
      <c r="A308" s="17" t="s">
        <v>3152</v>
      </c>
      <c r="B308" s="17" t="s">
        <v>13627</v>
      </c>
      <c r="C308" s="17" t="s">
        <v>30</v>
      </c>
      <c r="D308">
        <v>9.32</v>
      </c>
    </row>
    <row r="309" spans="1:4" x14ac:dyDescent="0.2">
      <c r="A309" s="17" t="s">
        <v>3153</v>
      </c>
      <c r="B309" s="17" t="s">
        <v>13628</v>
      </c>
      <c r="C309" s="17" t="s">
        <v>30</v>
      </c>
      <c r="D309">
        <v>9.43</v>
      </c>
    </row>
    <row r="310" spans="1:4" x14ac:dyDescent="0.2">
      <c r="A310" s="17" t="s">
        <v>3154</v>
      </c>
      <c r="B310" s="17" t="s">
        <v>13629</v>
      </c>
      <c r="C310" s="17" t="s">
        <v>30</v>
      </c>
      <c r="D310">
        <v>9.43</v>
      </c>
    </row>
    <row r="311" spans="1:4" x14ac:dyDescent="0.2">
      <c r="A311" s="17" t="s">
        <v>3155</v>
      </c>
      <c r="B311" s="17" t="s">
        <v>13630</v>
      </c>
      <c r="C311" s="17" t="s">
        <v>34</v>
      </c>
      <c r="D311">
        <v>0.28000000000000003</v>
      </c>
    </row>
    <row r="312" spans="1:4" x14ac:dyDescent="0.2">
      <c r="A312" s="17" t="s">
        <v>3156</v>
      </c>
      <c r="B312" s="17" t="s">
        <v>13630</v>
      </c>
      <c r="C312" s="17" t="s">
        <v>30</v>
      </c>
      <c r="D312">
        <v>10.26</v>
      </c>
    </row>
    <row r="313" spans="1:4" x14ac:dyDescent="0.2">
      <c r="A313" s="17" t="s">
        <v>3157</v>
      </c>
      <c r="B313" s="17" t="s">
        <v>13631</v>
      </c>
      <c r="C313" s="17" t="s">
        <v>30</v>
      </c>
      <c r="D313">
        <v>11.03</v>
      </c>
    </row>
    <row r="314" spans="1:4" x14ac:dyDescent="0.2">
      <c r="A314" s="17" t="s">
        <v>3158</v>
      </c>
      <c r="B314" s="17" t="s">
        <v>13632</v>
      </c>
      <c r="C314" s="17" t="s">
        <v>30</v>
      </c>
      <c r="D314">
        <v>7.33</v>
      </c>
    </row>
    <row r="315" spans="1:4" x14ac:dyDescent="0.2">
      <c r="A315" s="17" t="s">
        <v>3159</v>
      </c>
      <c r="B315" s="17" t="s">
        <v>13632</v>
      </c>
      <c r="C315" s="17" t="s">
        <v>34</v>
      </c>
      <c r="D315">
        <v>0.11</v>
      </c>
    </row>
    <row r="316" spans="1:4" x14ac:dyDescent="0.2">
      <c r="A316" s="17" t="s">
        <v>3160</v>
      </c>
      <c r="B316" s="17" t="s">
        <v>13633</v>
      </c>
      <c r="C316" s="17" t="s">
        <v>30</v>
      </c>
      <c r="D316">
        <v>8.9600000000000009</v>
      </c>
    </row>
    <row r="317" spans="1:4" x14ac:dyDescent="0.2">
      <c r="A317" s="17" t="s">
        <v>3161</v>
      </c>
      <c r="B317" s="17" t="s">
        <v>13634</v>
      </c>
      <c r="C317" s="17" t="s">
        <v>30</v>
      </c>
      <c r="D317">
        <v>9.6199999999999992</v>
      </c>
    </row>
    <row r="318" spans="1:4" x14ac:dyDescent="0.2">
      <c r="A318" s="17" t="s">
        <v>3162</v>
      </c>
      <c r="B318" s="17" t="s">
        <v>13635</v>
      </c>
      <c r="C318" s="17" t="s">
        <v>30</v>
      </c>
      <c r="D318">
        <v>6.75</v>
      </c>
    </row>
    <row r="319" spans="1:4" x14ac:dyDescent="0.2">
      <c r="A319" s="17" t="s">
        <v>3163</v>
      </c>
      <c r="B319" s="17" t="s">
        <v>13636</v>
      </c>
      <c r="C319" s="17" t="s">
        <v>32</v>
      </c>
      <c r="D319">
        <v>88.67</v>
      </c>
    </row>
    <row r="320" spans="1:4" x14ac:dyDescent="0.2">
      <c r="A320" s="17" t="s">
        <v>3164</v>
      </c>
      <c r="B320" s="17" t="s">
        <v>13637</v>
      </c>
      <c r="C320" s="17" t="s">
        <v>32</v>
      </c>
      <c r="D320">
        <v>98.86</v>
      </c>
    </row>
    <row r="321" spans="1:4" x14ac:dyDescent="0.2">
      <c r="A321" s="17" t="s">
        <v>3165</v>
      </c>
      <c r="B321" s="17" t="s">
        <v>13638</v>
      </c>
      <c r="C321" s="17" t="s">
        <v>32</v>
      </c>
      <c r="D321">
        <v>22.5</v>
      </c>
    </row>
    <row r="322" spans="1:4" x14ac:dyDescent="0.2">
      <c r="A322" s="17" t="s">
        <v>3166</v>
      </c>
      <c r="B322" s="17" t="s">
        <v>13639</v>
      </c>
      <c r="C322" s="17" t="s">
        <v>32</v>
      </c>
      <c r="D322">
        <v>12</v>
      </c>
    </row>
    <row r="323" spans="1:4" x14ac:dyDescent="0.2">
      <c r="A323" s="17" t="s">
        <v>3167</v>
      </c>
      <c r="B323" s="17" t="s">
        <v>13640</v>
      </c>
      <c r="C323" s="17" t="s">
        <v>31</v>
      </c>
      <c r="D323">
        <v>65.84</v>
      </c>
    </row>
    <row r="324" spans="1:4" x14ac:dyDescent="0.2">
      <c r="A324" s="17" t="s">
        <v>3168</v>
      </c>
      <c r="B324" s="17" t="s">
        <v>13641</v>
      </c>
      <c r="C324" s="17" t="s">
        <v>31</v>
      </c>
      <c r="D324">
        <v>67</v>
      </c>
    </row>
    <row r="325" spans="1:4" x14ac:dyDescent="0.2">
      <c r="A325" s="17" t="s">
        <v>3169</v>
      </c>
      <c r="B325" s="17" t="s">
        <v>13642</v>
      </c>
      <c r="C325" s="17" t="s">
        <v>31</v>
      </c>
      <c r="D325">
        <v>71</v>
      </c>
    </row>
    <row r="326" spans="1:4" x14ac:dyDescent="0.2">
      <c r="A326" s="17" t="s">
        <v>3170</v>
      </c>
      <c r="B326" s="17" t="s">
        <v>13643</v>
      </c>
      <c r="C326" s="17" t="s">
        <v>31</v>
      </c>
      <c r="D326">
        <v>34.46</v>
      </c>
    </row>
    <row r="327" spans="1:4" x14ac:dyDescent="0.2">
      <c r="A327" s="17" t="s">
        <v>3171</v>
      </c>
      <c r="B327" s="17" t="s">
        <v>13644</v>
      </c>
      <c r="C327" s="17" t="s">
        <v>31</v>
      </c>
      <c r="D327">
        <v>650.86</v>
      </c>
    </row>
    <row r="328" spans="1:4" x14ac:dyDescent="0.2">
      <c r="A328" s="17" t="s">
        <v>3172</v>
      </c>
      <c r="B328" s="17" t="s">
        <v>13645</v>
      </c>
      <c r="C328" s="17" t="s">
        <v>31</v>
      </c>
      <c r="D328">
        <v>77.91</v>
      </c>
    </row>
    <row r="329" spans="1:4" x14ac:dyDescent="0.2">
      <c r="A329" s="17" t="s">
        <v>3173</v>
      </c>
      <c r="B329" s="17" t="s">
        <v>13646</v>
      </c>
      <c r="C329" s="17" t="s">
        <v>31</v>
      </c>
      <c r="D329">
        <v>666.09</v>
      </c>
    </row>
    <row r="330" spans="1:4" x14ac:dyDescent="0.2">
      <c r="A330" s="17" t="s">
        <v>3174</v>
      </c>
      <c r="B330" s="17" t="s">
        <v>13647</v>
      </c>
      <c r="C330" s="17" t="s">
        <v>31</v>
      </c>
      <c r="D330">
        <v>666.09</v>
      </c>
    </row>
    <row r="331" spans="1:4" x14ac:dyDescent="0.2">
      <c r="A331" s="17" t="s">
        <v>3175</v>
      </c>
      <c r="B331" s="17" t="s">
        <v>13648</v>
      </c>
      <c r="C331" s="17" t="s">
        <v>31</v>
      </c>
      <c r="D331">
        <v>29.35</v>
      </c>
    </row>
    <row r="332" spans="1:4" x14ac:dyDescent="0.2">
      <c r="A332" s="17" t="s">
        <v>3176</v>
      </c>
      <c r="B332" s="17" t="s">
        <v>13649</v>
      </c>
      <c r="C332" s="17" t="s">
        <v>30</v>
      </c>
      <c r="D332">
        <v>1.61</v>
      </c>
    </row>
    <row r="333" spans="1:4" x14ac:dyDescent="0.2">
      <c r="A333" s="17" t="s">
        <v>3177</v>
      </c>
      <c r="B333" s="17" t="s">
        <v>13650</v>
      </c>
      <c r="C333" s="17" t="s">
        <v>30</v>
      </c>
      <c r="D333">
        <v>2.56</v>
      </c>
    </row>
    <row r="334" spans="1:4" x14ac:dyDescent="0.2">
      <c r="A334" s="17" t="s">
        <v>3178</v>
      </c>
      <c r="B334" s="17" t="s">
        <v>13651</v>
      </c>
      <c r="C334" s="17" t="s">
        <v>30</v>
      </c>
      <c r="D334">
        <v>2.4300000000000002</v>
      </c>
    </row>
    <row r="335" spans="1:4" x14ac:dyDescent="0.2">
      <c r="A335" s="17" t="s">
        <v>3179</v>
      </c>
      <c r="B335" s="17" t="s">
        <v>13652</v>
      </c>
      <c r="C335" s="17" t="s">
        <v>30</v>
      </c>
      <c r="D335">
        <v>0.28999999999999998</v>
      </c>
    </row>
    <row r="336" spans="1:4" x14ac:dyDescent="0.2">
      <c r="A336" s="17" t="s">
        <v>3180</v>
      </c>
      <c r="B336" s="17" t="s">
        <v>13653</v>
      </c>
      <c r="C336" s="17" t="s">
        <v>30</v>
      </c>
      <c r="D336">
        <v>5.86</v>
      </c>
    </row>
    <row r="337" spans="1:4" x14ac:dyDescent="0.2">
      <c r="A337" s="17" t="s">
        <v>3181</v>
      </c>
      <c r="B337" s="17" t="s">
        <v>13654</v>
      </c>
      <c r="C337" s="17" t="s">
        <v>30</v>
      </c>
      <c r="D337">
        <v>0.28999999999999998</v>
      </c>
    </row>
    <row r="338" spans="1:4" x14ac:dyDescent="0.2">
      <c r="A338" s="17" t="s">
        <v>3182</v>
      </c>
      <c r="B338" s="17" t="s">
        <v>13655</v>
      </c>
      <c r="C338" s="17" t="s">
        <v>30</v>
      </c>
      <c r="D338">
        <v>0.35</v>
      </c>
    </row>
    <row r="339" spans="1:4" x14ac:dyDescent="0.2">
      <c r="A339" s="17" t="s">
        <v>3183</v>
      </c>
      <c r="B339" s="17" t="s">
        <v>13656</v>
      </c>
      <c r="C339" s="17" t="s">
        <v>30</v>
      </c>
      <c r="D339">
        <v>0.28999999999999998</v>
      </c>
    </row>
    <row r="340" spans="1:4" x14ac:dyDescent="0.2">
      <c r="A340" s="17" t="s">
        <v>3184</v>
      </c>
      <c r="B340" s="17" t="s">
        <v>13657</v>
      </c>
      <c r="C340" s="17" t="s">
        <v>31</v>
      </c>
      <c r="D340">
        <v>8.8000000000000007</v>
      </c>
    </row>
    <row r="341" spans="1:4" x14ac:dyDescent="0.2">
      <c r="A341" s="17" t="s">
        <v>3185</v>
      </c>
      <c r="B341" s="17" t="s">
        <v>13658</v>
      </c>
      <c r="C341" s="17" t="s">
        <v>32</v>
      </c>
      <c r="D341">
        <v>31.14</v>
      </c>
    </row>
    <row r="342" spans="1:4" x14ac:dyDescent="0.2">
      <c r="A342" s="17" t="s">
        <v>3186</v>
      </c>
      <c r="B342" s="17" t="s">
        <v>13659</v>
      </c>
      <c r="C342" s="17" t="s">
        <v>32</v>
      </c>
      <c r="D342">
        <v>11.98</v>
      </c>
    </row>
    <row r="343" spans="1:4" x14ac:dyDescent="0.2">
      <c r="A343" s="17" t="s">
        <v>3187</v>
      </c>
      <c r="B343" s="17" t="s">
        <v>13660</v>
      </c>
      <c r="C343" s="17" t="s">
        <v>32</v>
      </c>
      <c r="D343">
        <v>8.99</v>
      </c>
    </row>
    <row r="344" spans="1:4" x14ac:dyDescent="0.2">
      <c r="A344" s="17" t="s">
        <v>3188</v>
      </c>
      <c r="B344" s="17" t="s">
        <v>13661</v>
      </c>
      <c r="C344" s="17" t="s">
        <v>32</v>
      </c>
      <c r="D344">
        <v>21.84</v>
      </c>
    </row>
    <row r="345" spans="1:4" x14ac:dyDescent="0.2">
      <c r="A345" s="17" t="s">
        <v>3189</v>
      </c>
      <c r="B345" s="17" t="s">
        <v>13662</v>
      </c>
      <c r="C345" s="17" t="s">
        <v>32</v>
      </c>
      <c r="D345">
        <v>17.420000000000002</v>
      </c>
    </row>
    <row r="346" spans="1:4" x14ac:dyDescent="0.2">
      <c r="A346" s="17" t="s">
        <v>3190</v>
      </c>
      <c r="B346" s="17" t="s">
        <v>13663</v>
      </c>
      <c r="C346" s="17" t="s">
        <v>32</v>
      </c>
      <c r="D346">
        <v>30.02</v>
      </c>
    </row>
    <row r="347" spans="1:4" x14ac:dyDescent="0.2">
      <c r="A347" s="17" t="s">
        <v>3191</v>
      </c>
      <c r="B347" s="17" t="s">
        <v>13664</v>
      </c>
      <c r="C347" s="17" t="s">
        <v>32</v>
      </c>
      <c r="D347">
        <v>23.52</v>
      </c>
    </row>
    <row r="348" spans="1:4" x14ac:dyDescent="0.2">
      <c r="A348" s="17" t="s">
        <v>3192</v>
      </c>
      <c r="B348" s="17" t="s">
        <v>13665</v>
      </c>
      <c r="C348" s="17" t="s">
        <v>32</v>
      </c>
      <c r="D348">
        <v>43.85</v>
      </c>
    </row>
    <row r="349" spans="1:4" x14ac:dyDescent="0.2">
      <c r="A349" s="17" t="s">
        <v>3193</v>
      </c>
      <c r="B349" s="17" t="s">
        <v>13666</v>
      </c>
      <c r="C349" s="17" t="s">
        <v>29</v>
      </c>
      <c r="D349">
        <v>12.9</v>
      </c>
    </row>
    <row r="350" spans="1:4" x14ac:dyDescent="0.2">
      <c r="A350" s="17" t="s">
        <v>3194</v>
      </c>
      <c r="B350" s="17" t="s">
        <v>13667</v>
      </c>
      <c r="C350" s="17" t="s">
        <v>32</v>
      </c>
      <c r="D350">
        <v>159.34</v>
      </c>
    </row>
    <row r="351" spans="1:4" x14ac:dyDescent="0.2">
      <c r="A351" s="17" t="s">
        <v>3195</v>
      </c>
      <c r="B351" s="17" t="s">
        <v>13668</v>
      </c>
      <c r="C351" s="17" t="s">
        <v>32</v>
      </c>
      <c r="D351">
        <v>30.71</v>
      </c>
    </row>
    <row r="352" spans="1:4" x14ac:dyDescent="0.2">
      <c r="A352" s="17" t="s">
        <v>3196</v>
      </c>
      <c r="B352" s="17" t="s">
        <v>13669</v>
      </c>
      <c r="C352" s="17" t="s">
        <v>29</v>
      </c>
      <c r="D352">
        <v>45.27</v>
      </c>
    </row>
    <row r="353" spans="1:4" x14ac:dyDescent="0.2">
      <c r="A353" s="17" t="s">
        <v>3197</v>
      </c>
      <c r="B353" s="17" t="s">
        <v>13670</v>
      </c>
      <c r="C353" s="17" t="s">
        <v>29</v>
      </c>
      <c r="D353">
        <v>83.27</v>
      </c>
    </row>
    <row r="354" spans="1:4" x14ac:dyDescent="0.2">
      <c r="A354" s="17" t="s">
        <v>3198</v>
      </c>
      <c r="B354" s="17" t="s">
        <v>13671</v>
      </c>
      <c r="C354" s="17" t="s">
        <v>29</v>
      </c>
      <c r="D354">
        <v>141.80000000000001</v>
      </c>
    </row>
    <row r="355" spans="1:4" x14ac:dyDescent="0.2">
      <c r="A355" s="17" t="s">
        <v>3199</v>
      </c>
      <c r="B355" s="17" t="s">
        <v>13672</v>
      </c>
      <c r="C355" s="17" t="s">
        <v>32</v>
      </c>
      <c r="D355">
        <v>1.18</v>
      </c>
    </row>
    <row r="356" spans="1:4" x14ac:dyDescent="0.2">
      <c r="A356" s="17" t="s">
        <v>3200</v>
      </c>
      <c r="B356" s="17" t="s">
        <v>13673</v>
      </c>
      <c r="C356" s="17" t="s">
        <v>32</v>
      </c>
      <c r="D356">
        <v>0.1</v>
      </c>
    </row>
    <row r="357" spans="1:4" x14ac:dyDescent="0.2">
      <c r="A357" s="17" t="s">
        <v>3201</v>
      </c>
      <c r="B357" s="17" t="s">
        <v>13674</v>
      </c>
      <c r="C357" s="17" t="s">
        <v>32</v>
      </c>
      <c r="D357">
        <v>1.33</v>
      </c>
    </row>
    <row r="358" spans="1:4" x14ac:dyDescent="0.2">
      <c r="A358" s="17" t="s">
        <v>3202</v>
      </c>
      <c r="B358" s="17" t="s">
        <v>13675</v>
      </c>
      <c r="C358" s="17" t="s">
        <v>32</v>
      </c>
      <c r="D358">
        <v>0.16</v>
      </c>
    </row>
    <row r="359" spans="1:4" x14ac:dyDescent="0.2">
      <c r="A359" s="17" t="s">
        <v>3203</v>
      </c>
      <c r="B359" s="17" t="s">
        <v>13676</v>
      </c>
      <c r="C359" s="17" t="s">
        <v>32</v>
      </c>
      <c r="D359">
        <v>27</v>
      </c>
    </row>
    <row r="360" spans="1:4" x14ac:dyDescent="0.2">
      <c r="A360" s="17" t="s">
        <v>3204</v>
      </c>
      <c r="B360" s="17" t="s">
        <v>13677</v>
      </c>
      <c r="C360" s="17" t="s">
        <v>30</v>
      </c>
      <c r="D360">
        <v>1.65</v>
      </c>
    </row>
    <row r="361" spans="1:4" x14ac:dyDescent="0.2">
      <c r="A361" s="17" t="s">
        <v>3205</v>
      </c>
      <c r="B361" s="17" t="s">
        <v>13678</v>
      </c>
      <c r="C361" s="17" t="s">
        <v>30</v>
      </c>
      <c r="D361">
        <v>6.53</v>
      </c>
    </row>
    <row r="362" spans="1:4" x14ac:dyDescent="0.2">
      <c r="A362" s="17" t="s">
        <v>3206</v>
      </c>
      <c r="B362" s="17" t="s">
        <v>13679</v>
      </c>
      <c r="C362" s="17" t="s">
        <v>36</v>
      </c>
      <c r="D362">
        <v>3.61</v>
      </c>
    </row>
    <row r="363" spans="1:4" x14ac:dyDescent="0.2">
      <c r="A363" s="17" t="s">
        <v>3207</v>
      </c>
      <c r="B363" s="17" t="s">
        <v>13680</v>
      </c>
      <c r="C363" s="17" t="s">
        <v>30</v>
      </c>
      <c r="D363">
        <v>2.99</v>
      </c>
    </row>
    <row r="364" spans="1:4" x14ac:dyDescent="0.2">
      <c r="A364" s="17" t="s">
        <v>3208</v>
      </c>
      <c r="B364" s="17" t="s">
        <v>13681</v>
      </c>
      <c r="C364" s="17" t="s">
        <v>30</v>
      </c>
      <c r="D364">
        <v>3.21</v>
      </c>
    </row>
    <row r="365" spans="1:4" x14ac:dyDescent="0.2">
      <c r="A365" s="17" t="s">
        <v>3209</v>
      </c>
      <c r="B365" s="17" t="s">
        <v>13682</v>
      </c>
      <c r="C365" s="17" t="s">
        <v>30</v>
      </c>
      <c r="D365">
        <v>2.94</v>
      </c>
    </row>
    <row r="366" spans="1:4" x14ac:dyDescent="0.2">
      <c r="A366" s="17" t="s">
        <v>3210</v>
      </c>
      <c r="B366" s="17" t="s">
        <v>13683</v>
      </c>
      <c r="C366" s="17" t="s">
        <v>30</v>
      </c>
      <c r="D366">
        <v>4.3</v>
      </c>
    </row>
    <row r="367" spans="1:4" x14ac:dyDescent="0.2">
      <c r="A367" s="17" t="s">
        <v>3211</v>
      </c>
      <c r="B367" s="17" t="s">
        <v>13684</v>
      </c>
      <c r="C367" s="17" t="s">
        <v>29</v>
      </c>
      <c r="D367">
        <v>14.32</v>
      </c>
    </row>
    <row r="368" spans="1:4" x14ac:dyDescent="0.2">
      <c r="A368" s="17" t="s">
        <v>3212</v>
      </c>
      <c r="B368" s="17" t="s">
        <v>13685</v>
      </c>
      <c r="C368" s="17" t="s">
        <v>35</v>
      </c>
      <c r="D368">
        <v>10.71</v>
      </c>
    </row>
    <row r="369" spans="1:4" x14ac:dyDescent="0.2">
      <c r="A369" s="17" t="s">
        <v>3213</v>
      </c>
      <c r="B369" s="17" t="s">
        <v>13686</v>
      </c>
      <c r="C369" s="17" t="s">
        <v>35</v>
      </c>
      <c r="D369">
        <v>32.14</v>
      </c>
    </row>
    <row r="370" spans="1:4" x14ac:dyDescent="0.2">
      <c r="A370" s="17" t="s">
        <v>3214</v>
      </c>
      <c r="B370" s="17" t="s">
        <v>13687</v>
      </c>
      <c r="C370" s="17" t="s">
        <v>35</v>
      </c>
      <c r="D370">
        <v>15</v>
      </c>
    </row>
    <row r="371" spans="1:4" x14ac:dyDescent="0.2">
      <c r="A371" s="17" t="s">
        <v>3215</v>
      </c>
      <c r="B371" s="17" t="s">
        <v>13688</v>
      </c>
      <c r="C371" s="17" t="s">
        <v>34</v>
      </c>
      <c r="D371">
        <v>1.5</v>
      </c>
    </row>
    <row r="372" spans="1:4" x14ac:dyDescent="0.2">
      <c r="A372" s="17" t="s">
        <v>3216</v>
      </c>
      <c r="B372" s="17" t="s">
        <v>13689</v>
      </c>
      <c r="C372" s="17" t="s">
        <v>32</v>
      </c>
      <c r="D372">
        <v>15.71</v>
      </c>
    </row>
    <row r="373" spans="1:4" x14ac:dyDescent="0.2">
      <c r="A373" s="17" t="s">
        <v>3217</v>
      </c>
      <c r="B373" s="17" t="s">
        <v>13690</v>
      </c>
      <c r="C373" s="17" t="s">
        <v>32</v>
      </c>
      <c r="D373" s="36">
        <v>361945.99</v>
      </c>
    </row>
    <row r="374" spans="1:4" x14ac:dyDescent="0.2">
      <c r="A374" s="17" t="s">
        <v>3218</v>
      </c>
      <c r="B374" s="17" t="s">
        <v>13691</v>
      </c>
      <c r="C374" s="17" t="s">
        <v>47</v>
      </c>
      <c r="D374">
        <v>43.04</v>
      </c>
    </row>
    <row r="375" spans="1:4" x14ac:dyDescent="0.2">
      <c r="A375" s="17" t="s">
        <v>3219</v>
      </c>
      <c r="B375" s="17" t="s">
        <v>13692</v>
      </c>
      <c r="C375" s="17" t="s">
        <v>32</v>
      </c>
      <c r="D375">
        <v>39</v>
      </c>
    </row>
    <row r="376" spans="1:4" x14ac:dyDescent="0.2">
      <c r="A376" s="17" t="s">
        <v>3220</v>
      </c>
      <c r="B376" s="17" t="s">
        <v>13693</v>
      </c>
      <c r="C376" s="17" t="s">
        <v>29</v>
      </c>
      <c r="D376">
        <v>7.14</v>
      </c>
    </row>
    <row r="377" spans="1:4" x14ac:dyDescent="0.2">
      <c r="A377" s="17" t="s">
        <v>3221</v>
      </c>
      <c r="B377" s="17" t="s">
        <v>13694</v>
      </c>
      <c r="C377" s="17" t="s">
        <v>29</v>
      </c>
      <c r="D377">
        <v>8.1999999999999993</v>
      </c>
    </row>
    <row r="378" spans="1:4" x14ac:dyDescent="0.2">
      <c r="A378" s="17" t="s">
        <v>3222</v>
      </c>
      <c r="B378" s="17" t="s">
        <v>13695</v>
      </c>
      <c r="C378" s="17" t="s">
        <v>29</v>
      </c>
      <c r="D378">
        <v>8.1999999999999993</v>
      </c>
    </row>
    <row r="379" spans="1:4" x14ac:dyDescent="0.2">
      <c r="A379" s="17" t="s">
        <v>3223</v>
      </c>
      <c r="B379" s="17" t="s">
        <v>13696</v>
      </c>
      <c r="C379" s="17" t="s">
        <v>29</v>
      </c>
      <c r="D379">
        <v>9.51</v>
      </c>
    </row>
    <row r="380" spans="1:4" x14ac:dyDescent="0.2">
      <c r="A380" s="17" t="s">
        <v>3224</v>
      </c>
      <c r="B380" s="17" t="s">
        <v>13697</v>
      </c>
      <c r="C380" s="17" t="s">
        <v>29</v>
      </c>
      <c r="D380">
        <v>8.3800000000000008</v>
      </c>
    </row>
    <row r="381" spans="1:4" x14ac:dyDescent="0.2">
      <c r="A381" s="17" t="s">
        <v>3225</v>
      </c>
      <c r="B381" s="17" t="s">
        <v>13698</v>
      </c>
      <c r="C381" s="17" t="s">
        <v>29</v>
      </c>
      <c r="D381">
        <v>7.27</v>
      </c>
    </row>
    <row r="382" spans="1:4" x14ac:dyDescent="0.2">
      <c r="A382" s="17" t="s">
        <v>3226</v>
      </c>
      <c r="B382" s="17" t="s">
        <v>13699</v>
      </c>
      <c r="C382" s="17" t="s">
        <v>29</v>
      </c>
      <c r="D382">
        <v>8.1999999999999993</v>
      </c>
    </row>
    <row r="383" spans="1:4" x14ac:dyDescent="0.2">
      <c r="A383" s="17" t="s">
        <v>3227</v>
      </c>
      <c r="B383" s="17" t="s">
        <v>13700</v>
      </c>
      <c r="C383" s="17" t="s">
        <v>29</v>
      </c>
      <c r="D383">
        <v>7.37</v>
      </c>
    </row>
    <row r="384" spans="1:4" x14ac:dyDescent="0.2">
      <c r="A384" s="17" t="s">
        <v>3228</v>
      </c>
      <c r="B384" s="17" t="s">
        <v>13701</v>
      </c>
      <c r="C384" s="17" t="s">
        <v>29</v>
      </c>
      <c r="D384">
        <v>6.13</v>
      </c>
    </row>
    <row r="385" spans="1:4" x14ac:dyDescent="0.2">
      <c r="A385" s="17" t="s">
        <v>3229</v>
      </c>
      <c r="B385" s="17" t="s">
        <v>13702</v>
      </c>
      <c r="C385" s="17" t="s">
        <v>29</v>
      </c>
      <c r="D385">
        <v>22.58</v>
      </c>
    </row>
    <row r="386" spans="1:4" x14ac:dyDescent="0.2">
      <c r="A386" s="17" t="s">
        <v>3230</v>
      </c>
      <c r="B386" s="17" t="s">
        <v>13703</v>
      </c>
      <c r="C386" s="17" t="s">
        <v>29</v>
      </c>
      <c r="D386">
        <v>18.760000000000002</v>
      </c>
    </row>
    <row r="387" spans="1:4" x14ac:dyDescent="0.2">
      <c r="A387" s="17" t="s">
        <v>3231</v>
      </c>
      <c r="B387" s="17" t="s">
        <v>13704</v>
      </c>
      <c r="C387" s="17" t="s">
        <v>29</v>
      </c>
      <c r="D387">
        <v>11.4</v>
      </c>
    </row>
    <row r="388" spans="1:4" x14ac:dyDescent="0.2">
      <c r="A388" s="17" t="s">
        <v>3232</v>
      </c>
      <c r="B388" s="17" t="s">
        <v>13705</v>
      </c>
      <c r="C388" s="17" t="s">
        <v>35</v>
      </c>
      <c r="D388">
        <v>10.6</v>
      </c>
    </row>
    <row r="389" spans="1:4" x14ac:dyDescent="0.2">
      <c r="A389" s="17" t="s">
        <v>3233</v>
      </c>
      <c r="B389" s="17" t="s">
        <v>13706</v>
      </c>
      <c r="C389" s="17" t="s">
        <v>35</v>
      </c>
      <c r="D389">
        <v>12.72</v>
      </c>
    </row>
    <row r="390" spans="1:4" x14ac:dyDescent="0.2">
      <c r="A390" s="17" t="s">
        <v>3234</v>
      </c>
      <c r="B390" s="17" t="s">
        <v>13707</v>
      </c>
      <c r="C390" s="17" t="s">
        <v>35</v>
      </c>
      <c r="D390">
        <v>10.6</v>
      </c>
    </row>
    <row r="391" spans="1:4" x14ac:dyDescent="0.2">
      <c r="A391" s="17" t="s">
        <v>3235</v>
      </c>
      <c r="B391" s="17" t="s">
        <v>13708</v>
      </c>
      <c r="C391" s="17" t="s">
        <v>35</v>
      </c>
      <c r="D391">
        <v>12.72</v>
      </c>
    </row>
    <row r="392" spans="1:4" x14ac:dyDescent="0.2">
      <c r="A392" s="17" t="s">
        <v>3236</v>
      </c>
      <c r="B392" s="17" t="s">
        <v>13709</v>
      </c>
      <c r="C392" s="17" t="s">
        <v>32</v>
      </c>
      <c r="D392">
        <v>104.66</v>
      </c>
    </row>
    <row r="393" spans="1:4" x14ac:dyDescent="0.2">
      <c r="A393" s="17" t="s">
        <v>3237</v>
      </c>
      <c r="B393" s="17" t="s">
        <v>13710</v>
      </c>
      <c r="C393" s="17" t="s">
        <v>32</v>
      </c>
      <c r="D393">
        <v>117.16</v>
      </c>
    </row>
    <row r="394" spans="1:4" x14ac:dyDescent="0.2">
      <c r="A394" s="17" t="s">
        <v>3238</v>
      </c>
      <c r="B394" s="17" t="s">
        <v>13711</v>
      </c>
      <c r="C394" s="17" t="s">
        <v>32</v>
      </c>
      <c r="D394">
        <v>110.05</v>
      </c>
    </row>
    <row r="395" spans="1:4" x14ac:dyDescent="0.2">
      <c r="A395" s="17" t="s">
        <v>3239</v>
      </c>
      <c r="B395" s="17" t="s">
        <v>13712</v>
      </c>
      <c r="C395" s="17" t="s">
        <v>34</v>
      </c>
      <c r="D395">
        <v>1.03</v>
      </c>
    </row>
    <row r="396" spans="1:4" x14ac:dyDescent="0.2">
      <c r="A396" s="17" t="s">
        <v>3240</v>
      </c>
      <c r="B396" s="17" t="s">
        <v>13713</v>
      </c>
      <c r="C396" s="17" t="s">
        <v>32</v>
      </c>
      <c r="D396">
        <v>6.89</v>
      </c>
    </row>
    <row r="397" spans="1:4" x14ac:dyDescent="0.2">
      <c r="A397" s="17" t="s">
        <v>3241</v>
      </c>
      <c r="B397" s="17" t="s">
        <v>13714</v>
      </c>
      <c r="C397" s="17" t="s">
        <v>32</v>
      </c>
      <c r="D397">
        <v>4.1399999999999997</v>
      </c>
    </row>
    <row r="398" spans="1:4" x14ac:dyDescent="0.2">
      <c r="A398" s="17" t="s">
        <v>3242</v>
      </c>
      <c r="B398" s="17" t="s">
        <v>13715</v>
      </c>
      <c r="C398" s="17" t="s">
        <v>32</v>
      </c>
      <c r="D398">
        <v>5.51</v>
      </c>
    </row>
    <row r="399" spans="1:4" x14ac:dyDescent="0.2">
      <c r="A399" s="17" t="s">
        <v>3243</v>
      </c>
      <c r="B399" s="17" t="s">
        <v>13716</v>
      </c>
      <c r="C399" s="17" t="s">
        <v>34</v>
      </c>
      <c r="D399">
        <v>169.19</v>
      </c>
    </row>
    <row r="400" spans="1:4" x14ac:dyDescent="0.2">
      <c r="A400" s="17" t="s">
        <v>3244</v>
      </c>
      <c r="B400" s="17" t="s">
        <v>13717</v>
      </c>
      <c r="C400" s="17" t="s">
        <v>34</v>
      </c>
      <c r="D400">
        <v>208.29</v>
      </c>
    </row>
    <row r="401" spans="1:4" x14ac:dyDescent="0.2">
      <c r="A401" s="17" t="s">
        <v>3245</v>
      </c>
      <c r="B401" s="17" t="s">
        <v>13718</v>
      </c>
      <c r="C401" s="17" t="s">
        <v>32</v>
      </c>
      <c r="D401">
        <v>123.73</v>
      </c>
    </row>
    <row r="402" spans="1:4" x14ac:dyDescent="0.2">
      <c r="A402" s="17" t="s">
        <v>3246</v>
      </c>
      <c r="B402" s="17" t="s">
        <v>13719</v>
      </c>
      <c r="C402" s="17" t="s">
        <v>32</v>
      </c>
      <c r="D402">
        <v>162.77000000000001</v>
      </c>
    </row>
    <row r="403" spans="1:4" x14ac:dyDescent="0.2">
      <c r="A403" s="17" t="s">
        <v>3247</v>
      </c>
      <c r="B403" s="17" t="s">
        <v>13720</v>
      </c>
      <c r="C403" s="17" t="s">
        <v>32</v>
      </c>
      <c r="D403">
        <v>214.37</v>
      </c>
    </row>
    <row r="404" spans="1:4" x14ac:dyDescent="0.2">
      <c r="A404" s="17" t="s">
        <v>3248</v>
      </c>
      <c r="B404" s="17" t="s">
        <v>13721</v>
      </c>
      <c r="C404" s="17" t="s">
        <v>35</v>
      </c>
      <c r="D404">
        <v>370.84</v>
      </c>
    </row>
    <row r="405" spans="1:4" x14ac:dyDescent="0.2">
      <c r="A405" s="17" t="s">
        <v>3249</v>
      </c>
      <c r="B405" s="17" t="s">
        <v>13722</v>
      </c>
      <c r="C405" s="17" t="s">
        <v>32</v>
      </c>
      <c r="D405">
        <v>311.42</v>
      </c>
    </row>
    <row r="406" spans="1:4" x14ac:dyDescent="0.2">
      <c r="A406" s="17" t="s">
        <v>3250</v>
      </c>
      <c r="B406" s="17" t="s">
        <v>13723</v>
      </c>
      <c r="C406" s="17" t="s">
        <v>32</v>
      </c>
      <c r="D406">
        <v>777.25</v>
      </c>
    </row>
    <row r="407" spans="1:4" x14ac:dyDescent="0.2">
      <c r="A407" s="17" t="s">
        <v>3251</v>
      </c>
      <c r="B407" s="17" t="s">
        <v>13724</v>
      </c>
      <c r="C407" s="17" t="s">
        <v>32</v>
      </c>
      <c r="D407">
        <v>543.53</v>
      </c>
    </row>
    <row r="408" spans="1:4" x14ac:dyDescent="0.2">
      <c r="A408" s="17" t="s">
        <v>3252</v>
      </c>
      <c r="B408" s="17" t="s">
        <v>13725</v>
      </c>
      <c r="C408" s="17" t="s">
        <v>35</v>
      </c>
      <c r="D408">
        <v>635.71</v>
      </c>
    </row>
    <row r="409" spans="1:4" x14ac:dyDescent="0.2">
      <c r="A409" s="17" t="s">
        <v>3253</v>
      </c>
      <c r="B409" s="17" t="s">
        <v>13726</v>
      </c>
      <c r="C409" s="17" t="s">
        <v>32</v>
      </c>
      <c r="D409">
        <v>336</v>
      </c>
    </row>
    <row r="410" spans="1:4" x14ac:dyDescent="0.2">
      <c r="A410" s="17" t="s">
        <v>3254</v>
      </c>
      <c r="B410" s="17" t="s">
        <v>13727</v>
      </c>
      <c r="C410" s="17" t="s">
        <v>32</v>
      </c>
      <c r="D410">
        <v>108.58</v>
      </c>
    </row>
    <row r="411" spans="1:4" x14ac:dyDescent="0.2">
      <c r="A411" s="17" t="s">
        <v>3255</v>
      </c>
      <c r="B411" s="17" t="s">
        <v>13728</v>
      </c>
      <c r="C411" s="17" t="s">
        <v>32</v>
      </c>
      <c r="D411">
        <v>145.34</v>
      </c>
    </row>
    <row r="412" spans="1:4" x14ac:dyDescent="0.2">
      <c r="A412" s="17" t="s">
        <v>3256</v>
      </c>
      <c r="B412" s="17" t="s">
        <v>13729</v>
      </c>
      <c r="C412" s="17" t="s">
        <v>32</v>
      </c>
      <c r="D412" s="36">
        <v>1600.76</v>
      </c>
    </row>
    <row r="413" spans="1:4" x14ac:dyDescent="0.2">
      <c r="A413" s="17" t="s">
        <v>3257</v>
      </c>
      <c r="B413" s="17" t="s">
        <v>13730</v>
      </c>
      <c r="C413" s="17" t="s">
        <v>29</v>
      </c>
      <c r="D413">
        <v>0.72</v>
      </c>
    </row>
    <row r="414" spans="1:4" x14ac:dyDescent="0.2">
      <c r="A414" s="17" t="s">
        <v>3258</v>
      </c>
      <c r="B414" s="17" t="s">
        <v>13731</v>
      </c>
      <c r="C414" s="17" t="s">
        <v>35</v>
      </c>
      <c r="D414">
        <v>99.36</v>
      </c>
    </row>
    <row r="415" spans="1:4" x14ac:dyDescent="0.2">
      <c r="A415" s="17" t="s">
        <v>3259</v>
      </c>
      <c r="B415" s="17" t="s">
        <v>13732</v>
      </c>
      <c r="C415" s="17" t="s">
        <v>35</v>
      </c>
      <c r="D415">
        <v>64.8</v>
      </c>
    </row>
    <row r="416" spans="1:4" x14ac:dyDescent="0.2">
      <c r="A416" s="17" t="s">
        <v>3260</v>
      </c>
      <c r="B416" s="17" t="s">
        <v>13733</v>
      </c>
      <c r="C416" s="17" t="s">
        <v>35</v>
      </c>
      <c r="D416">
        <v>43.2</v>
      </c>
    </row>
    <row r="417" spans="1:4" x14ac:dyDescent="0.2">
      <c r="A417" s="17" t="s">
        <v>3261</v>
      </c>
      <c r="B417" s="17" t="s">
        <v>13734</v>
      </c>
      <c r="C417" s="17" t="s">
        <v>32</v>
      </c>
      <c r="D417" s="36">
        <v>1568.29</v>
      </c>
    </row>
    <row r="418" spans="1:4" x14ac:dyDescent="0.2">
      <c r="A418" s="17" t="s">
        <v>3262</v>
      </c>
      <c r="B418" s="17" t="s">
        <v>13735</v>
      </c>
      <c r="C418" s="17" t="s">
        <v>32</v>
      </c>
      <c r="D418">
        <v>65.02</v>
      </c>
    </row>
    <row r="419" spans="1:4" x14ac:dyDescent="0.2">
      <c r="A419" s="17" t="s">
        <v>3263</v>
      </c>
      <c r="B419" s="17" t="s">
        <v>13736</v>
      </c>
      <c r="C419" s="17" t="s">
        <v>30</v>
      </c>
      <c r="D419">
        <v>3.61</v>
      </c>
    </row>
    <row r="420" spans="1:4" x14ac:dyDescent="0.2">
      <c r="A420" s="17" t="s">
        <v>3264</v>
      </c>
      <c r="B420" s="17" t="s">
        <v>13737</v>
      </c>
      <c r="C420" s="17" t="s">
        <v>30</v>
      </c>
      <c r="D420">
        <v>3.45</v>
      </c>
    </row>
    <row r="421" spans="1:4" x14ac:dyDescent="0.2">
      <c r="A421" s="17" t="s">
        <v>3265</v>
      </c>
      <c r="B421" s="17" t="s">
        <v>13738</v>
      </c>
      <c r="C421" s="17" t="s">
        <v>30</v>
      </c>
      <c r="D421">
        <v>3.73</v>
      </c>
    </row>
    <row r="422" spans="1:4" x14ac:dyDescent="0.2">
      <c r="A422" s="17" t="s">
        <v>3266</v>
      </c>
      <c r="B422" s="17" t="s">
        <v>13739</v>
      </c>
      <c r="C422" s="17" t="s">
        <v>30</v>
      </c>
      <c r="D422">
        <v>3.49</v>
      </c>
    </row>
    <row r="423" spans="1:4" x14ac:dyDescent="0.2">
      <c r="A423" s="17" t="s">
        <v>3267</v>
      </c>
      <c r="B423" s="17" t="s">
        <v>13740</v>
      </c>
      <c r="C423" s="17" t="s">
        <v>30</v>
      </c>
      <c r="D423">
        <v>3.57</v>
      </c>
    </row>
    <row r="424" spans="1:4" x14ac:dyDescent="0.2">
      <c r="A424" s="17" t="s">
        <v>3268</v>
      </c>
      <c r="B424" s="17" t="s">
        <v>13741</v>
      </c>
      <c r="C424" s="17" t="s">
        <v>34</v>
      </c>
      <c r="D424">
        <v>4.3600000000000003</v>
      </c>
    </row>
    <row r="425" spans="1:4" x14ac:dyDescent="0.2">
      <c r="A425" s="17" t="s">
        <v>3269</v>
      </c>
      <c r="B425" s="17" t="s">
        <v>13742</v>
      </c>
      <c r="C425" s="17" t="s">
        <v>34</v>
      </c>
      <c r="D425">
        <v>5.97</v>
      </c>
    </row>
    <row r="426" spans="1:4" x14ac:dyDescent="0.2">
      <c r="A426" s="17" t="s">
        <v>3270</v>
      </c>
      <c r="B426" s="17" t="s">
        <v>13743</v>
      </c>
      <c r="C426" s="17" t="s">
        <v>34</v>
      </c>
      <c r="D426">
        <v>13.22</v>
      </c>
    </row>
    <row r="427" spans="1:4" x14ac:dyDescent="0.2">
      <c r="A427" s="17" t="s">
        <v>3271</v>
      </c>
      <c r="B427" s="17" t="s">
        <v>13744</v>
      </c>
      <c r="C427" s="17" t="s">
        <v>34</v>
      </c>
      <c r="D427">
        <v>6.59</v>
      </c>
    </row>
    <row r="428" spans="1:4" x14ac:dyDescent="0.2">
      <c r="A428" s="17" t="s">
        <v>3272</v>
      </c>
      <c r="B428" s="17" t="s">
        <v>13745</v>
      </c>
      <c r="C428" s="17" t="s">
        <v>34</v>
      </c>
      <c r="D428">
        <v>1.83</v>
      </c>
    </row>
    <row r="429" spans="1:4" x14ac:dyDescent="0.2">
      <c r="A429" s="17" t="s">
        <v>3273</v>
      </c>
      <c r="B429" s="17" t="s">
        <v>13746</v>
      </c>
      <c r="C429" s="17" t="s">
        <v>34</v>
      </c>
      <c r="D429">
        <v>17.25</v>
      </c>
    </row>
    <row r="430" spans="1:4" x14ac:dyDescent="0.2">
      <c r="A430" s="17" t="s">
        <v>3274</v>
      </c>
      <c r="B430" s="17" t="s">
        <v>13747</v>
      </c>
      <c r="C430" s="17" t="s">
        <v>30</v>
      </c>
      <c r="D430">
        <v>3.49</v>
      </c>
    </row>
    <row r="431" spans="1:4" x14ac:dyDescent="0.2">
      <c r="A431" s="17" t="s">
        <v>3275</v>
      </c>
      <c r="B431" s="17" t="s">
        <v>13748</v>
      </c>
      <c r="C431" s="17" t="s">
        <v>34</v>
      </c>
      <c r="D431">
        <v>35.72</v>
      </c>
    </row>
    <row r="432" spans="1:4" x14ac:dyDescent="0.2">
      <c r="A432" s="17" t="s">
        <v>3276</v>
      </c>
      <c r="B432" s="17" t="s">
        <v>13749</v>
      </c>
      <c r="C432" s="17" t="s">
        <v>34</v>
      </c>
      <c r="D432">
        <v>12.77</v>
      </c>
    </row>
    <row r="433" spans="1:4" x14ac:dyDescent="0.2">
      <c r="A433" s="17" t="s">
        <v>3277</v>
      </c>
      <c r="B433" s="17" t="s">
        <v>13750</v>
      </c>
      <c r="C433" s="17" t="s">
        <v>34</v>
      </c>
      <c r="D433">
        <v>10.91</v>
      </c>
    </row>
    <row r="434" spans="1:4" x14ac:dyDescent="0.2">
      <c r="A434" s="17" t="s">
        <v>3278</v>
      </c>
      <c r="B434" s="17" t="s">
        <v>13751</v>
      </c>
      <c r="C434" s="17" t="s">
        <v>34</v>
      </c>
      <c r="D434">
        <v>8.83</v>
      </c>
    </row>
    <row r="435" spans="1:4" x14ac:dyDescent="0.2">
      <c r="A435" s="17" t="s">
        <v>3279</v>
      </c>
      <c r="B435" s="17" t="s">
        <v>13752</v>
      </c>
      <c r="C435" s="17" t="s">
        <v>34</v>
      </c>
      <c r="D435">
        <v>1.75</v>
      </c>
    </row>
    <row r="436" spans="1:4" x14ac:dyDescent="0.2">
      <c r="A436" s="17" t="s">
        <v>3280</v>
      </c>
      <c r="B436" s="17" t="s">
        <v>13753</v>
      </c>
      <c r="C436" s="17" t="s">
        <v>34</v>
      </c>
      <c r="D436">
        <v>9.8000000000000007</v>
      </c>
    </row>
    <row r="437" spans="1:4" x14ac:dyDescent="0.2">
      <c r="A437" s="17" t="s">
        <v>3281</v>
      </c>
      <c r="B437" s="17" t="s">
        <v>13754</v>
      </c>
      <c r="C437" s="17" t="s">
        <v>32</v>
      </c>
      <c r="D437">
        <v>140.18</v>
      </c>
    </row>
    <row r="438" spans="1:4" x14ac:dyDescent="0.2">
      <c r="A438" s="17" t="s">
        <v>3282</v>
      </c>
      <c r="B438" s="17" t="s">
        <v>13755</v>
      </c>
      <c r="C438" s="17" t="s">
        <v>32</v>
      </c>
      <c r="D438">
        <v>302.81</v>
      </c>
    </row>
    <row r="439" spans="1:4" x14ac:dyDescent="0.2">
      <c r="A439" s="17" t="s">
        <v>3283</v>
      </c>
      <c r="B439" s="17" t="s">
        <v>13756</v>
      </c>
      <c r="C439" s="17" t="s">
        <v>35</v>
      </c>
      <c r="D439">
        <v>256.95999999999998</v>
      </c>
    </row>
    <row r="440" spans="1:4" x14ac:dyDescent="0.2">
      <c r="A440" s="17" t="s">
        <v>3284</v>
      </c>
      <c r="B440" s="17" t="s">
        <v>13757</v>
      </c>
      <c r="C440" s="17" t="s">
        <v>32</v>
      </c>
      <c r="D440">
        <v>105.45</v>
      </c>
    </row>
    <row r="441" spans="1:4" x14ac:dyDescent="0.2">
      <c r="A441" s="17" t="s">
        <v>3285</v>
      </c>
      <c r="B441" s="17" t="s">
        <v>13758</v>
      </c>
      <c r="C441" s="17" t="s">
        <v>35</v>
      </c>
      <c r="D441">
        <v>278.52999999999997</v>
      </c>
    </row>
    <row r="442" spans="1:4" x14ac:dyDescent="0.2">
      <c r="A442" s="17" t="s">
        <v>3286</v>
      </c>
      <c r="B442" s="17" t="s">
        <v>13759</v>
      </c>
      <c r="C442" s="17" t="s">
        <v>35</v>
      </c>
      <c r="D442" s="36">
        <v>1487.08</v>
      </c>
    </row>
    <row r="443" spans="1:4" x14ac:dyDescent="0.2">
      <c r="A443" s="17" t="s">
        <v>3287</v>
      </c>
      <c r="B443" s="17" t="s">
        <v>13760</v>
      </c>
      <c r="C443" s="17" t="s">
        <v>32</v>
      </c>
      <c r="D443">
        <v>278.38</v>
      </c>
    </row>
    <row r="444" spans="1:4" x14ac:dyDescent="0.2">
      <c r="A444" s="17" t="s">
        <v>3288</v>
      </c>
      <c r="B444" s="17" t="s">
        <v>13761</v>
      </c>
      <c r="C444" s="17" t="s">
        <v>32</v>
      </c>
      <c r="D444">
        <v>194.3</v>
      </c>
    </row>
    <row r="445" spans="1:4" x14ac:dyDescent="0.2">
      <c r="A445" s="17" t="s">
        <v>3289</v>
      </c>
      <c r="B445" s="17" t="s">
        <v>13761</v>
      </c>
      <c r="C445" s="17" t="s">
        <v>35</v>
      </c>
      <c r="D445">
        <v>404.79</v>
      </c>
    </row>
    <row r="446" spans="1:4" x14ac:dyDescent="0.2">
      <c r="A446" s="17" t="s">
        <v>3290</v>
      </c>
      <c r="B446" s="17" t="s">
        <v>13762</v>
      </c>
      <c r="C446" s="17" t="s">
        <v>32</v>
      </c>
      <c r="D446">
        <v>931.49</v>
      </c>
    </row>
    <row r="447" spans="1:4" x14ac:dyDescent="0.2">
      <c r="A447" s="17" t="s">
        <v>3291</v>
      </c>
      <c r="B447" s="17" t="s">
        <v>13763</v>
      </c>
      <c r="C447" s="17" t="s">
        <v>35</v>
      </c>
      <c r="D447">
        <v>106.94</v>
      </c>
    </row>
    <row r="448" spans="1:4" x14ac:dyDescent="0.2">
      <c r="A448" s="17" t="s">
        <v>3292</v>
      </c>
      <c r="B448" s="17" t="s">
        <v>13764</v>
      </c>
      <c r="C448" s="17" t="s">
        <v>30</v>
      </c>
      <c r="D448">
        <v>2.17</v>
      </c>
    </row>
    <row r="449" spans="1:4" x14ac:dyDescent="0.2">
      <c r="A449" s="17" t="s">
        <v>3293</v>
      </c>
      <c r="B449" s="17" t="s">
        <v>13765</v>
      </c>
      <c r="C449" s="17" t="s">
        <v>32</v>
      </c>
      <c r="D449">
        <v>10.53</v>
      </c>
    </row>
    <row r="450" spans="1:4" x14ac:dyDescent="0.2">
      <c r="A450" s="17" t="s">
        <v>3294</v>
      </c>
      <c r="B450" s="17" t="s">
        <v>13766</v>
      </c>
      <c r="C450" s="17" t="s">
        <v>32</v>
      </c>
      <c r="D450">
        <v>29.96</v>
      </c>
    </row>
    <row r="451" spans="1:4" x14ac:dyDescent="0.2">
      <c r="A451" s="17" t="s">
        <v>3295</v>
      </c>
      <c r="B451" s="17" t="s">
        <v>13767</v>
      </c>
      <c r="C451" s="17" t="s">
        <v>32</v>
      </c>
      <c r="D451">
        <v>54.85</v>
      </c>
    </row>
    <row r="452" spans="1:4" x14ac:dyDescent="0.2">
      <c r="A452" s="17" t="s">
        <v>3296</v>
      </c>
      <c r="B452" s="17" t="s">
        <v>13768</v>
      </c>
      <c r="C452" s="17" t="s">
        <v>29</v>
      </c>
      <c r="D452">
        <v>75.47</v>
      </c>
    </row>
    <row r="453" spans="1:4" x14ac:dyDescent="0.2">
      <c r="A453" s="17" t="s">
        <v>3297</v>
      </c>
      <c r="B453" s="17" t="s">
        <v>13769</v>
      </c>
      <c r="C453" s="17" t="s">
        <v>32</v>
      </c>
      <c r="D453" s="36">
        <v>2631</v>
      </c>
    </row>
    <row r="454" spans="1:4" x14ac:dyDescent="0.2">
      <c r="A454" s="17" t="s">
        <v>3298</v>
      </c>
      <c r="B454" s="17" t="s">
        <v>13770</v>
      </c>
      <c r="C454" s="17" t="s">
        <v>32</v>
      </c>
      <c r="D454" s="36">
        <v>2918.49</v>
      </c>
    </row>
    <row r="455" spans="1:4" x14ac:dyDescent="0.2">
      <c r="A455" s="17" t="s">
        <v>3299</v>
      </c>
      <c r="B455" s="17" t="s">
        <v>13771</v>
      </c>
      <c r="C455" s="17" t="s">
        <v>32</v>
      </c>
      <c r="D455" s="36">
        <v>5181.1000000000004</v>
      </c>
    </row>
    <row r="456" spans="1:4" x14ac:dyDescent="0.2">
      <c r="A456" s="17" t="s">
        <v>3300</v>
      </c>
      <c r="B456" s="17" t="s">
        <v>13772</v>
      </c>
      <c r="C456" s="17" t="s">
        <v>32</v>
      </c>
      <c r="D456" s="36">
        <v>3889.25</v>
      </c>
    </row>
    <row r="457" spans="1:4" x14ac:dyDescent="0.2">
      <c r="A457" s="17" t="s">
        <v>3301</v>
      </c>
      <c r="B457" s="17" t="s">
        <v>13773</v>
      </c>
      <c r="C457" s="17" t="s">
        <v>29</v>
      </c>
      <c r="D457">
        <v>5.73</v>
      </c>
    </row>
    <row r="458" spans="1:4" x14ac:dyDescent="0.2">
      <c r="A458" s="17" t="s">
        <v>3302</v>
      </c>
      <c r="B458" s="17" t="s">
        <v>13774</v>
      </c>
      <c r="C458" s="17" t="s">
        <v>29</v>
      </c>
      <c r="D458">
        <v>3.99</v>
      </c>
    </row>
    <row r="459" spans="1:4" x14ac:dyDescent="0.2">
      <c r="A459" s="17" t="s">
        <v>3303</v>
      </c>
      <c r="B459" s="17" t="s">
        <v>13775</v>
      </c>
      <c r="C459" s="17" t="s">
        <v>29</v>
      </c>
      <c r="D459">
        <v>3.1</v>
      </c>
    </row>
    <row r="460" spans="1:4" x14ac:dyDescent="0.2">
      <c r="A460" s="17" t="s">
        <v>3304</v>
      </c>
      <c r="B460" s="17" t="s">
        <v>13776</v>
      </c>
      <c r="C460" s="17" t="s">
        <v>29</v>
      </c>
      <c r="D460">
        <v>1.33</v>
      </c>
    </row>
    <row r="461" spans="1:4" x14ac:dyDescent="0.2">
      <c r="A461" s="17" t="s">
        <v>3305</v>
      </c>
      <c r="B461" s="17" t="s">
        <v>13777</v>
      </c>
      <c r="C461" s="17" t="s">
        <v>32</v>
      </c>
      <c r="D461" s="36">
        <v>17591.86</v>
      </c>
    </row>
    <row r="462" spans="1:4" x14ac:dyDescent="0.2">
      <c r="A462" s="17" t="s">
        <v>3306</v>
      </c>
      <c r="B462" s="17" t="s">
        <v>13778</v>
      </c>
      <c r="C462" s="17" t="s">
        <v>32</v>
      </c>
      <c r="D462" s="36">
        <v>10952.13</v>
      </c>
    </row>
    <row r="463" spans="1:4" x14ac:dyDescent="0.2">
      <c r="A463" s="17" t="s">
        <v>3307</v>
      </c>
      <c r="B463" s="17" t="s">
        <v>13779</v>
      </c>
      <c r="C463" s="17" t="s">
        <v>32</v>
      </c>
      <c r="D463" s="36">
        <v>9356.6</v>
      </c>
    </row>
    <row r="464" spans="1:4" x14ac:dyDescent="0.2">
      <c r="A464" s="17" t="s">
        <v>3308</v>
      </c>
      <c r="B464" s="17" t="s">
        <v>13780</v>
      </c>
      <c r="C464" s="17" t="s">
        <v>32</v>
      </c>
      <c r="D464" s="36">
        <v>16288.29</v>
      </c>
    </row>
    <row r="465" spans="1:4" x14ac:dyDescent="0.2">
      <c r="A465" s="17" t="s">
        <v>3309</v>
      </c>
      <c r="B465" s="17" t="s">
        <v>13781</v>
      </c>
      <c r="C465" s="17" t="s">
        <v>29</v>
      </c>
      <c r="D465">
        <v>6.65</v>
      </c>
    </row>
    <row r="466" spans="1:4" x14ac:dyDescent="0.2">
      <c r="A466" s="17" t="s">
        <v>3310</v>
      </c>
      <c r="B466" s="17" t="s">
        <v>13782</v>
      </c>
      <c r="C466" s="17" t="s">
        <v>29</v>
      </c>
      <c r="D466">
        <v>4.43</v>
      </c>
    </row>
    <row r="467" spans="1:4" x14ac:dyDescent="0.2">
      <c r="A467" s="17" t="s">
        <v>3311</v>
      </c>
      <c r="B467" s="17" t="s">
        <v>13783</v>
      </c>
      <c r="C467" s="17" t="s">
        <v>32</v>
      </c>
      <c r="D467">
        <v>81.569999999999993</v>
      </c>
    </row>
    <row r="468" spans="1:4" x14ac:dyDescent="0.2">
      <c r="A468" s="17" t="s">
        <v>3312</v>
      </c>
      <c r="B468" s="17" t="s">
        <v>13784</v>
      </c>
      <c r="C468" s="17" t="s">
        <v>32</v>
      </c>
      <c r="D468">
        <v>75.42</v>
      </c>
    </row>
    <row r="469" spans="1:4" x14ac:dyDescent="0.2">
      <c r="A469" s="17" t="s">
        <v>3313</v>
      </c>
      <c r="B469" s="17" t="s">
        <v>13785</v>
      </c>
      <c r="C469" s="17" t="s">
        <v>29</v>
      </c>
      <c r="D469">
        <v>16.489999999999998</v>
      </c>
    </row>
    <row r="470" spans="1:4" x14ac:dyDescent="0.2">
      <c r="A470" s="17" t="s">
        <v>3314</v>
      </c>
      <c r="B470" s="17" t="s">
        <v>13786</v>
      </c>
      <c r="C470" s="17" t="s">
        <v>32</v>
      </c>
      <c r="D470">
        <v>0.51</v>
      </c>
    </row>
    <row r="471" spans="1:4" x14ac:dyDescent="0.2">
      <c r="A471" s="17" t="s">
        <v>3315</v>
      </c>
      <c r="B471" s="17" t="s">
        <v>13787</v>
      </c>
      <c r="C471" s="17" t="s">
        <v>48</v>
      </c>
      <c r="D471">
        <v>505</v>
      </c>
    </row>
    <row r="472" spans="1:4" x14ac:dyDescent="0.2">
      <c r="A472" s="17" t="s">
        <v>3316</v>
      </c>
      <c r="B472" s="17" t="s">
        <v>13788</v>
      </c>
      <c r="C472" s="17" t="s">
        <v>32</v>
      </c>
      <c r="D472">
        <v>0.44</v>
      </c>
    </row>
    <row r="473" spans="1:4" x14ac:dyDescent="0.2">
      <c r="A473" s="17" t="s">
        <v>3317</v>
      </c>
      <c r="B473" s="17" t="s">
        <v>13789</v>
      </c>
      <c r="C473" s="17" t="s">
        <v>32</v>
      </c>
      <c r="D473">
        <v>0.44</v>
      </c>
    </row>
    <row r="474" spans="1:4" x14ac:dyDescent="0.2">
      <c r="A474" s="17" t="s">
        <v>3318</v>
      </c>
      <c r="B474" s="17" t="s">
        <v>13790</v>
      </c>
      <c r="C474" s="17" t="s">
        <v>32</v>
      </c>
      <c r="D474">
        <v>0.42</v>
      </c>
    </row>
    <row r="475" spans="1:4" x14ac:dyDescent="0.2">
      <c r="A475" s="17" t="s">
        <v>3319</v>
      </c>
      <c r="B475" s="17" t="s">
        <v>13791</v>
      </c>
      <c r="C475" s="17" t="s">
        <v>32</v>
      </c>
      <c r="D475">
        <v>0.61</v>
      </c>
    </row>
    <row r="476" spans="1:4" x14ac:dyDescent="0.2">
      <c r="A476" s="17" t="s">
        <v>3320</v>
      </c>
      <c r="B476" s="17" t="s">
        <v>13792</v>
      </c>
      <c r="C476" s="17" t="s">
        <v>32</v>
      </c>
      <c r="D476">
        <v>3.16</v>
      </c>
    </row>
    <row r="477" spans="1:4" x14ac:dyDescent="0.2">
      <c r="A477" s="17" t="s">
        <v>3321</v>
      </c>
      <c r="B477" s="17" t="s">
        <v>13793</v>
      </c>
      <c r="C477" s="17" t="s">
        <v>32</v>
      </c>
      <c r="D477">
        <v>3.99</v>
      </c>
    </row>
    <row r="478" spans="1:4" x14ac:dyDescent="0.2">
      <c r="A478" s="17" t="s">
        <v>3322</v>
      </c>
      <c r="B478" s="17" t="s">
        <v>13794</v>
      </c>
      <c r="C478" s="17" t="s">
        <v>32</v>
      </c>
      <c r="D478">
        <v>2.25</v>
      </c>
    </row>
    <row r="479" spans="1:4" x14ac:dyDescent="0.2">
      <c r="A479" s="17" t="s">
        <v>3323</v>
      </c>
      <c r="B479" s="17" t="s">
        <v>13795</v>
      </c>
      <c r="C479" s="17" t="s">
        <v>32</v>
      </c>
      <c r="D479">
        <v>1.46</v>
      </c>
    </row>
    <row r="480" spans="1:4" x14ac:dyDescent="0.2">
      <c r="A480" s="17" t="s">
        <v>3324</v>
      </c>
      <c r="B480" s="17" t="s">
        <v>13796</v>
      </c>
      <c r="C480" s="17" t="s">
        <v>32</v>
      </c>
      <c r="D480">
        <v>473.76</v>
      </c>
    </row>
    <row r="481" spans="1:4" x14ac:dyDescent="0.2">
      <c r="A481" s="17" t="s">
        <v>3325</v>
      </c>
      <c r="B481" s="17" t="s">
        <v>13797</v>
      </c>
      <c r="C481" s="17" t="s">
        <v>35</v>
      </c>
      <c r="D481">
        <v>36.04</v>
      </c>
    </row>
    <row r="482" spans="1:4" x14ac:dyDescent="0.2">
      <c r="A482" s="17" t="s">
        <v>3326</v>
      </c>
      <c r="B482" s="17" t="s">
        <v>13798</v>
      </c>
      <c r="C482" s="17" t="s">
        <v>35</v>
      </c>
      <c r="D482">
        <v>58.17</v>
      </c>
    </row>
    <row r="483" spans="1:4" x14ac:dyDescent="0.2">
      <c r="A483" s="17" t="s">
        <v>3327</v>
      </c>
      <c r="B483" s="17" t="s">
        <v>13799</v>
      </c>
      <c r="C483" s="17" t="s">
        <v>35</v>
      </c>
      <c r="D483">
        <v>45.59</v>
      </c>
    </row>
    <row r="484" spans="1:4" x14ac:dyDescent="0.2">
      <c r="A484" s="17" t="s">
        <v>3328</v>
      </c>
      <c r="B484" s="17" t="s">
        <v>13800</v>
      </c>
      <c r="C484" s="17" t="s">
        <v>35</v>
      </c>
      <c r="D484">
        <v>49.26</v>
      </c>
    </row>
    <row r="485" spans="1:4" x14ac:dyDescent="0.2">
      <c r="A485" s="17" t="s">
        <v>3329</v>
      </c>
      <c r="B485" s="17" t="s">
        <v>13801</v>
      </c>
      <c r="C485" s="17" t="s">
        <v>35</v>
      </c>
      <c r="D485">
        <v>45.97</v>
      </c>
    </row>
    <row r="486" spans="1:4" x14ac:dyDescent="0.2">
      <c r="A486" s="17" t="s">
        <v>3330</v>
      </c>
      <c r="B486" s="17" t="s">
        <v>13802</v>
      </c>
      <c r="C486" s="17" t="s">
        <v>35</v>
      </c>
      <c r="D486">
        <v>34.770000000000003</v>
      </c>
    </row>
    <row r="487" spans="1:4" x14ac:dyDescent="0.2">
      <c r="A487" s="17" t="s">
        <v>3331</v>
      </c>
      <c r="B487" s="17" t="s">
        <v>13803</v>
      </c>
      <c r="C487" s="17" t="s">
        <v>35</v>
      </c>
      <c r="D487">
        <v>35.119999999999997</v>
      </c>
    </row>
    <row r="488" spans="1:4" x14ac:dyDescent="0.2">
      <c r="A488" s="17" t="s">
        <v>3332</v>
      </c>
      <c r="B488" s="17" t="s">
        <v>13804</v>
      </c>
      <c r="C488" s="17" t="s">
        <v>35</v>
      </c>
      <c r="D488">
        <v>41.66</v>
      </c>
    </row>
    <row r="489" spans="1:4" x14ac:dyDescent="0.2">
      <c r="A489" s="17" t="s">
        <v>3333</v>
      </c>
      <c r="B489" s="17" t="s">
        <v>13805</v>
      </c>
      <c r="C489" s="17" t="s">
        <v>35</v>
      </c>
      <c r="D489">
        <v>28.41</v>
      </c>
    </row>
    <row r="490" spans="1:4" x14ac:dyDescent="0.2">
      <c r="A490" s="17" t="s">
        <v>3334</v>
      </c>
      <c r="B490" s="17" t="s">
        <v>13806</v>
      </c>
      <c r="C490" s="17" t="s">
        <v>32</v>
      </c>
      <c r="D490">
        <v>3.81</v>
      </c>
    </row>
    <row r="491" spans="1:4" x14ac:dyDescent="0.2">
      <c r="A491" s="17" t="s">
        <v>3335</v>
      </c>
      <c r="B491" s="17" t="s">
        <v>13807</v>
      </c>
      <c r="C491" s="17" t="s">
        <v>35</v>
      </c>
      <c r="D491">
        <v>38.31</v>
      </c>
    </row>
    <row r="492" spans="1:4" x14ac:dyDescent="0.2">
      <c r="A492" s="17" t="s">
        <v>3336</v>
      </c>
      <c r="B492" s="17" t="s">
        <v>13808</v>
      </c>
      <c r="C492" s="17" t="s">
        <v>35</v>
      </c>
      <c r="D492">
        <v>38.31</v>
      </c>
    </row>
    <row r="493" spans="1:4" x14ac:dyDescent="0.2">
      <c r="A493" s="17" t="s">
        <v>3337</v>
      </c>
      <c r="B493" s="17" t="s">
        <v>13809</v>
      </c>
      <c r="C493" s="17" t="s">
        <v>35</v>
      </c>
      <c r="D493">
        <v>37.99</v>
      </c>
    </row>
    <row r="494" spans="1:4" x14ac:dyDescent="0.2">
      <c r="A494" s="17" t="s">
        <v>3338</v>
      </c>
      <c r="B494" s="17" t="s">
        <v>13810</v>
      </c>
      <c r="C494" s="17" t="s">
        <v>32</v>
      </c>
      <c r="D494">
        <v>3.33</v>
      </c>
    </row>
    <row r="495" spans="1:4" x14ac:dyDescent="0.2">
      <c r="A495" s="17" t="s">
        <v>3339</v>
      </c>
      <c r="B495" s="17" t="s">
        <v>13811</v>
      </c>
      <c r="C495" s="17" t="s">
        <v>35</v>
      </c>
      <c r="D495">
        <v>41.92</v>
      </c>
    </row>
    <row r="496" spans="1:4" x14ac:dyDescent="0.2">
      <c r="A496" s="17" t="s">
        <v>3340</v>
      </c>
      <c r="B496" s="17" t="s">
        <v>13812</v>
      </c>
      <c r="C496" s="17" t="s">
        <v>35</v>
      </c>
      <c r="D496">
        <v>36.65</v>
      </c>
    </row>
    <row r="497" spans="1:4" x14ac:dyDescent="0.2">
      <c r="A497" s="17" t="s">
        <v>3341</v>
      </c>
      <c r="B497" s="17" t="s">
        <v>13813</v>
      </c>
      <c r="C497" s="17" t="s">
        <v>32</v>
      </c>
      <c r="D497">
        <v>1.83</v>
      </c>
    </row>
    <row r="498" spans="1:4" x14ac:dyDescent="0.2">
      <c r="A498" s="17" t="s">
        <v>3342</v>
      </c>
      <c r="B498" s="17" t="s">
        <v>13814</v>
      </c>
      <c r="C498" s="17" t="s">
        <v>35</v>
      </c>
      <c r="D498">
        <v>50.98</v>
      </c>
    </row>
    <row r="499" spans="1:4" x14ac:dyDescent="0.2">
      <c r="A499" s="17" t="s">
        <v>3343</v>
      </c>
      <c r="B499" s="17" t="s">
        <v>13815</v>
      </c>
      <c r="C499" s="17" t="s">
        <v>35</v>
      </c>
      <c r="D499">
        <v>101.96</v>
      </c>
    </row>
    <row r="500" spans="1:4" x14ac:dyDescent="0.2">
      <c r="A500" s="17" t="s">
        <v>3344</v>
      </c>
      <c r="B500" s="17" t="s">
        <v>13816</v>
      </c>
      <c r="C500" s="17" t="s">
        <v>32</v>
      </c>
      <c r="D500">
        <v>2.0099999999999998</v>
      </c>
    </row>
    <row r="501" spans="1:4" x14ac:dyDescent="0.2">
      <c r="A501" s="17" t="s">
        <v>3345</v>
      </c>
      <c r="B501" s="17" t="s">
        <v>13817</v>
      </c>
      <c r="C501" s="17" t="s">
        <v>32</v>
      </c>
      <c r="D501">
        <v>2.2599999999999998</v>
      </c>
    </row>
    <row r="502" spans="1:4" x14ac:dyDescent="0.2">
      <c r="A502" s="17" t="s">
        <v>3346</v>
      </c>
      <c r="B502" s="17" t="s">
        <v>13818</v>
      </c>
      <c r="C502" s="17" t="s">
        <v>32</v>
      </c>
      <c r="D502">
        <v>2.68</v>
      </c>
    </row>
    <row r="503" spans="1:4" x14ac:dyDescent="0.2">
      <c r="A503" s="17" t="s">
        <v>3347</v>
      </c>
      <c r="B503" s="17" t="s">
        <v>13819</v>
      </c>
      <c r="C503" s="17" t="s">
        <v>32</v>
      </c>
      <c r="D503">
        <v>1.83</v>
      </c>
    </row>
    <row r="504" spans="1:4" x14ac:dyDescent="0.2">
      <c r="A504" s="17" t="s">
        <v>3348</v>
      </c>
      <c r="B504" s="17" t="s">
        <v>13820</v>
      </c>
      <c r="C504" s="17" t="s">
        <v>32</v>
      </c>
      <c r="D504">
        <v>9.06</v>
      </c>
    </row>
    <row r="505" spans="1:4" x14ac:dyDescent="0.2">
      <c r="A505" s="17" t="s">
        <v>3349</v>
      </c>
      <c r="B505" s="17" t="s">
        <v>13821</v>
      </c>
      <c r="C505" s="17" t="s">
        <v>32</v>
      </c>
      <c r="D505">
        <v>5.38</v>
      </c>
    </row>
    <row r="506" spans="1:4" x14ac:dyDescent="0.2">
      <c r="A506" s="17" t="s">
        <v>3350</v>
      </c>
      <c r="B506" s="17" t="s">
        <v>13822</v>
      </c>
      <c r="C506" s="17" t="s">
        <v>32</v>
      </c>
      <c r="D506">
        <v>9.82</v>
      </c>
    </row>
    <row r="507" spans="1:4" x14ac:dyDescent="0.2">
      <c r="A507" s="17" t="s">
        <v>3351</v>
      </c>
      <c r="B507" s="17" t="s">
        <v>13823</v>
      </c>
      <c r="C507" s="17" t="s">
        <v>32</v>
      </c>
      <c r="D507">
        <v>68.84</v>
      </c>
    </row>
    <row r="508" spans="1:4" x14ac:dyDescent="0.2">
      <c r="A508" s="17" t="s">
        <v>3352</v>
      </c>
      <c r="B508" s="17" t="s">
        <v>13824</v>
      </c>
      <c r="C508" s="17" t="s">
        <v>32</v>
      </c>
      <c r="D508">
        <v>2.2799999999999998</v>
      </c>
    </row>
    <row r="509" spans="1:4" x14ac:dyDescent="0.2">
      <c r="A509" s="17" t="s">
        <v>3353</v>
      </c>
      <c r="B509" s="17" t="s">
        <v>13825</v>
      </c>
      <c r="C509" s="17" t="s">
        <v>32</v>
      </c>
      <c r="D509">
        <v>2.63</v>
      </c>
    </row>
    <row r="510" spans="1:4" x14ac:dyDescent="0.2">
      <c r="A510" s="17" t="s">
        <v>3354</v>
      </c>
      <c r="B510" s="17" t="s">
        <v>13826</v>
      </c>
      <c r="C510" s="17" t="s">
        <v>32</v>
      </c>
      <c r="D510">
        <v>2.0299999999999998</v>
      </c>
    </row>
    <row r="511" spans="1:4" x14ac:dyDescent="0.2">
      <c r="A511" s="17" t="s">
        <v>3355</v>
      </c>
      <c r="B511" s="17" t="s">
        <v>13827</v>
      </c>
      <c r="C511" s="17" t="s">
        <v>32</v>
      </c>
      <c r="D511">
        <v>1.61</v>
      </c>
    </row>
    <row r="512" spans="1:4" x14ac:dyDescent="0.2">
      <c r="A512" s="17" t="s">
        <v>3356</v>
      </c>
      <c r="B512" s="17" t="s">
        <v>13828</v>
      </c>
      <c r="C512" s="17" t="s">
        <v>32</v>
      </c>
      <c r="D512">
        <v>519.75</v>
      </c>
    </row>
    <row r="513" spans="1:4" x14ac:dyDescent="0.2">
      <c r="A513" s="17" t="s">
        <v>3357</v>
      </c>
      <c r="B513" s="17" t="s">
        <v>13829</v>
      </c>
      <c r="C513" s="17" t="s">
        <v>32</v>
      </c>
      <c r="D513" s="36">
        <v>30745.69</v>
      </c>
    </row>
    <row r="514" spans="1:4" x14ac:dyDescent="0.2">
      <c r="A514" s="17" t="s">
        <v>3358</v>
      </c>
      <c r="B514" s="17" t="s">
        <v>13830</v>
      </c>
      <c r="C514" s="17" t="s">
        <v>32</v>
      </c>
      <c r="D514">
        <v>510.47</v>
      </c>
    </row>
    <row r="515" spans="1:4" x14ac:dyDescent="0.2">
      <c r="A515" s="17" t="s">
        <v>3359</v>
      </c>
      <c r="B515" s="17" t="s">
        <v>13831</v>
      </c>
      <c r="C515" s="17" t="s">
        <v>32</v>
      </c>
      <c r="D515">
        <v>396</v>
      </c>
    </row>
    <row r="516" spans="1:4" x14ac:dyDescent="0.2">
      <c r="A516" s="17" t="s">
        <v>3360</v>
      </c>
      <c r="B516" s="17" t="s">
        <v>13832</v>
      </c>
      <c r="C516" s="17" t="s">
        <v>32</v>
      </c>
      <c r="D516">
        <v>356.65</v>
      </c>
    </row>
    <row r="517" spans="1:4" x14ac:dyDescent="0.2">
      <c r="A517" s="17" t="s">
        <v>3361</v>
      </c>
      <c r="B517" s="17" t="s">
        <v>13833</v>
      </c>
      <c r="C517" s="17" t="s">
        <v>32</v>
      </c>
      <c r="D517" s="36">
        <v>1902.67</v>
      </c>
    </row>
    <row r="518" spans="1:4" x14ac:dyDescent="0.2">
      <c r="A518" s="17" t="s">
        <v>3362</v>
      </c>
      <c r="B518" s="17" t="s">
        <v>13834</v>
      </c>
      <c r="C518" s="17" t="s">
        <v>32</v>
      </c>
      <c r="D518">
        <v>761.07</v>
      </c>
    </row>
    <row r="519" spans="1:4" x14ac:dyDescent="0.2">
      <c r="A519" s="17" t="s">
        <v>3363</v>
      </c>
      <c r="B519" s="17" t="s">
        <v>13835</v>
      </c>
      <c r="C519" s="17" t="s">
        <v>32</v>
      </c>
      <c r="D519">
        <v>548.15</v>
      </c>
    </row>
    <row r="520" spans="1:4" x14ac:dyDescent="0.2">
      <c r="A520" s="17" t="s">
        <v>3364</v>
      </c>
      <c r="B520" s="17" t="s">
        <v>13836</v>
      </c>
      <c r="C520" s="17" t="s">
        <v>32</v>
      </c>
      <c r="D520" s="36">
        <v>3248.46</v>
      </c>
    </row>
    <row r="521" spans="1:4" x14ac:dyDescent="0.2">
      <c r="A521" s="17" t="s">
        <v>3365</v>
      </c>
      <c r="B521" s="17" t="s">
        <v>13837</v>
      </c>
      <c r="C521" s="17" t="s">
        <v>32</v>
      </c>
      <c r="D521">
        <v>903.88</v>
      </c>
    </row>
    <row r="522" spans="1:4" x14ac:dyDescent="0.2">
      <c r="A522" s="17" t="s">
        <v>3366</v>
      </c>
      <c r="B522" s="17" t="s">
        <v>13838</v>
      </c>
      <c r="C522" s="17" t="s">
        <v>32</v>
      </c>
      <c r="D522">
        <v>541.41</v>
      </c>
    </row>
    <row r="523" spans="1:4" x14ac:dyDescent="0.2">
      <c r="A523" s="17" t="s">
        <v>3367</v>
      </c>
      <c r="B523" s="17" t="s">
        <v>13839</v>
      </c>
      <c r="C523" s="17" t="s">
        <v>32</v>
      </c>
      <c r="D523" s="36">
        <v>2836.31</v>
      </c>
    </row>
    <row r="524" spans="1:4" x14ac:dyDescent="0.2">
      <c r="A524" s="17" t="s">
        <v>3368</v>
      </c>
      <c r="B524" s="17" t="s">
        <v>13840</v>
      </c>
      <c r="C524" s="17" t="s">
        <v>32</v>
      </c>
      <c r="D524" s="36">
        <v>1217.0899999999999</v>
      </c>
    </row>
    <row r="525" spans="1:4" x14ac:dyDescent="0.2">
      <c r="A525" s="17" t="s">
        <v>3369</v>
      </c>
      <c r="B525" s="17" t="s">
        <v>13841</v>
      </c>
      <c r="C525" s="17" t="s">
        <v>49</v>
      </c>
      <c r="D525">
        <v>186.5</v>
      </c>
    </row>
    <row r="526" spans="1:4" x14ac:dyDescent="0.2">
      <c r="A526" s="17" t="s">
        <v>3370</v>
      </c>
      <c r="B526" s="17" t="s">
        <v>13842</v>
      </c>
      <c r="C526" s="17" t="s">
        <v>29</v>
      </c>
      <c r="D526">
        <v>1.1499999999999999</v>
      </c>
    </row>
    <row r="527" spans="1:4" x14ac:dyDescent="0.2">
      <c r="A527" s="17" t="s">
        <v>3371</v>
      </c>
      <c r="B527" s="17" t="s">
        <v>13843</v>
      </c>
      <c r="C527" s="17" t="s">
        <v>29</v>
      </c>
      <c r="D527">
        <v>0.77</v>
      </c>
    </row>
    <row r="528" spans="1:4" x14ac:dyDescent="0.2">
      <c r="A528" s="17" t="s">
        <v>3372</v>
      </c>
      <c r="B528" s="17" t="s">
        <v>13844</v>
      </c>
      <c r="C528" s="17" t="s">
        <v>32</v>
      </c>
      <c r="D528" s="36">
        <v>12407.07</v>
      </c>
    </row>
    <row r="529" spans="1:4" x14ac:dyDescent="0.2">
      <c r="A529" s="17" t="s">
        <v>3373</v>
      </c>
      <c r="B529" s="17" t="s">
        <v>13845</v>
      </c>
      <c r="C529" s="17" t="s">
        <v>32</v>
      </c>
      <c r="D529" s="36">
        <v>26701.16</v>
      </c>
    </row>
    <row r="530" spans="1:4" x14ac:dyDescent="0.2">
      <c r="A530" s="17" t="s">
        <v>3374</v>
      </c>
      <c r="B530" s="17" t="s">
        <v>13846</v>
      </c>
      <c r="C530" s="17" t="s">
        <v>32</v>
      </c>
      <c r="D530" s="36">
        <v>5768.87</v>
      </c>
    </row>
    <row r="531" spans="1:4" x14ac:dyDescent="0.2">
      <c r="A531" s="17" t="s">
        <v>3375</v>
      </c>
      <c r="B531" s="17" t="s">
        <v>13847</v>
      </c>
      <c r="C531" s="17" t="s">
        <v>32</v>
      </c>
      <c r="D531" s="36">
        <v>6042.74</v>
      </c>
    </row>
    <row r="532" spans="1:4" x14ac:dyDescent="0.2">
      <c r="A532" s="17" t="s">
        <v>3376</v>
      </c>
      <c r="B532" s="17" t="s">
        <v>13848</v>
      </c>
      <c r="C532" s="17" t="s">
        <v>32</v>
      </c>
      <c r="D532" s="36">
        <v>2618.5300000000002</v>
      </c>
    </row>
    <row r="533" spans="1:4" x14ac:dyDescent="0.2">
      <c r="A533" s="17" t="s">
        <v>3377</v>
      </c>
      <c r="B533" s="17" t="s">
        <v>13849</v>
      </c>
      <c r="C533" s="17" t="s">
        <v>32</v>
      </c>
      <c r="D533" s="36">
        <v>3856.99</v>
      </c>
    </row>
    <row r="534" spans="1:4" x14ac:dyDescent="0.2">
      <c r="A534" s="17" t="s">
        <v>3378</v>
      </c>
      <c r="B534" s="17" t="s">
        <v>13850</v>
      </c>
      <c r="C534" s="17" t="s">
        <v>32</v>
      </c>
      <c r="D534" s="36">
        <v>7555.2</v>
      </c>
    </row>
    <row r="535" spans="1:4" x14ac:dyDescent="0.2">
      <c r="A535" s="17" t="s">
        <v>3379</v>
      </c>
      <c r="B535" s="17" t="s">
        <v>13851</v>
      </c>
      <c r="C535" s="17" t="s">
        <v>32</v>
      </c>
      <c r="D535" s="36">
        <v>1699.74</v>
      </c>
    </row>
    <row r="536" spans="1:4" x14ac:dyDescent="0.2">
      <c r="A536" s="17" t="s">
        <v>3380</v>
      </c>
      <c r="B536" s="17" t="s">
        <v>13852</v>
      </c>
      <c r="C536" s="17" t="s">
        <v>32</v>
      </c>
      <c r="D536" s="36">
        <v>1798.69</v>
      </c>
    </row>
    <row r="537" spans="1:4" x14ac:dyDescent="0.2">
      <c r="A537" s="17" t="s">
        <v>3381</v>
      </c>
      <c r="B537" s="17" t="s">
        <v>13853</v>
      </c>
      <c r="C537" s="17" t="s">
        <v>32</v>
      </c>
      <c r="D537" s="36">
        <v>2406.4899999999998</v>
      </c>
    </row>
    <row r="538" spans="1:4" x14ac:dyDescent="0.2">
      <c r="A538" s="17" t="s">
        <v>3382</v>
      </c>
      <c r="B538" s="17" t="s">
        <v>13853</v>
      </c>
      <c r="C538" s="17" t="s">
        <v>32</v>
      </c>
      <c r="D538" s="36">
        <v>1985.97</v>
      </c>
    </row>
    <row r="539" spans="1:4" x14ac:dyDescent="0.2">
      <c r="A539" s="17" t="s">
        <v>3383</v>
      </c>
      <c r="B539" s="17" t="s">
        <v>13854</v>
      </c>
      <c r="C539" s="17" t="s">
        <v>32</v>
      </c>
      <c r="D539" s="36">
        <v>4526.76</v>
      </c>
    </row>
    <row r="540" spans="1:4" x14ac:dyDescent="0.2">
      <c r="A540" s="17" t="s">
        <v>3384</v>
      </c>
      <c r="B540" s="17" t="s">
        <v>13855</v>
      </c>
      <c r="C540" s="17" t="s">
        <v>32</v>
      </c>
      <c r="D540" s="36">
        <v>8183.79</v>
      </c>
    </row>
    <row r="541" spans="1:4" x14ac:dyDescent="0.2">
      <c r="A541" s="17" t="s">
        <v>3385</v>
      </c>
      <c r="B541" s="17" t="s">
        <v>13856</v>
      </c>
      <c r="C541" s="17" t="s">
        <v>32</v>
      </c>
      <c r="D541" s="36">
        <v>13736.56</v>
      </c>
    </row>
    <row r="542" spans="1:4" x14ac:dyDescent="0.2">
      <c r="A542" s="17" t="s">
        <v>3386</v>
      </c>
      <c r="B542" s="17" t="s">
        <v>13857</v>
      </c>
      <c r="C542" s="17" t="s">
        <v>32</v>
      </c>
      <c r="D542" s="36">
        <v>14086.13</v>
      </c>
    </row>
    <row r="543" spans="1:4" x14ac:dyDescent="0.2">
      <c r="A543" s="17" t="s">
        <v>3387</v>
      </c>
      <c r="B543" s="17" t="s">
        <v>13858</v>
      </c>
      <c r="C543" s="17" t="s">
        <v>32</v>
      </c>
      <c r="D543" s="36">
        <v>2015.56</v>
      </c>
    </row>
    <row r="544" spans="1:4" x14ac:dyDescent="0.2">
      <c r="A544" s="17" t="s">
        <v>3388</v>
      </c>
      <c r="B544" s="17" t="s">
        <v>13859</v>
      </c>
      <c r="C544" s="17" t="s">
        <v>29</v>
      </c>
      <c r="D544">
        <v>1.75</v>
      </c>
    </row>
    <row r="545" spans="1:4" x14ac:dyDescent="0.2">
      <c r="A545" s="17" t="s">
        <v>3389</v>
      </c>
      <c r="B545" s="17" t="s">
        <v>13860</v>
      </c>
      <c r="C545" s="17" t="s">
        <v>29</v>
      </c>
      <c r="D545">
        <v>1.34</v>
      </c>
    </row>
    <row r="546" spans="1:4" x14ac:dyDescent="0.2">
      <c r="A546" s="17" t="s">
        <v>3390</v>
      </c>
      <c r="B546" s="17" t="s">
        <v>13861</v>
      </c>
      <c r="C546" s="17" t="s">
        <v>29</v>
      </c>
      <c r="D546">
        <v>1.05</v>
      </c>
    </row>
    <row r="547" spans="1:4" x14ac:dyDescent="0.2">
      <c r="A547" s="17" t="s">
        <v>3391</v>
      </c>
      <c r="B547" s="17" t="s">
        <v>13862</v>
      </c>
      <c r="C547" s="17" t="s">
        <v>32</v>
      </c>
      <c r="D547" s="36">
        <v>2035.45</v>
      </c>
    </row>
    <row r="548" spans="1:4" x14ac:dyDescent="0.2">
      <c r="A548" s="17" t="s">
        <v>3392</v>
      </c>
      <c r="B548" s="17" t="s">
        <v>13863</v>
      </c>
      <c r="C548" s="17" t="s">
        <v>50</v>
      </c>
      <c r="D548">
        <v>9.7899999999999991</v>
      </c>
    </row>
    <row r="549" spans="1:4" x14ac:dyDescent="0.2">
      <c r="A549" s="17" t="s">
        <v>3393</v>
      </c>
      <c r="B549" s="17" t="s">
        <v>13864</v>
      </c>
      <c r="C549" s="17" t="s">
        <v>50</v>
      </c>
      <c r="D549">
        <v>25.88</v>
      </c>
    </row>
    <row r="550" spans="1:4" x14ac:dyDescent="0.2">
      <c r="A550" s="17" t="s">
        <v>3394</v>
      </c>
      <c r="B550" s="17" t="s">
        <v>13865</v>
      </c>
      <c r="C550" s="17" t="s">
        <v>50</v>
      </c>
      <c r="D550">
        <v>33.08</v>
      </c>
    </row>
    <row r="551" spans="1:4" x14ac:dyDescent="0.2">
      <c r="A551" s="17" t="s">
        <v>3395</v>
      </c>
      <c r="B551" s="17" t="s">
        <v>13866</v>
      </c>
      <c r="C551" s="17" t="s">
        <v>32</v>
      </c>
      <c r="D551">
        <v>4.34</v>
      </c>
    </row>
    <row r="552" spans="1:4" x14ac:dyDescent="0.2">
      <c r="A552" s="17" t="s">
        <v>3396</v>
      </c>
      <c r="B552" s="17" t="s">
        <v>13867</v>
      </c>
      <c r="C552" s="17" t="s">
        <v>32</v>
      </c>
      <c r="D552">
        <v>4.76</v>
      </c>
    </row>
    <row r="553" spans="1:4" x14ac:dyDescent="0.2">
      <c r="A553" s="17" t="s">
        <v>3397</v>
      </c>
      <c r="B553" s="17" t="s">
        <v>13868</v>
      </c>
      <c r="C553" s="17" t="s">
        <v>32</v>
      </c>
      <c r="D553">
        <v>4.6900000000000004</v>
      </c>
    </row>
    <row r="554" spans="1:4" x14ac:dyDescent="0.2">
      <c r="A554" s="17" t="s">
        <v>3398</v>
      </c>
      <c r="B554" s="17" t="s">
        <v>13869</v>
      </c>
      <c r="C554" s="17" t="s">
        <v>32</v>
      </c>
      <c r="D554">
        <v>2.2400000000000002</v>
      </c>
    </row>
    <row r="555" spans="1:4" x14ac:dyDescent="0.2">
      <c r="A555" s="17" t="s">
        <v>3399</v>
      </c>
      <c r="B555" s="17" t="s">
        <v>13870</v>
      </c>
      <c r="C555" s="17" t="s">
        <v>32</v>
      </c>
      <c r="D555">
        <v>2.8</v>
      </c>
    </row>
    <row r="556" spans="1:4" x14ac:dyDescent="0.2">
      <c r="A556" s="17" t="s">
        <v>3400</v>
      </c>
      <c r="B556" s="17" t="s">
        <v>13871</v>
      </c>
      <c r="C556" s="17" t="s">
        <v>32</v>
      </c>
      <c r="D556">
        <v>5.95</v>
      </c>
    </row>
    <row r="557" spans="1:4" x14ac:dyDescent="0.2">
      <c r="A557" s="17" t="s">
        <v>3401</v>
      </c>
      <c r="B557" s="17" t="s">
        <v>13872</v>
      </c>
      <c r="C557" s="17" t="s">
        <v>32</v>
      </c>
      <c r="D557">
        <v>5.88</v>
      </c>
    </row>
    <row r="558" spans="1:4" x14ac:dyDescent="0.2">
      <c r="A558" s="17" t="s">
        <v>3402</v>
      </c>
      <c r="B558" s="17" t="s">
        <v>13873</v>
      </c>
      <c r="C558" s="17" t="s">
        <v>32</v>
      </c>
      <c r="D558">
        <v>7.7</v>
      </c>
    </row>
    <row r="559" spans="1:4" x14ac:dyDescent="0.2">
      <c r="A559" s="17" t="s">
        <v>3403</v>
      </c>
      <c r="B559" s="17" t="s">
        <v>13874</v>
      </c>
      <c r="C559" s="17" t="s">
        <v>32</v>
      </c>
      <c r="D559">
        <v>2.4500000000000002</v>
      </c>
    </row>
    <row r="560" spans="1:4" x14ac:dyDescent="0.2">
      <c r="A560" s="17" t="s">
        <v>3404</v>
      </c>
      <c r="B560" s="17" t="s">
        <v>13875</v>
      </c>
      <c r="C560" s="17" t="s">
        <v>32</v>
      </c>
      <c r="D560">
        <v>7</v>
      </c>
    </row>
    <row r="561" spans="1:4" x14ac:dyDescent="0.2">
      <c r="A561" s="17" t="s">
        <v>3405</v>
      </c>
      <c r="B561" s="17" t="s">
        <v>13876</v>
      </c>
      <c r="C561" s="17" t="s">
        <v>32</v>
      </c>
      <c r="D561">
        <v>8.4700000000000006</v>
      </c>
    </row>
    <row r="562" spans="1:4" x14ac:dyDescent="0.2">
      <c r="A562" s="17" t="s">
        <v>3406</v>
      </c>
      <c r="B562" s="17" t="s">
        <v>13877</v>
      </c>
      <c r="C562" s="17" t="s">
        <v>32</v>
      </c>
      <c r="D562">
        <v>3.29</v>
      </c>
    </row>
    <row r="563" spans="1:4" x14ac:dyDescent="0.2">
      <c r="A563" s="17" t="s">
        <v>3407</v>
      </c>
      <c r="B563" s="17" t="s">
        <v>13878</v>
      </c>
      <c r="C563" s="17" t="s">
        <v>32</v>
      </c>
      <c r="D563">
        <v>6.37</v>
      </c>
    </row>
    <row r="564" spans="1:4" x14ac:dyDescent="0.2">
      <c r="A564" s="17" t="s">
        <v>3408</v>
      </c>
      <c r="B564" s="17" t="s">
        <v>13879</v>
      </c>
      <c r="C564" s="17" t="s">
        <v>32</v>
      </c>
      <c r="D564">
        <v>7.42</v>
      </c>
    </row>
    <row r="565" spans="1:4" x14ac:dyDescent="0.2">
      <c r="A565" s="17" t="s">
        <v>3409</v>
      </c>
      <c r="B565" s="17" t="s">
        <v>13880</v>
      </c>
      <c r="C565" s="17" t="s">
        <v>32</v>
      </c>
      <c r="D565">
        <v>9.8000000000000007</v>
      </c>
    </row>
    <row r="566" spans="1:4" x14ac:dyDescent="0.2">
      <c r="A566" s="17" t="s">
        <v>3410</v>
      </c>
      <c r="B566" s="17" t="s">
        <v>13881</v>
      </c>
      <c r="C566" s="17" t="s">
        <v>32</v>
      </c>
      <c r="D566">
        <v>52.5</v>
      </c>
    </row>
    <row r="567" spans="1:4" x14ac:dyDescent="0.2">
      <c r="A567" s="17" t="s">
        <v>3411</v>
      </c>
      <c r="B567" s="17" t="s">
        <v>13882</v>
      </c>
      <c r="C567" s="17" t="s">
        <v>32</v>
      </c>
      <c r="D567">
        <v>13.44</v>
      </c>
    </row>
    <row r="568" spans="1:4" x14ac:dyDescent="0.2">
      <c r="A568" s="17" t="s">
        <v>3412</v>
      </c>
      <c r="B568" s="17" t="s">
        <v>13883</v>
      </c>
      <c r="C568" s="17" t="s">
        <v>32</v>
      </c>
      <c r="D568">
        <v>3.43</v>
      </c>
    </row>
    <row r="569" spans="1:4" x14ac:dyDescent="0.2">
      <c r="A569" s="17" t="s">
        <v>3413</v>
      </c>
      <c r="B569" s="17" t="s">
        <v>13884</v>
      </c>
      <c r="C569" s="17" t="s">
        <v>32</v>
      </c>
      <c r="D569">
        <v>17.32</v>
      </c>
    </row>
    <row r="570" spans="1:4" x14ac:dyDescent="0.2">
      <c r="A570" s="17" t="s">
        <v>3414</v>
      </c>
      <c r="B570" s="17" t="s">
        <v>13885</v>
      </c>
      <c r="C570" s="17" t="s">
        <v>32</v>
      </c>
      <c r="D570">
        <v>4.7</v>
      </c>
    </row>
    <row r="571" spans="1:4" x14ac:dyDescent="0.2">
      <c r="A571" s="17" t="s">
        <v>3415</v>
      </c>
      <c r="B571" s="17" t="s">
        <v>13886</v>
      </c>
      <c r="C571" s="17" t="s">
        <v>32</v>
      </c>
      <c r="D571">
        <v>4.1399999999999997</v>
      </c>
    </row>
    <row r="572" spans="1:4" x14ac:dyDescent="0.2">
      <c r="A572" s="17" t="s">
        <v>3416</v>
      </c>
      <c r="B572" s="17" t="s">
        <v>13887</v>
      </c>
      <c r="C572" s="17" t="s">
        <v>32</v>
      </c>
      <c r="D572">
        <v>16.47</v>
      </c>
    </row>
    <row r="573" spans="1:4" x14ac:dyDescent="0.2">
      <c r="A573" s="17" t="s">
        <v>3417</v>
      </c>
      <c r="B573" s="17" t="s">
        <v>13888</v>
      </c>
      <c r="C573" s="17" t="s">
        <v>32</v>
      </c>
      <c r="D573">
        <v>91.21</v>
      </c>
    </row>
    <row r="574" spans="1:4" x14ac:dyDescent="0.2">
      <c r="A574" s="17" t="s">
        <v>3418</v>
      </c>
      <c r="B574" s="17" t="s">
        <v>13889</v>
      </c>
      <c r="C574" s="17" t="s">
        <v>47</v>
      </c>
      <c r="D574">
        <v>14.58</v>
      </c>
    </row>
    <row r="575" spans="1:4" x14ac:dyDescent="0.2">
      <c r="A575" s="17" t="s">
        <v>3419</v>
      </c>
      <c r="B575" s="17" t="s">
        <v>13890</v>
      </c>
      <c r="C575" s="17" t="s">
        <v>47</v>
      </c>
      <c r="D575">
        <v>0.96</v>
      </c>
    </row>
    <row r="576" spans="1:4" x14ac:dyDescent="0.2">
      <c r="A576" s="17" t="s">
        <v>3420</v>
      </c>
      <c r="B576" s="17" t="s">
        <v>13891</v>
      </c>
      <c r="C576" s="17" t="s">
        <v>47</v>
      </c>
      <c r="D576">
        <v>1.21</v>
      </c>
    </row>
    <row r="577" spans="1:4" x14ac:dyDescent="0.2">
      <c r="A577" s="17" t="s">
        <v>3421</v>
      </c>
      <c r="B577" s="17" t="s">
        <v>13892</v>
      </c>
      <c r="C577" s="17" t="s">
        <v>47</v>
      </c>
      <c r="D577">
        <v>1.79</v>
      </c>
    </row>
    <row r="578" spans="1:4" x14ac:dyDescent="0.2">
      <c r="A578" s="17" t="s">
        <v>3422</v>
      </c>
      <c r="B578" s="17" t="s">
        <v>13893</v>
      </c>
      <c r="C578" s="17" t="s">
        <v>47</v>
      </c>
      <c r="D578">
        <v>2.75</v>
      </c>
    </row>
    <row r="579" spans="1:4" x14ac:dyDescent="0.2">
      <c r="A579" s="17" t="s">
        <v>3423</v>
      </c>
      <c r="B579" s="17" t="s">
        <v>13894</v>
      </c>
      <c r="C579" s="17" t="s">
        <v>47</v>
      </c>
      <c r="D579">
        <v>2.79</v>
      </c>
    </row>
    <row r="580" spans="1:4" x14ac:dyDescent="0.2">
      <c r="A580" s="17" t="s">
        <v>3424</v>
      </c>
      <c r="B580" s="17" t="s">
        <v>13895</v>
      </c>
      <c r="C580" s="17" t="s">
        <v>47</v>
      </c>
      <c r="D580">
        <v>4</v>
      </c>
    </row>
    <row r="581" spans="1:4" x14ac:dyDescent="0.2">
      <c r="A581" s="17" t="s">
        <v>3425</v>
      </c>
      <c r="B581" s="17" t="s">
        <v>13896</v>
      </c>
      <c r="C581" s="17" t="s">
        <v>47</v>
      </c>
      <c r="D581">
        <v>6.54</v>
      </c>
    </row>
    <row r="582" spans="1:4" x14ac:dyDescent="0.2">
      <c r="A582" s="17" t="s">
        <v>3426</v>
      </c>
      <c r="B582" s="17" t="s">
        <v>13897</v>
      </c>
      <c r="C582" s="17" t="s">
        <v>47</v>
      </c>
      <c r="D582">
        <v>8.2899999999999991</v>
      </c>
    </row>
    <row r="583" spans="1:4" x14ac:dyDescent="0.2">
      <c r="A583" s="17" t="s">
        <v>3427</v>
      </c>
      <c r="B583" s="17" t="s">
        <v>13898</v>
      </c>
      <c r="C583" s="17" t="s">
        <v>32</v>
      </c>
      <c r="D583">
        <v>1.1499999999999999</v>
      </c>
    </row>
    <row r="584" spans="1:4" x14ac:dyDescent="0.2">
      <c r="A584" s="17" t="s">
        <v>3428</v>
      </c>
      <c r="B584" s="17" t="s">
        <v>13899</v>
      </c>
      <c r="C584" s="17" t="s">
        <v>32</v>
      </c>
      <c r="D584">
        <v>0.94</v>
      </c>
    </row>
    <row r="585" spans="1:4" x14ac:dyDescent="0.2">
      <c r="A585" s="17" t="s">
        <v>3429</v>
      </c>
      <c r="B585" s="17" t="s">
        <v>13900</v>
      </c>
      <c r="C585" s="17" t="s">
        <v>32</v>
      </c>
      <c r="D585">
        <v>0.38</v>
      </c>
    </row>
    <row r="586" spans="1:4" x14ac:dyDescent="0.2">
      <c r="A586" s="17" t="s">
        <v>3430</v>
      </c>
      <c r="B586" s="17" t="s">
        <v>13901</v>
      </c>
      <c r="C586" s="17" t="s">
        <v>32</v>
      </c>
      <c r="D586">
        <v>0.68</v>
      </c>
    </row>
    <row r="587" spans="1:4" x14ac:dyDescent="0.2">
      <c r="A587" s="17" t="s">
        <v>3431</v>
      </c>
      <c r="B587" s="17" t="s">
        <v>13902</v>
      </c>
      <c r="C587" s="17" t="s">
        <v>32</v>
      </c>
      <c r="D587">
        <v>3.41</v>
      </c>
    </row>
    <row r="588" spans="1:4" x14ac:dyDescent="0.2">
      <c r="A588" s="17" t="s">
        <v>3432</v>
      </c>
      <c r="B588" s="17" t="s">
        <v>13903</v>
      </c>
      <c r="C588" s="17" t="s">
        <v>32</v>
      </c>
      <c r="D588">
        <v>1.91</v>
      </c>
    </row>
    <row r="589" spans="1:4" x14ac:dyDescent="0.2">
      <c r="A589" s="17" t="s">
        <v>3433</v>
      </c>
      <c r="B589" s="17" t="s">
        <v>13904</v>
      </c>
      <c r="C589" s="17" t="s">
        <v>32</v>
      </c>
      <c r="D589">
        <v>0.53</v>
      </c>
    </row>
    <row r="590" spans="1:4" x14ac:dyDescent="0.2">
      <c r="A590" s="17" t="s">
        <v>3434</v>
      </c>
      <c r="B590" s="17" t="s">
        <v>13905</v>
      </c>
      <c r="C590" s="17" t="s">
        <v>32</v>
      </c>
      <c r="D590">
        <v>3.99</v>
      </c>
    </row>
    <row r="591" spans="1:4" x14ac:dyDescent="0.2">
      <c r="A591" s="17" t="s">
        <v>3435</v>
      </c>
      <c r="B591" s="17" t="s">
        <v>13906</v>
      </c>
      <c r="C591" s="17" t="s">
        <v>32</v>
      </c>
      <c r="D591">
        <v>6.17</v>
      </c>
    </row>
    <row r="592" spans="1:4" x14ac:dyDescent="0.2">
      <c r="A592" s="17" t="s">
        <v>3436</v>
      </c>
      <c r="B592" s="17" t="s">
        <v>13907</v>
      </c>
      <c r="C592" s="17" t="s">
        <v>32</v>
      </c>
      <c r="D592">
        <v>0.18</v>
      </c>
    </row>
    <row r="593" spans="1:4" x14ac:dyDescent="0.2">
      <c r="A593" s="17" t="s">
        <v>3437</v>
      </c>
      <c r="B593" s="17" t="s">
        <v>13908</v>
      </c>
      <c r="C593" s="17" t="s">
        <v>32</v>
      </c>
      <c r="D593">
        <v>0.33</v>
      </c>
    </row>
    <row r="594" spans="1:4" x14ac:dyDescent="0.2">
      <c r="A594" s="17" t="s">
        <v>3438</v>
      </c>
      <c r="B594" s="17" t="s">
        <v>13909</v>
      </c>
      <c r="C594" s="17" t="s">
        <v>32</v>
      </c>
      <c r="D594">
        <v>0.5</v>
      </c>
    </row>
    <row r="595" spans="1:4" x14ac:dyDescent="0.2">
      <c r="A595" s="17" t="s">
        <v>3439</v>
      </c>
      <c r="B595" s="17" t="s">
        <v>13910</v>
      </c>
      <c r="C595" s="17" t="s">
        <v>32</v>
      </c>
      <c r="D595">
        <v>0.03</v>
      </c>
    </row>
    <row r="596" spans="1:4" x14ac:dyDescent="0.2">
      <c r="A596" s="17" t="s">
        <v>3440</v>
      </c>
      <c r="B596" s="17" t="s">
        <v>13911</v>
      </c>
      <c r="C596" s="17" t="s">
        <v>32</v>
      </c>
      <c r="D596">
        <v>0.05</v>
      </c>
    </row>
    <row r="597" spans="1:4" x14ac:dyDescent="0.2">
      <c r="A597" s="17" t="s">
        <v>3441</v>
      </c>
      <c r="B597" s="17" t="s">
        <v>13912</v>
      </c>
      <c r="C597" s="17" t="s">
        <v>32</v>
      </c>
      <c r="D597">
        <v>0.05</v>
      </c>
    </row>
    <row r="598" spans="1:4" x14ac:dyDescent="0.2">
      <c r="A598" s="17" t="s">
        <v>3442</v>
      </c>
      <c r="B598" s="17" t="s">
        <v>13913</v>
      </c>
      <c r="C598" s="17" t="s">
        <v>32</v>
      </c>
      <c r="D598">
        <v>0.15</v>
      </c>
    </row>
    <row r="599" spans="1:4" x14ac:dyDescent="0.2">
      <c r="A599" s="17" t="s">
        <v>3443</v>
      </c>
      <c r="B599" s="17" t="s">
        <v>13914</v>
      </c>
      <c r="C599" s="17" t="s">
        <v>32</v>
      </c>
      <c r="D599">
        <v>0.1</v>
      </c>
    </row>
    <row r="600" spans="1:4" x14ac:dyDescent="0.2">
      <c r="A600" s="17" t="s">
        <v>3444</v>
      </c>
      <c r="B600" s="17" t="s">
        <v>13915</v>
      </c>
      <c r="C600" s="17" t="s">
        <v>32</v>
      </c>
      <c r="D600">
        <v>0.84</v>
      </c>
    </row>
    <row r="601" spans="1:4" x14ac:dyDescent="0.2">
      <c r="A601" s="17" t="s">
        <v>3445</v>
      </c>
      <c r="B601" s="17" t="s">
        <v>13916</v>
      </c>
      <c r="C601" s="17" t="s">
        <v>32</v>
      </c>
      <c r="D601">
        <v>0.17</v>
      </c>
    </row>
    <row r="602" spans="1:4" x14ac:dyDescent="0.2">
      <c r="A602" s="17" t="s">
        <v>3446</v>
      </c>
      <c r="B602" s="17" t="s">
        <v>13917</v>
      </c>
      <c r="C602" s="17" t="s">
        <v>32</v>
      </c>
      <c r="D602">
        <v>18.04</v>
      </c>
    </row>
    <row r="603" spans="1:4" x14ac:dyDescent="0.2">
      <c r="A603" s="17" t="s">
        <v>3447</v>
      </c>
      <c r="B603" s="17" t="s">
        <v>13918</v>
      </c>
      <c r="C603" s="17" t="s">
        <v>32</v>
      </c>
      <c r="D603">
        <v>4.38</v>
      </c>
    </row>
    <row r="604" spans="1:4" x14ac:dyDescent="0.2">
      <c r="A604" s="17" t="s">
        <v>3448</v>
      </c>
      <c r="B604" s="17" t="s">
        <v>13919</v>
      </c>
      <c r="C604" s="17" t="s">
        <v>32</v>
      </c>
      <c r="D604">
        <v>22.83</v>
      </c>
    </row>
    <row r="605" spans="1:4" x14ac:dyDescent="0.2">
      <c r="A605" s="17" t="s">
        <v>3449</v>
      </c>
      <c r="B605" s="17" t="s">
        <v>13920</v>
      </c>
      <c r="C605" s="17" t="s">
        <v>32</v>
      </c>
      <c r="D605">
        <v>21.46</v>
      </c>
    </row>
    <row r="606" spans="1:4" x14ac:dyDescent="0.2">
      <c r="A606" s="17" t="s">
        <v>3450</v>
      </c>
      <c r="B606" s="17" t="s">
        <v>13921</v>
      </c>
      <c r="C606" s="17" t="s">
        <v>32</v>
      </c>
      <c r="D606">
        <v>7.61</v>
      </c>
    </row>
    <row r="607" spans="1:4" x14ac:dyDescent="0.2">
      <c r="A607" s="17" t="s">
        <v>3451</v>
      </c>
      <c r="B607" s="17" t="s">
        <v>13922</v>
      </c>
      <c r="C607" s="17" t="s">
        <v>32</v>
      </c>
      <c r="D607">
        <v>7.34</v>
      </c>
    </row>
    <row r="608" spans="1:4" x14ac:dyDescent="0.2">
      <c r="A608" s="17" t="s">
        <v>3452</v>
      </c>
      <c r="B608" s="17" t="s">
        <v>13923</v>
      </c>
      <c r="C608" s="17" t="s">
        <v>32</v>
      </c>
      <c r="D608">
        <v>7.55</v>
      </c>
    </row>
    <row r="609" spans="1:4" x14ac:dyDescent="0.2">
      <c r="A609" s="17" t="s">
        <v>3453</v>
      </c>
      <c r="B609" s="17" t="s">
        <v>13924</v>
      </c>
      <c r="C609" s="17" t="s">
        <v>32</v>
      </c>
      <c r="D609">
        <v>7.46</v>
      </c>
    </row>
    <row r="610" spans="1:4" x14ac:dyDescent="0.2">
      <c r="A610" s="17" t="s">
        <v>3454</v>
      </c>
      <c r="B610" s="17" t="s">
        <v>13925</v>
      </c>
      <c r="C610" s="17" t="s">
        <v>32</v>
      </c>
      <c r="D610">
        <v>5.19</v>
      </c>
    </row>
    <row r="611" spans="1:4" x14ac:dyDescent="0.2">
      <c r="A611" s="17" t="s">
        <v>3455</v>
      </c>
      <c r="B611" s="17" t="s">
        <v>13926</v>
      </c>
      <c r="C611" s="17" t="s">
        <v>32</v>
      </c>
      <c r="D611">
        <v>5.25</v>
      </c>
    </row>
    <row r="612" spans="1:4" x14ac:dyDescent="0.2">
      <c r="A612" s="17" t="s">
        <v>3456</v>
      </c>
      <c r="B612" s="17" t="s">
        <v>13927</v>
      </c>
      <c r="C612" s="17" t="s">
        <v>32</v>
      </c>
      <c r="D612">
        <v>5.25</v>
      </c>
    </row>
    <row r="613" spans="1:4" x14ac:dyDescent="0.2">
      <c r="A613" s="17" t="s">
        <v>3457</v>
      </c>
      <c r="B613" s="17" t="s">
        <v>13928</v>
      </c>
      <c r="C613" s="17" t="s">
        <v>32</v>
      </c>
      <c r="D613">
        <v>1.59</v>
      </c>
    </row>
    <row r="614" spans="1:4" x14ac:dyDescent="0.2">
      <c r="A614" s="17" t="s">
        <v>3458</v>
      </c>
      <c r="B614" s="17" t="s">
        <v>13929</v>
      </c>
      <c r="C614" s="17" t="s">
        <v>32</v>
      </c>
      <c r="D614">
        <v>1.56</v>
      </c>
    </row>
    <row r="615" spans="1:4" x14ac:dyDescent="0.2">
      <c r="A615" s="17" t="s">
        <v>3459</v>
      </c>
      <c r="B615" s="17" t="s">
        <v>13930</v>
      </c>
      <c r="C615" s="17" t="s">
        <v>32</v>
      </c>
      <c r="D615">
        <v>3.39</v>
      </c>
    </row>
    <row r="616" spans="1:4" x14ac:dyDescent="0.2">
      <c r="A616" s="17" t="s">
        <v>3460</v>
      </c>
      <c r="B616" s="17" t="s">
        <v>13931</v>
      </c>
      <c r="C616" s="17" t="s">
        <v>32</v>
      </c>
      <c r="D616">
        <v>3.33</v>
      </c>
    </row>
    <row r="617" spans="1:4" x14ac:dyDescent="0.2">
      <c r="A617" s="17" t="s">
        <v>3461</v>
      </c>
      <c r="B617" s="17" t="s">
        <v>13932</v>
      </c>
      <c r="C617" s="17" t="s">
        <v>32</v>
      </c>
      <c r="D617">
        <v>12.68</v>
      </c>
    </row>
    <row r="618" spans="1:4" x14ac:dyDescent="0.2">
      <c r="A618" s="17" t="s">
        <v>3462</v>
      </c>
      <c r="B618" s="17" t="s">
        <v>13933</v>
      </c>
      <c r="C618" s="17" t="s">
        <v>32</v>
      </c>
      <c r="D618">
        <v>12.88</v>
      </c>
    </row>
    <row r="619" spans="1:4" x14ac:dyDescent="0.2">
      <c r="A619" s="17" t="s">
        <v>3463</v>
      </c>
      <c r="B619" s="17" t="s">
        <v>13934</v>
      </c>
      <c r="C619" s="17" t="s">
        <v>32</v>
      </c>
      <c r="D619">
        <v>12.88</v>
      </c>
    </row>
    <row r="620" spans="1:4" x14ac:dyDescent="0.2">
      <c r="A620" s="17" t="s">
        <v>3464</v>
      </c>
      <c r="B620" s="17" t="s">
        <v>13935</v>
      </c>
      <c r="C620" s="17" t="s">
        <v>32</v>
      </c>
      <c r="D620">
        <v>13.09</v>
      </c>
    </row>
    <row r="621" spans="1:4" x14ac:dyDescent="0.2">
      <c r="A621" s="17" t="s">
        <v>3465</v>
      </c>
      <c r="B621" s="17" t="s">
        <v>13936</v>
      </c>
      <c r="C621" s="17" t="s">
        <v>32</v>
      </c>
      <c r="D621">
        <v>8.93</v>
      </c>
    </row>
    <row r="622" spans="1:4" x14ac:dyDescent="0.2">
      <c r="A622" s="17" t="s">
        <v>3466</v>
      </c>
      <c r="B622" s="17" t="s">
        <v>13937</v>
      </c>
      <c r="C622" s="17" t="s">
        <v>32</v>
      </c>
      <c r="D622">
        <v>8.73</v>
      </c>
    </row>
    <row r="623" spans="1:4" x14ac:dyDescent="0.2">
      <c r="A623" s="17" t="s">
        <v>3467</v>
      </c>
      <c r="B623" s="17" t="s">
        <v>13938</v>
      </c>
      <c r="C623" s="17" t="s">
        <v>32</v>
      </c>
      <c r="D623">
        <v>8.84</v>
      </c>
    </row>
    <row r="624" spans="1:4" x14ac:dyDescent="0.2">
      <c r="A624" s="17" t="s">
        <v>3468</v>
      </c>
      <c r="B624" s="17" t="s">
        <v>13939</v>
      </c>
      <c r="C624" s="17" t="s">
        <v>32</v>
      </c>
      <c r="D624">
        <v>2.33</v>
      </c>
    </row>
    <row r="625" spans="1:4" x14ac:dyDescent="0.2">
      <c r="A625" s="17" t="s">
        <v>3469</v>
      </c>
      <c r="B625" s="17" t="s">
        <v>13940</v>
      </c>
      <c r="C625" s="17" t="s">
        <v>32</v>
      </c>
      <c r="D625">
        <v>14.83</v>
      </c>
    </row>
    <row r="626" spans="1:4" x14ac:dyDescent="0.2">
      <c r="A626" s="17" t="s">
        <v>3470</v>
      </c>
      <c r="B626" s="17" t="s">
        <v>13941</v>
      </c>
      <c r="C626" s="17" t="s">
        <v>32</v>
      </c>
      <c r="D626">
        <v>15.33</v>
      </c>
    </row>
    <row r="627" spans="1:4" x14ac:dyDescent="0.2">
      <c r="A627" s="17" t="s">
        <v>3471</v>
      </c>
      <c r="B627" s="17" t="s">
        <v>13942</v>
      </c>
      <c r="C627" s="17" t="s">
        <v>32</v>
      </c>
      <c r="D627">
        <v>15.33</v>
      </c>
    </row>
    <row r="628" spans="1:4" x14ac:dyDescent="0.2">
      <c r="A628" s="17" t="s">
        <v>3472</v>
      </c>
      <c r="B628" s="17" t="s">
        <v>13943</v>
      </c>
      <c r="C628" s="17" t="s">
        <v>32</v>
      </c>
      <c r="D628">
        <v>15.51</v>
      </c>
    </row>
    <row r="629" spans="1:4" x14ac:dyDescent="0.2">
      <c r="A629" s="17" t="s">
        <v>3473</v>
      </c>
      <c r="B629" s="17" t="s">
        <v>13944</v>
      </c>
      <c r="C629" s="17" t="s">
        <v>32</v>
      </c>
      <c r="D629">
        <v>38.880000000000003</v>
      </c>
    </row>
    <row r="630" spans="1:4" x14ac:dyDescent="0.2">
      <c r="A630" s="17" t="s">
        <v>3474</v>
      </c>
      <c r="B630" s="17" t="s">
        <v>13945</v>
      </c>
      <c r="C630" s="17" t="s">
        <v>32</v>
      </c>
      <c r="D630">
        <v>38.880000000000003</v>
      </c>
    </row>
    <row r="631" spans="1:4" x14ac:dyDescent="0.2">
      <c r="A631" s="17" t="s">
        <v>3475</v>
      </c>
      <c r="B631" s="17" t="s">
        <v>13946</v>
      </c>
      <c r="C631" s="17" t="s">
        <v>32</v>
      </c>
      <c r="D631">
        <v>38.880000000000003</v>
      </c>
    </row>
    <row r="632" spans="1:4" x14ac:dyDescent="0.2">
      <c r="A632" s="17" t="s">
        <v>3476</v>
      </c>
      <c r="B632" s="17" t="s">
        <v>13947</v>
      </c>
      <c r="C632" s="17" t="s">
        <v>32</v>
      </c>
      <c r="D632">
        <v>63.38</v>
      </c>
    </row>
    <row r="633" spans="1:4" x14ac:dyDescent="0.2">
      <c r="A633" s="17" t="s">
        <v>3477</v>
      </c>
      <c r="B633" s="17" t="s">
        <v>13948</v>
      </c>
      <c r="C633" s="17" t="s">
        <v>32</v>
      </c>
      <c r="D633">
        <v>94.57</v>
      </c>
    </row>
    <row r="634" spans="1:4" x14ac:dyDescent="0.2">
      <c r="A634" s="17" t="s">
        <v>3478</v>
      </c>
      <c r="B634" s="17" t="s">
        <v>13949</v>
      </c>
      <c r="C634" s="17" t="s">
        <v>32</v>
      </c>
      <c r="D634">
        <v>88.43</v>
      </c>
    </row>
    <row r="635" spans="1:4" x14ac:dyDescent="0.2">
      <c r="A635" s="17" t="s">
        <v>3479</v>
      </c>
      <c r="B635" s="17" t="s">
        <v>13950</v>
      </c>
      <c r="C635" s="17" t="s">
        <v>32</v>
      </c>
      <c r="D635">
        <v>0.65</v>
      </c>
    </row>
    <row r="636" spans="1:4" x14ac:dyDescent="0.2">
      <c r="A636" s="17" t="s">
        <v>3480</v>
      </c>
      <c r="B636" s="17" t="s">
        <v>13951</v>
      </c>
      <c r="C636" s="17" t="s">
        <v>32</v>
      </c>
      <c r="D636">
        <v>4.07</v>
      </c>
    </row>
    <row r="637" spans="1:4" x14ac:dyDescent="0.2">
      <c r="A637" s="17" t="s">
        <v>3481</v>
      </c>
      <c r="B637" s="17" t="s">
        <v>13952</v>
      </c>
      <c r="C637" s="17" t="s">
        <v>32</v>
      </c>
      <c r="D637">
        <v>4.41</v>
      </c>
    </row>
    <row r="638" spans="1:4" x14ac:dyDescent="0.2">
      <c r="A638" s="17" t="s">
        <v>3482</v>
      </c>
      <c r="B638" s="17" t="s">
        <v>13953</v>
      </c>
      <c r="C638" s="17" t="s">
        <v>32</v>
      </c>
      <c r="D638">
        <v>2.29</v>
      </c>
    </row>
    <row r="639" spans="1:4" x14ac:dyDescent="0.2">
      <c r="A639" s="17" t="s">
        <v>3483</v>
      </c>
      <c r="B639" s="17" t="s">
        <v>13954</v>
      </c>
      <c r="C639" s="17" t="s">
        <v>32</v>
      </c>
      <c r="D639">
        <v>2.08</v>
      </c>
    </row>
    <row r="640" spans="1:4" x14ac:dyDescent="0.2">
      <c r="A640" s="17" t="s">
        <v>3484</v>
      </c>
      <c r="B640" s="17" t="s">
        <v>13955</v>
      </c>
      <c r="C640" s="17" t="s">
        <v>32</v>
      </c>
      <c r="D640">
        <v>2.0299999999999998</v>
      </c>
    </row>
    <row r="641" spans="1:4" x14ac:dyDescent="0.2">
      <c r="A641" s="17" t="s">
        <v>3485</v>
      </c>
      <c r="B641" s="17" t="s">
        <v>13956</v>
      </c>
      <c r="C641" s="17" t="s">
        <v>32</v>
      </c>
      <c r="D641">
        <v>1.97</v>
      </c>
    </row>
    <row r="642" spans="1:4" x14ac:dyDescent="0.2">
      <c r="A642" s="17" t="s">
        <v>3486</v>
      </c>
      <c r="B642" s="17" t="s">
        <v>13957</v>
      </c>
      <c r="C642" s="17" t="s">
        <v>32</v>
      </c>
      <c r="D642">
        <v>1.53</v>
      </c>
    </row>
    <row r="643" spans="1:4" x14ac:dyDescent="0.2">
      <c r="A643" s="17" t="s">
        <v>3487</v>
      </c>
      <c r="B643" s="17" t="s">
        <v>13958</v>
      </c>
      <c r="C643" s="17" t="s">
        <v>32</v>
      </c>
      <c r="D643">
        <v>5.8</v>
      </c>
    </row>
    <row r="644" spans="1:4" x14ac:dyDescent="0.2">
      <c r="A644" s="17" t="s">
        <v>3488</v>
      </c>
      <c r="B644" s="17" t="s">
        <v>13959</v>
      </c>
      <c r="C644" s="17" t="s">
        <v>32</v>
      </c>
      <c r="D644">
        <v>6.67</v>
      </c>
    </row>
    <row r="645" spans="1:4" x14ac:dyDescent="0.2">
      <c r="A645" s="17" t="s">
        <v>3489</v>
      </c>
      <c r="B645" s="17" t="s">
        <v>13960</v>
      </c>
      <c r="C645" s="17" t="s">
        <v>32</v>
      </c>
      <c r="D645">
        <v>8.14</v>
      </c>
    </row>
    <row r="646" spans="1:4" x14ac:dyDescent="0.2">
      <c r="A646" s="17" t="s">
        <v>3490</v>
      </c>
      <c r="B646" s="17" t="s">
        <v>13961</v>
      </c>
      <c r="C646" s="17" t="s">
        <v>32</v>
      </c>
      <c r="D646">
        <v>32.049999999999997</v>
      </c>
    </row>
    <row r="647" spans="1:4" x14ac:dyDescent="0.2">
      <c r="A647" s="17" t="s">
        <v>3491</v>
      </c>
      <c r="B647" s="17" t="s">
        <v>13962</v>
      </c>
      <c r="C647" s="17" t="s">
        <v>32</v>
      </c>
      <c r="D647">
        <v>0.24</v>
      </c>
    </row>
    <row r="648" spans="1:4" x14ac:dyDescent="0.2">
      <c r="A648" s="17" t="s">
        <v>3492</v>
      </c>
      <c r="B648" s="17" t="s">
        <v>13963</v>
      </c>
      <c r="C648" s="17" t="s">
        <v>32</v>
      </c>
      <c r="D648">
        <v>0.4</v>
      </c>
    </row>
    <row r="649" spans="1:4" x14ac:dyDescent="0.2">
      <c r="A649" s="17" t="s">
        <v>3493</v>
      </c>
      <c r="B649" s="17" t="s">
        <v>13964</v>
      </c>
      <c r="C649" s="17" t="s">
        <v>32</v>
      </c>
      <c r="D649">
        <v>1.03</v>
      </c>
    </row>
    <row r="650" spans="1:4" x14ac:dyDescent="0.2">
      <c r="A650" s="17" t="s">
        <v>3494</v>
      </c>
      <c r="B650" s="17" t="s">
        <v>13965</v>
      </c>
      <c r="C650" s="17" t="s">
        <v>32</v>
      </c>
      <c r="D650">
        <v>1.51</v>
      </c>
    </row>
    <row r="651" spans="1:4" x14ac:dyDescent="0.2">
      <c r="A651" s="17" t="s">
        <v>3495</v>
      </c>
      <c r="B651" s="17" t="s">
        <v>13966</v>
      </c>
      <c r="C651" s="17" t="s">
        <v>32</v>
      </c>
      <c r="D651">
        <v>2.93</v>
      </c>
    </row>
    <row r="652" spans="1:4" x14ac:dyDescent="0.2">
      <c r="A652" s="17" t="s">
        <v>3496</v>
      </c>
      <c r="B652" s="17" t="s">
        <v>13967</v>
      </c>
      <c r="C652" s="17" t="s">
        <v>32</v>
      </c>
      <c r="D652">
        <v>6.73</v>
      </c>
    </row>
    <row r="653" spans="1:4" x14ac:dyDescent="0.2">
      <c r="A653" s="17" t="s">
        <v>3497</v>
      </c>
      <c r="B653" s="17" t="s">
        <v>13968</v>
      </c>
      <c r="C653" s="17" t="s">
        <v>32</v>
      </c>
      <c r="D653">
        <v>8.76</v>
      </c>
    </row>
    <row r="654" spans="1:4" x14ac:dyDescent="0.2">
      <c r="A654" s="17" t="s">
        <v>3498</v>
      </c>
      <c r="B654" s="17" t="s">
        <v>13969</v>
      </c>
      <c r="C654" s="17" t="s">
        <v>32</v>
      </c>
      <c r="D654">
        <v>14.78</v>
      </c>
    </row>
    <row r="655" spans="1:4" x14ac:dyDescent="0.2">
      <c r="A655" s="17" t="s">
        <v>3499</v>
      </c>
      <c r="B655" s="17" t="s">
        <v>13970</v>
      </c>
      <c r="C655" s="17" t="s">
        <v>32</v>
      </c>
      <c r="D655">
        <v>17.07</v>
      </c>
    </row>
    <row r="656" spans="1:4" x14ac:dyDescent="0.2">
      <c r="A656" s="17" t="s">
        <v>3500</v>
      </c>
      <c r="B656" s="17" t="s">
        <v>13971</v>
      </c>
      <c r="C656" s="17" t="s">
        <v>32</v>
      </c>
      <c r="D656">
        <v>1.1499999999999999</v>
      </c>
    </row>
    <row r="657" spans="1:4" x14ac:dyDescent="0.2">
      <c r="A657" s="17" t="s">
        <v>3501</v>
      </c>
      <c r="B657" s="17" t="s">
        <v>13972</v>
      </c>
      <c r="C657" s="17" t="s">
        <v>32</v>
      </c>
      <c r="D657">
        <v>1.74</v>
      </c>
    </row>
    <row r="658" spans="1:4" x14ac:dyDescent="0.2">
      <c r="A658" s="17" t="s">
        <v>3502</v>
      </c>
      <c r="B658" s="17" t="s">
        <v>13973</v>
      </c>
      <c r="C658" s="17" t="s">
        <v>32</v>
      </c>
      <c r="D658">
        <v>1.78</v>
      </c>
    </row>
    <row r="659" spans="1:4" x14ac:dyDescent="0.2">
      <c r="A659" s="17" t="s">
        <v>3503</v>
      </c>
      <c r="B659" s="17" t="s">
        <v>13974</v>
      </c>
      <c r="C659" s="17" t="s">
        <v>32</v>
      </c>
      <c r="D659">
        <v>1.86</v>
      </c>
    </row>
    <row r="660" spans="1:4" x14ac:dyDescent="0.2">
      <c r="A660" s="17" t="s">
        <v>3504</v>
      </c>
      <c r="B660" s="17" t="s">
        <v>13975</v>
      </c>
      <c r="C660" s="17" t="s">
        <v>32</v>
      </c>
      <c r="D660">
        <v>1.51</v>
      </c>
    </row>
    <row r="661" spans="1:4" x14ac:dyDescent="0.2">
      <c r="A661" s="17" t="s">
        <v>3505</v>
      </c>
      <c r="B661" s="17" t="s">
        <v>13976</v>
      </c>
      <c r="C661" s="17" t="s">
        <v>32</v>
      </c>
      <c r="D661">
        <v>2.2200000000000002</v>
      </c>
    </row>
    <row r="662" spans="1:4" x14ac:dyDescent="0.2">
      <c r="A662" s="17" t="s">
        <v>3506</v>
      </c>
      <c r="B662" s="17" t="s">
        <v>13977</v>
      </c>
      <c r="C662" s="17" t="s">
        <v>32</v>
      </c>
      <c r="D662">
        <v>3.8</v>
      </c>
    </row>
    <row r="663" spans="1:4" x14ac:dyDescent="0.2">
      <c r="A663" s="17" t="s">
        <v>3507</v>
      </c>
      <c r="B663" s="17" t="s">
        <v>13978</v>
      </c>
      <c r="C663" s="17" t="s">
        <v>32</v>
      </c>
      <c r="D663">
        <v>4.67</v>
      </c>
    </row>
    <row r="664" spans="1:4" x14ac:dyDescent="0.2">
      <c r="A664" s="17" t="s">
        <v>3508</v>
      </c>
      <c r="B664" s="17" t="s">
        <v>13979</v>
      </c>
      <c r="C664" s="17" t="s">
        <v>32</v>
      </c>
      <c r="D664">
        <v>4.95</v>
      </c>
    </row>
    <row r="665" spans="1:4" x14ac:dyDescent="0.2">
      <c r="A665" s="17" t="s">
        <v>3509</v>
      </c>
      <c r="B665" s="17" t="s">
        <v>13980</v>
      </c>
      <c r="C665" s="17" t="s">
        <v>32</v>
      </c>
      <c r="D665">
        <v>7.21</v>
      </c>
    </row>
    <row r="666" spans="1:4" x14ac:dyDescent="0.2">
      <c r="A666" s="17" t="s">
        <v>3510</v>
      </c>
      <c r="B666" s="17" t="s">
        <v>13981</v>
      </c>
      <c r="C666" s="17" t="s">
        <v>32</v>
      </c>
      <c r="D666">
        <v>8.4</v>
      </c>
    </row>
    <row r="667" spans="1:4" x14ac:dyDescent="0.2">
      <c r="A667" s="17" t="s">
        <v>3511</v>
      </c>
      <c r="B667" s="17" t="s">
        <v>13982</v>
      </c>
      <c r="C667" s="17" t="s">
        <v>32</v>
      </c>
      <c r="D667">
        <v>9.15</v>
      </c>
    </row>
    <row r="668" spans="1:4" x14ac:dyDescent="0.2">
      <c r="A668" s="17" t="s">
        <v>3512</v>
      </c>
      <c r="B668" s="17" t="s">
        <v>13983</v>
      </c>
      <c r="C668" s="17" t="s">
        <v>32</v>
      </c>
      <c r="D668">
        <v>1.1100000000000001</v>
      </c>
    </row>
    <row r="669" spans="1:4" x14ac:dyDescent="0.2">
      <c r="A669" s="17" t="s">
        <v>3513</v>
      </c>
      <c r="B669" s="17" t="s">
        <v>13984</v>
      </c>
      <c r="C669" s="17" t="s">
        <v>32</v>
      </c>
      <c r="D669">
        <v>20.47</v>
      </c>
    </row>
    <row r="670" spans="1:4" x14ac:dyDescent="0.2">
      <c r="A670" s="17" t="s">
        <v>3514</v>
      </c>
      <c r="B670" s="17" t="s">
        <v>13985</v>
      </c>
      <c r="C670" s="17" t="s">
        <v>32</v>
      </c>
      <c r="D670">
        <v>21.4</v>
      </c>
    </row>
    <row r="671" spans="1:4" x14ac:dyDescent="0.2">
      <c r="A671" s="17" t="s">
        <v>3515</v>
      </c>
      <c r="B671" s="17" t="s">
        <v>13986</v>
      </c>
      <c r="C671" s="17" t="s">
        <v>32</v>
      </c>
      <c r="D671">
        <v>9.01</v>
      </c>
    </row>
    <row r="672" spans="1:4" x14ac:dyDescent="0.2">
      <c r="A672" s="17" t="s">
        <v>3516</v>
      </c>
      <c r="B672" s="17" t="s">
        <v>13987</v>
      </c>
      <c r="C672" s="17" t="s">
        <v>30</v>
      </c>
      <c r="D672">
        <v>9.92</v>
      </c>
    </row>
    <row r="673" spans="1:4" x14ac:dyDescent="0.2">
      <c r="A673" s="17" t="s">
        <v>3517</v>
      </c>
      <c r="B673" s="17" t="s">
        <v>13988</v>
      </c>
      <c r="C673" s="17" t="s">
        <v>30</v>
      </c>
      <c r="D673">
        <v>10.15</v>
      </c>
    </row>
    <row r="674" spans="1:4" x14ac:dyDescent="0.2">
      <c r="A674" s="17" t="s">
        <v>3518</v>
      </c>
      <c r="B674" s="17" t="s">
        <v>13989</v>
      </c>
      <c r="C674" s="17" t="s">
        <v>30</v>
      </c>
      <c r="D674">
        <v>13.4</v>
      </c>
    </row>
    <row r="675" spans="1:4" x14ac:dyDescent="0.2">
      <c r="A675" s="17" t="s">
        <v>3519</v>
      </c>
      <c r="B675" s="17" t="s">
        <v>13990</v>
      </c>
      <c r="C675" s="17" t="s">
        <v>30</v>
      </c>
      <c r="D675">
        <v>11.3</v>
      </c>
    </row>
    <row r="676" spans="1:4" x14ac:dyDescent="0.2">
      <c r="A676" s="17" t="s">
        <v>3520</v>
      </c>
      <c r="B676" s="17" t="s">
        <v>13991</v>
      </c>
      <c r="C676" s="17" t="s">
        <v>30</v>
      </c>
      <c r="D676">
        <v>12.11</v>
      </c>
    </row>
    <row r="677" spans="1:4" x14ac:dyDescent="0.2">
      <c r="A677" s="17" t="s">
        <v>3521</v>
      </c>
      <c r="B677" s="17" t="s">
        <v>13992</v>
      </c>
      <c r="C677" s="17" t="s">
        <v>30</v>
      </c>
      <c r="D677">
        <v>15.04</v>
      </c>
    </row>
    <row r="678" spans="1:4" x14ac:dyDescent="0.2">
      <c r="A678" s="17" t="s">
        <v>3522</v>
      </c>
      <c r="B678" s="17" t="s">
        <v>13993</v>
      </c>
      <c r="C678" s="17" t="s">
        <v>34</v>
      </c>
      <c r="D678">
        <v>11.53</v>
      </c>
    </row>
    <row r="679" spans="1:4" x14ac:dyDescent="0.2">
      <c r="A679" s="17" t="s">
        <v>3523</v>
      </c>
      <c r="B679" s="17" t="s">
        <v>13994</v>
      </c>
      <c r="C679" s="17" t="s">
        <v>34</v>
      </c>
      <c r="D679">
        <v>17.100000000000001</v>
      </c>
    </row>
    <row r="680" spans="1:4" x14ac:dyDescent="0.2">
      <c r="A680" s="17" t="s">
        <v>3524</v>
      </c>
      <c r="B680" s="17" t="s">
        <v>13995</v>
      </c>
      <c r="C680" s="17" t="s">
        <v>34</v>
      </c>
      <c r="D680">
        <v>24.34</v>
      </c>
    </row>
    <row r="681" spans="1:4" x14ac:dyDescent="0.2">
      <c r="A681" s="17" t="s">
        <v>3525</v>
      </c>
      <c r="B681" s="17" t="s">
        <v>13996</v>
      </c>
      <c r="C681" s="17" t="s">
        <v>34</v>
      </c>
      <c r="D681">
        <v>35.1</v>
      </c>
    </row>
    <row r="682" spans="1:4" x14ac:dyDescent="0.2">
      <c r="A682" s="17" t="s">
        <v>3526</v>
      </c>
      <c r="B682" s="17" t="s">
        <v>13997</v>
      </c>
      <c r="C682" s="17" t="s">
        <v>34</v>
      </c>
      <c r="D682">
        <v>45.23</v>
      </c>
    </row>
    <row r="683" spans="1:4" x14ac:dyDescent="0.2">
      <c r="A683" s="17" t="s">
        <v>3527</v>
      </c>
      <c r="B683" s="17" t="s">
        <v>13998</v>
      </c>
      <c r="C683" s="17" t="s">
        <v>34</v>
      </c>
      <c r="D683">
        <v>56.56</v>
      </c>
    </row>
    <row r="684" spans="1:4" x14ac:dyDescent="0.2">
      <c r="A684" s="17" t="s">
        <v>3528</v>
      </c>
      <c r="B684" s="17" t="s">
        <v>13999</v>
      </c>
      <c r="C684" s="17" t="s">
        <v>34</v>
      </c>
      <c r="D684">
        <v>7.19</v>
      </c>
    </row>
    <row r="685" spans="1:4" x14ac:dyDescent="0.2">
      <c r="A685" s="17" t="s">
        <v>3529</v>
      </c>
      <c r="B685" s="17" t="s">
        <v>14000</v>
      </c>
      <c r="C685" s="17" t="s">
        <v>34</v>
      </c>
      <c r="D685">
        <v>1.37</v>
      </c>
    </row>
    <row r="686" spans="1:4" x14ac:dyDescent="0.2">
      <c r="A686" s="17" t="s">
        <v>3530</v>
      </c>
      <c r="B686" s="17" t="s">
        <v>14001</v>
      </c>
      <c r="C686" s="17" t="s">
        <v>34</v>
      </c>
      <c r="D686">
        <v>5.62</v>
      </c>
    </row>
    <row r="687" spans="1:4" x14ac:dyDescent="0.2">
      <c r="A687" s="17" t="s">
        <v>3531</v>
      </c>
      <c r="B687" s="17" t="s">
        <v>14002</v>
      </c>
      <c r="C687" s="17" t="s">
        <v>34</v>
      </c>
      <c r="D687">
        <v>52.49</v>
      </c>
    </row>
    <row r="688" spans="1:4" x14ac:dyDescent="0.2">
      <c r="A688" s="17" t="s">
        <v>3532</v>
      </c>
      <c r="B688" s="17" t="s">
        <v>14003</v>
      </c>
      <c r="C688" s="17" t="s">
        <v>34</v>
      </c>
      <c r="D688">
        <v>66.67</v>
      </c>
    </row>
    <row r="689" spans="1:4" x14ac:dyDescent="0.2">
      <c r="A689" s="17" t="s">
        <v>3533</v>
      </c>
      <c r="B689" s="17" t="s">
        <v>14004</v>
      </c>
      <c r="C689" s="17" t="s">
        <v>34</v>
      </c>
      <c r="D689">
        <v>8.43</v>
      </c>
    </row>
    <row r="690" spans="1:4" x14ac:dyDescent="0.2">
      <c r="A690" s="17" t="s">
        <v>3534</v>
      </c>
      <c r="B690" s="17" t="s">
        <v>14005</v>
      </c>
      <c r="C690" s="17" t="s">
        <v>34</v>
      </c>
      <c r="D690">
        <v>81.7</v>
      </c>
    </row>
    <row r="691" spans="1:4" x14ac:dyDescent="0.2">
      <c r="A691" s="17" t="s">
        <v>3535</v>
      </c>
      <c r="B691" s="17" t="s">
        <v>14006</v>
      </c>
      <c r="C691" s="17" t="s">
        <v>34</v>
      </c>
      <c r="D691">
        <v>1.76</v>
      </c>
    </row>
    <row r="692" spans="1:4" x14ac:dyDescent="0.2">
      <c r="A692" s="17" t="s">
        <v>3536</v>
      </c>
      <c r="B692" s="17" t="s">
        <v>14007</v>
      </c>
      <c r="C692" s="17" t="s">
        <v>34</v>
      </c>
      <c r="D692">
        <v>110.66</v>
      </c>
    </row>
    <row r="693" spans="1:4" x14ac:dyDescent="0.2">
      <c r="A693" s="17" t="s">
        <v>3537</v>
      </c>
      <c r="B693" s="17" t="s">
        <v>14008</v>
      </c>
      <c r="C693" s="17" t="s">
        <v>34</v>
      </c>
      <c r="D693">
        <v>13.01</v>
      </c>
    </row>
    <row r="694" spans="1:4" x14ac:dyDescent="0.2">
      <c r="A694" s="17" t="s">
        <v>3538</v>
      </c>
      <c r="B694" s="17" t="s">
        <v>14009</v>
      </c>
      <c r="C694" s="17" t="s">
        <v>34</v>
      </c>
      <c r="D694">
        <v>131.63999999999999</v>
      </c>
    </row>
    <row r="695" spans="1:4" x14ac:dyDescent="0.2">
      <c r="A695" s="17" t="s">
        <v>3539</v>
      </c>
      <c r="B695" s="17" t="s">
        <v>14010</v>
      </c>
      <c r="C695" s="17" t="s">
        <v>34</v>
      </c>
      <c r="D695">
        <v>17.13</v>
      </c>
    </row>
    <row r="696" spans="1:4" x14ac:dyDescent="0.2">
      <c r="A696" s="17" t="s">
        <v>3540</v>
      </c>
      <c r="B696" s="17" t="s">
        <v>14011</v>
      </c>
      <c r="C696" s="17" t="s">
        <v>34</v>
      </c>
      <c r="D696">
        <v>2.94</v>
      </c>
    </row>
    <row r="697" spans="1:4" x14ac:dyDescent="0.2">
      <c r="A697" s="17" t="s">
        <v>3541</v>
      </c>
      <c r="B697" s="17" t="s">
        <v>14012</v>
      </c>
      <c r="C697" s="17" t="s">
        <v>34</v>
      </c>
      <c r="D697">
        <v>23.2</v>
      </c>
    </row>
    <row r="698" spans="1:4" x14ac:dyDescent="0.2">
      <c r="A698" s="17" t="s">
        <v>3542</v>
      </c>
      <c r="B698" s="17" t="s">
        <v>14013</v>
      </c>
      <c r="C698" s="17" t="s">
        <v>34</v>
      </c>
      <c r="D698">
        <v>3.66</v>
      </c>
    </row>
    <row r="699" spans="1:4" x14ac:dyDescent="0.2">
      <c r="A699" s="17" t="s">
        <v>3543</v>
      </c>
      <c r="B699" s="17" t="s">
        <v>14014</v>
      </c>
      <c r="C699" s="17" t="s">
        <v>34</v>
      </c>
      <c r="D699">
        <v>32.42</v>
      </c>
    </row>
    <row r="700" spans="1:4" x14ac:dyDescent="0.2">
      <c r="A700" s="17" t="s">
        <v>3544</v>
      </c>
      <c r="B700" s="17" t="s">
        <v>14015</v>
      </c>
      <c r="C700" s="17" t="s">
        <v>34</v>
      </c>
      <c r="D700">
        <v>45.43</v>
      </c>
    </row>
    <row r="701" spans="1:4" x14ac:dyDescent="0.2">
      <c r="A701" s="17" t="s">
        <v>3545</v>
      </c>
      <c r="B701" s="17" t="s">
        <v>14016</v>
      </c>
      <c r="C701" s="17" t="s">
        <v>34</v>
      </c>
      <c r="D701">
        <v>204.85</v>
      </c>
    </row>
    <row r="702" spans="1:4" x14ac:dyDescent="0.2">
      <c r="A702" s="17" t="s">
        <v>3546</v>
      </c>
      <c r="B702" s="17" t="s">
        <v>14017</v>
      </c>
      <c r="C702" s="17" t="s">
        <v>34</v>
      </c>
      <c r="D702">
        <v>228.32</v>
      </c>
    </row>
    <row r="703" spans="1:4" x14ac:dyDescent="0.2">
      <c r="A703" s="17" t="s">
        <v>3547</v>
      </c>
      <c r="B703" s="17" t="s">
        <v>14018</v>
      </c>
      <c r="C703" s="17" t="s">
        <v>34</v>
      </c>
      <c r="D703">
        <v>259.82</v>
      </c>
    </row>
    <row r="704" spans="1:4" x14ac:dyDescent="0.2">
      <c r="A704" s="17" t="s">
        <v>3548</v>
      </c>
      <c r="B704" s="17" t="s">
        <v>14019</v>
      </c>
      <c r="C704" s="17" t="s">
        <v>34</v>
      </c>
      <c r="D704">
        <v>309.82</v>
      </c>
    </row>
    <row r="705" spans="1:4" x14ac:dyDescent="0.2">
      <c r="A705" s="17" t="s">
        <v>3549</v>
      </c>
      <c r="B705" s="17" t="s">
        <v>14020</v>
      </c>
      <c r="C705" s="17" t="s">
        <v>34</v>
      </c>
      <c r="D705">
        <v>360.09</v>
      </c>
    </row>
    <row r="706" spans="1:4" x14ac:dyDescent="0.2">
      <c r="A706" s="17" t="s">
        <v>3550</v>
      </c>
      <c r="B706" s="17" t="s">
        <v>14021</v>
      </c>
      <c r="C706" s="17" t="s">
        <v>34</v>
      </c>
      <c r="D706">
        <v>425.71</v>
      </c>
    </row>
    <row r="707" spans="1:4" x14ac:dyDescent="0.2">
      <c r="A707" s="17" t="s">
        <v>3551</v>
      </c>
      <c r="B707" s="17" t="s">
        <v>14022</v>
      </c>
      <c r="C707" s="17" t="s">
        <v>34</v>
      </c>
      <c r="D707">
        <v>130.72999999999999</v>
      </c>
    </row>
    <row r="708" spans="1:4" x14ac:dyDescent="0.2">
      <c r="A708" s="17" t="s">
        <v>3552</v>
      </c>
      <c r="B708" s="17" t="s">
        <v>14023</v>
      </c>
      <c r="C708" s="17" t="s">
        <v>34</v>
      </c>
      <c r="D708">
        <v>507.74</v>
      </c>
    </row>
    <row r="709" spans="1:4" x14ac:dyDescent="0.2">
      <c r="A709" s="17" t="s">
        <v>3553</v>
      </c>
      <c r="B709" s="17" t="s">
        <v>14024</v>
      </c>
      <c r="C709" s="17" t="s">
        <v>34</v>
      </c>
      <c r="D709">
        <v>155.96</v>
      </c>
    </row>
    <row r="710" spans="1:4" x14ac:dyDescent="0.2">
      <c r="A710" s="17" t="s">
        <v>3554</v>
      </c>
      <c r="B710" s="17" t="s">
        <v>14025</v>
      </c>
      <c r="C710" s="17" t="s">
        <v>34</v>
      </c>
      <c r="D710">
        <v>181.25</v>
      </c>
    </row>
    <row r="711" spans="1:4" x14ac:dyDescent="0.2">
      <c r="A711" s="17" t="s">
        <v>3555</v>
      </c>
      <c r="B711" s="17" t="s">
        <v>14026</v>
      </c>
      <c r="C711" s="17" t="s">
        <v>34</v>
      </c>
      <c r="D711">
        <v>0.59</v>
      </c>
    </row>
    <row r="712" spans="1:4" x14ac:dyDescent="0.2">
      <c r="A712" s="17" t="s">
        <v>3556</v>
      </c>
      <c r="B712" s="17" t="s">
        <v>14027</v>
      </c>
      <c r="C712" s="17" t="s">
        <v>34</v>
      </c>
      <c r="D712">
        <v>0.98</v>
      </c>
    </row>
    <row r="713" spans="1:4" x14ac:dyDescent="0.2">
      <c r="A713" s="17" t="s">
        <v>3557</v>
      </c>
      <c r="B713" s="17" t="s">
        <v>14028</v>
      </c>
      <c r="C713" s="17" t="s">
        <v>34</v>
      </c>
      <c r="D713">
        <v>0.98</v>
      </c>
    </row>
    <row r="714" spans="1:4" x14ac:dyDescent="0.2">
      <c r="A714" s="17" t="s">
        <v>3558</v>
      </c>
      <c r="B714" s="17" t="s">
        <v>14029</v>
      </c>
      <c r="C714" s="17" t="s">
        <v>34</v>
      </c>
      <c r="D714">
        <v>6.21</v>
      </c>
    </row>
    <row r="715" spans="1:4" x14ac:dyDescent="0.2">
      <c r="A715" s="17" t="s">
        <v>3559</v>
      </c>
      <c r="B715" s="17" t="s">
        <v>14030</v>
      </c>
      <c r="C715" s="17" t="s">
        <v>34</v>
      </c>
      <c r="D715">
        <v>5.03</v>
      </c>
    </row>
    <row r="716" spans="1:4" x14ac:dyDescent="0.2">
      <c r="A716" s="17" t="s">
        <v>3560</v>
      </c>
      <c r="B716" s="17" t="s">
        <v>14031</v>
      </c>
      <c r="C716" s="17" t="s">
        <v>34</v>
      </c>
      <c r="D716">
        <v>49.61</v>
      </c>
    </row>
    <row r="717" spans="1:4" x14ac:dyDescent="0.2">
      <c r="A717" s="17" t="s">
        <v>3561</v>
      </c>
      <c r="B717" s="17" t="s">
        <v>14032</v>
      </c>
      <c r="C717" s="17" t="s">
        <v>34</v>
      </c>
      <c r="D717">
        <v>59.94</v>
      </c>
    </row>
    <row r="718" spans="1:4" x14ac:dyDescent="0.2">
      <c r="A718" s="17" t="s">
        <v>3562</v>
      </c>
      <c r="B718" s="17" t="s">
        <v>14033</v>
      </c>
      <c r="C718" s="17" t="s">
        <v>34</v>
      </c>
      <c r="D718">
        <v>10.46</v>
      </c>
    </row>
    <row r="719" spans="1:4" x14ac:dyDescent="0.2">
      <c r="A719" s="17" t="s">
        <v>3563</v>
      </c>
      <c r="B719" s="17" t="s">
        <v>14034</v>
      </c>
      <c r="C719" s="17" t="s">
        <v>34</v>
      </c>
      <c r="D719">
        <v>74.97</v>
      </c>
    </row>
    <row r="720" spans="1:4" x14ac:dyDescent="0.2">
      <c r="A720" s="17" t="s">
        <v>3564</v>
      </c>
      <c r="B720" s="17" t="s">
        <v>14035</v>
      </c>
      <c r="C720" s="17" t="s">
        <v>34</v>
      </c>
      <c r="D720">
        <v>1.63</v>
      </c>
    </row>
    <row r="721" spans="1:4" x14ac:dyDescent="0.2">
      <c r="A721" s="17" t="s">
        <v>3565</v>
      </c>
      <c r="B721" s="17" t="s">
        <v>14036</v>
      </c>
      <c r="C721" s="17" t="s">
        <v>34</v>
      </c>
      <c r="D721">
        <v>1.37</v>
      </c>
    </row>
    <row r="722" spans="1:4" x14ac:dyDescent="0.2">
      <c r="A722" s="17" t="s">
        <v>3566</v>
      </c>
      <c r="B722" s="17" t="s">
        <v>14037</v>
      </c>
      <c r="C722" s="17" t="s">
        <v>34</v>
      </c>
      <c r="D722">
        <v>97.59</v>
      </c>
    </row>
    <row r="723" spans="1:4" x14ac:dyDescent="0.2">
      <c r="A723" s="17" t="s">
        <v>3567</v>
      </c>
      <c r="B723" s="17" t="s">
        <v>14038</v>
      </c>
      <c r="C723" s="17" t="s">
        <v>34</v>
      </c>
      <c r="D723">
        <v>11.24</v>
      </c>
    </row>
    <row r="724" spans="1:4" x14ac:dyDescent="0.2">
      <c r="A724" s="17" t="s">
        <v>3568</v>
      </c>
      <c r="B724" s="17" t="s">
        <v>14039</v>
      </c>
      <c r="C724" s="17" t="s">
        <v>34</v>
      </c>
      <c r="D724">
        <v>24.18</v>
      </c>
    </row>
    <row r="725" spans="1:4" x14ac:dyDescent="0.2">
      <c r="A725" s="17" t="s">
        <v>3569</v>
      </c>
      <c r="B725" s="17" t="s">
        <v>14040</v>
      </c>
      <c r="C725" s="17" t="s">
        <v>34</v>
      </c>
      <c r="D725">
        <v>32.619999999999997</v>
      </c>
    </row>
    <row r="726" spans="1:4" x14ac:dyDescent="0.2">
      <c r="A726" s="17" t="s">
        <v>3570</v>
      </c>
      <c r="B726" s="17" t="s">
        <v>14041</v>
      </c>
      <c r="C726" s="17" t="s">
        <v>34</v>
      </c>
      <c r="D726">
        <v>48.5</v>
      </c>
    </row>
    <row r="727" spans="1:4" x14ac:dyDescent="0.2">
      <c r="A727" s="17" t="s">
        <v>3571</v>
      </c>
      <c r="B727" s="17" t="s">
        <v>14042</v>
      </c>
      <c r="C727" s="17" t="s">
        <v>34</v>
      </c>
      <c r="D727">
        <v>118.64</v>
      </c>
    </row>
    <row r="728" spans="1:4" x14ac:dyDescent="0.2">
      <c r="A728" s="17" t="s">
        <v>3572</v>
      </c>
      <c r="B728" s="17" t="s">
        <v>14043</v>
      </c>
      <c r="C728" s="17" t="s">
        <v>34</v>
      </c>
      <c r="D728">
        <v>14.9</v>
      </c>
    </row>
    <row r="729" spans="1:4" x14ac:dyDescent="0.2">
      <c r="A729" s="17" t="s">
        <v>3573</v>
      </c>
      <c r="B729" s="17" t="s">
        <v>14044</v>
      </c>
      <c r="C729" s="17" t="s">
        <v>34</v>
      </c>
      <c r="D729">
        <v>2.35</v>
      </c>
    </row>
    <row r="730" spans="1:4" x14ac:dyDescent="0.2">
      <c r="A730" s="17" t="s">
        <v>3574</v>
      </c>
      <c r="B730" s="17" t="s">
        <v>14045</v>
      </c>
      <c r="C730" s="17" t="s">
        <v>34</v>
      </c>
      <c r="D730">
        <v>1.96</v>
      </c>
    </row>
    <row r="731" spans="1:4" x14ac:dyDescent="0.2">
      <c r="A731" s="17" t="s">
        <v>3575</v>
      </c>
      <c r="B731" s="17" t="s">
        <v>14046</v>
      </c>
      <c r="C731" s="17" t="s">
        <v>34</v>
      </c>
      <c r="D731">
        <v>154.19</v>
      </c>
    </row>
    <row r="732" spans="1:4" x14ac:dyDescent="0.2">
      <c r="A732" s="17" t="s">
        <v>3576</v>
      </c>
      <c r="B732" s="17" t="s">
        <v>14047</v>
      </c>
      <c r="C732" s="17" t="s">
        <v>34</v>
      </c>
      <c r="D732">
        <v>20.13</v>
      </c>
    </row>
    <row r="733" spans="1:4" x14ac:dyDescent="0.2">
      <c r="A733" s="17" t="s">
        <v>3577</v>
      </c>
      <c r="B733" s="17" t="s">
        <v>14048</v>
      </c>
      <c r="C733" s="17" t="s">
        <v>34</v>
      </c>
      <c r="D733">
        <v>3.53</v>
      </c>
    </row>
    <row r="734" spans="1:4" x14ac:dyDescent="0.2">
      <c r="A734" s="17" t="s">
        <v>3578</v>
      </c>
      <c r="B734" s="17" t="s">
        <v>14049</v>
      </c>
      <c r="C734" s="17" t="s">
        <v>34</v>
      </c>
      <c r="D734">
        <v>3.01</v>
      </c>
    </row>
    <row r="735" spans="1:4" x14ac:dyDescent="0.2">
      <c r="A735" s="17" t="s">
        <v>3579</v>
      </c>
      <c r="B735" s="17" t="s">
        <v>14050</v>
      </c>
      <c r="C735" s="17" t="s">
        <v>34</v>
      </c>
      <c r="D735">
        <v>29.54</v>
      </c>
    </row>
    <row r="736" spans="1:4" x14ac:dyDescent="0.2">
      <c r="A736" s="17" t="s">
        <v>3580</v>
      </c>
      <c r="B736" s="17" t="s">
        <v>14051</v>
      </c>
      <c r="C736" s="17" t="s">
        <v>34</v>
      </c>
      <c r="D736">
        <v>39.81</v>
      </c>
    </row>
    <row r="737" spans="1:4" x14ac:dyDescent="0.2">
      <c r="A737" s="17" t="s">
        <v>3581</v>
      </c>
      <c r="B737" s="17" t="s">
        <v>14052</v>
      </c>
      <c r="C737" s="17" t="s">
        <v>34</v>
      </c>
      <c r="D737">
        <v>4.45</v>
      </c>
    </row>
    <row r="738" spans="1:4" x14ac:dyDescent="0.2">
      <c r="A738" s="17" t="s">
        <v>3582</v>
      </c>
      <c r="B738" s="17" t="s">
        <v>14053</v>
      </c>
      <c r="C738" s="17" t="s">
        <v>34</v>
      </c>
      <c r="D738">
        <v>41.4</v>
      </c>
    </row>
    <row r="739" spans="1:4" x14ac:dyDescent="0.2">
      <c r="A739" s="17" t="s">
        <v>3583</v>
      </c>
      <c r="B739" s="17" t="s">
        <v>14054</v>
      </c>
      <c r="C739" s="17" t="s">
        <v>34</v>
      </c>
      <c r="D739">
        <v>50.24</v>
      </c>
    </row>
    <row r="740" spans="1:4" x14ac:dyDescent="0.2">
      <c r="A740" s="17" t="s">
        <v>3584</v>
      </c>
      <c r="B740" s="17" t="s">
        <v>14055</v>
      </c>
      <c r="C740" s="17" t="s">
        <v>34</v>
      </c>
      <c r="D740">
        <v>5.7</v>
      </c>
    </row>
    <row r="741" spans="1:4" x14ac:dyDescent="0.2">
      <c r="A741" s="17" t="s">
        <v>3585</v>
      </c>
      <c r="B741" s="17" t="s">
        <v>14056</v>
      </c>
      <c r="C741" s="17" t="s">
        <v>34</v>
      </c>
      <c r="D741">
        <v>10.15</v>
      </c>
    </row>
    <row r="742" spans="1:4" x14ac:dyDescent="0.2">
      <c r="A742" s="17" t="s">
        <v>3586</v>
      </c>
      <c r="B742" s="17" t="s">
        <v>14057</v>
      </c>
      <c r="C742" s="17" t="s">
        <v>34</v>
      </c>
      <c r="D742">
        <v>104.92</v>
      </c>
    </row>
    <row r="743" spans="1:4" x14ac:dyDescent="0.2">
      <c r="A743" s="17" t="s">
        <v>3587</v>
      </c>
      <c r="B743" s="17" t="s">
        <v>14058</v>
      </c>
      <c r="C743" s="17" t="s">
        <v>34</v>
      </c>
      <c r="D743">
        <v>13.03</v>
      </c>
    </row>
    <row r="744" spans="1:4" x14ac:dyDescent="0.2">
      <c r="A744" s="17" t="s">
        <v>3588</v>
      </c>
      <c r="B744" s="17" t="s">
        <v>14059</v>
      </c>
      <c r="C744" s="17" t="s">
        <v>34</v>
      </c>
      <c r="D744">
        <v>16.97</v>
      </c>
    </row>
    <row r="745" spans="1:4" x14ac:dyDescent="0.2">
      <c r="A745" s="17" t="s">
        <v>3589</v>
      </c>
      <c r="B745" s="17" t="s">
        <v>14060</v>
      </c>
      <c r="C745" s="17" t="s">
        <v>34</v>
      </c>
      <c r="D745">
        <v>167.24</v>
      </c>
    </row>
    <row r="746" spans="1:4" x14ac:dyDescent="0.2">
      <c r="A746" s="17" t="s">
        <v>3590</v>
      </c>
      <c r="B746" s="17" t="s">
        <v>14061</v>
      </c>
      <c r="C746" s="17" t="s">
        <v>34</v>
      </c>
      <c r="D746">
        <v>2.82</v>
      </c>
    </row>
    <row r="747" spans="1:4" x14ac:dyDescent="0.2">
      <c r="A747" s="17" t="s">
        <v>3591</v>
      </c>
      <c r="B747" s="17" t="s">
        <v>14062</v>
      </c>
      <c r="C747" s="17" t="s">
        <v>34</v>
      </c>
      <c r="D747">
        <v>25.05</v>
      </c>
    </row>
    <row r="748" spans="1:4" x14ac:dyDescent="0.2">
      <c r="A748" s="17" t="s">
        <v>3592</v>
      </c>
      <c r="B748" s="17" t="s">
        <v>14063</v>
      </c>
      <c r="C748" s="17" t="s">
        <v>34</v>
      </c>
      <c r="D748">
        <v>33.26</v>
      </c>
    </row>
    <row r="749" spans="1:4" x14ac:dyDescent="0.2">
      <c r="A749" s="17" t="s">
        <v>3593</v>
      </c>
      <c r="B749" s="17" t="s">
        <v>14064</v>
      </c>
      <c r="C749" s="17" t="s">
        <v>34</v>
      </c>
      <c r="D749">
        <v>17.47</v>
      </c>
    </row>
    <row r="750" spans="1:4" x14ac:dyDescent="0.2">
      <c r="A750" s="17" t="s">
        <v>3594</v>
      </c>
      <c r="B750" s="17" t="s">
        <v>14065</v>
      </c>
      <c r="C750" s="17" t="s">
        <v>34</v>
      </c>
      <c r="D750">
        <v>19.670000000000002</v>
      </c>
    </row>
    <row r="751" spans="1:4" x14ac:dyDescent="0.2">
      <c r="A751" s="17" t="s">
        <v>3595</v>
      </c>
      <c r="B751" s="17" t="s">
        <v>14066</v>
      </c>
      <c r="C751" s="17" t="s">
        <v>34</v>
      </c>
      <c r="D751">
        <v>19.89</v>
      </c>
    </row>
    <row r="752" spans="1:4" x14ac:dyDescent="0.2">
      <c r="A752" s="17" t="s">
        <v>3596</v>
      </c>
      <c r="B752" s="17" t="s">
        <v>14067</v>
      </c>
      <c r="C752" s="17" t="s">
        <v>34</v>
      </c>
      <c r="D752">
        <v>22.71</v>
      </c>
    </row>
    <row r="753" spans="1:4" x14ac:dyDescent="0.2">
      <c r="A753" s="17" t="s">
        <v>3597</v>
      </c>
      <c r="B753" s="17" t="s">
        <v>14068</v>
      </c>
      <c r="C753" s="17" t="s">
        <v>34</v>
      </c>
      <c r="D753">
        <v>22.95</v>
      </c>
    </row>
    <row r="754" spans="1:4" x14ac:dyDescent="0.2">
      <c r="A754" s="17" t="s">
        <v>3598</v>
      </c>
      <c r="B754" s="17" t="s">
        <v>14069</v>
      </c>
      <c r="C754" s="17" t="s">
        <v>34</v>
      </c>
      <c r="D754">
        <v>29.88</v>
      </c>
    </row>
    <row r="755" spans="1:4" x14ac:dyDescent="0.2">
      <c r="A755" s="17" t="s">
        <v>3599</v>
      </c>
      <c r="B755" s="17" t="s">
        <v>14070</v>
      </c>
      <c r="C755" s="17" t="s">
        <v>34</v>
      </c>
      <c r="D755">
        <v>25.83</v>
      </c>
    </row>
    <row r="756" spans="1:4" x14ac:dyDescent="0.2">
      <c r="A756" s="17" t="s">
        <v>3600</v>
      </c>
      <c r="B756" s="17" t="s">
        <v>14071</v>
      </c>
      <c r="C756" s="17" t="s">
        <v>34</v>
      </c>
      <c r="D756">
        <v>26.11</v>
      </c>
    </row>
    <row r="757" spans="1:4" x14ac:dyDescent="0.2">
      <c r="A757" s="17" t="s">
        <v>3601</v>
      </c>
      <c r="B757" s="17" t="s">
        <v>14072</v>
      </c>
      <c r="C757" s="17" t="s">
        <v>34</v>
      </c>
      <c r="D757">
        <v>35.72</v>
      </c>
    </row>
    <row r="758" spans="1:4" x14ac:dyDescent="0.2">
      <c r="A758" s="17" t="s">
        <v>3602</v>
      </c>
      <c r="B758" s="17" t="s">
        <v>14073</v>
      </c>
      <c r="C758" s="17" t="s">
        <v>34</v>
      </c>
      <c r="D758">
        <v>29.66</v>
      </c>
    </row>
    <row r="759" spans="1:4" x14ac:dyDescent="0.2">
      <c r="A759" s="17" t="s">
        <v>3603</v>
      </c>
      <c r="B759" s="17" t="s">
        <v>14074</v>
      </c>
      <c r="C759" s="17" t="s">
        <v>34</v>
      </c>
      <c r="D759">
        <v>31.04</v>
      </c>
    </row>
    <row r="760" spans="1:4" x14ac:dyDescent="0.2">
      <c r="A760" s="17" t="s">
        <v>3604</v>
      </c>
      <c r="B760" s="17" t="s">
        <v>14075</v>
      </c>
      <c r="C760" s="17" t="s">
        <v>34</v>
      </c>
      <c r="D760">
        <v>38.79</v>
      </c>
    </row>
    <row r="761" spans="1:4" x14ac:dyDescent="0.2">
      <c r="A761" s="17" t="s">
        <v>3605</v>
      </c>
      <c r="B761" s="17" t="s">
        <v>14076</v>
      </c>
      <c r="C761" s="17" t="s">
        <v>34</v>
      </c>
      <c r="D761">
        <v>36.42</v>
      </c>
    </row>
    <row r="762" spans="1:4" x14ac:dyDescent="0.2">
      <c r="A762" s="17" t="s">
        <v>3606</v>
      </c>
      <c r="B762" s="17" t="s">
        <v>14077</v>
      </c>
      <c r="C762" s="17" t="s">
        <v>34</v>
      </c>
      <c r="D762">
        <v>36.86</v>
      </c>
    </row>
    <row r="763" spans="1:4" x14ac:dyDescent="0.2">
      <c r="A763" s="17" t="s">
        <v>3607</v>
      </c>
      <c r="B763" s="17" t="s">
        <v>14078</v>
      </c>
      <c r="C763" s="17" t="s">
        <v>34</v>
      </c>
      <c r="D763">
        <v>52.5</v>
      </c>
    </row>
    <row r="764" spans="1:4" x14ac:dyDescent="0.2">
      <c r="A764" s="17" t="s">
        <v>3608</v>
      </c>
      <c r="B764" s="17" t="s">
        <v>14079</v>
      </c>
      <c r="C764" s="17" t="s">
        <v>34</v>
      </c>
      <c r="D764">
        <v>43.52</v>
      </c>
    </row>
    <row r="765" spans="1:4" x14ac:dyDescent="0.2">
      <c r="A765" s="17" t="s">
        <v>3609</v>
      </c>
      <c r="B765" s="17" t="s">
        <v>14080</v>
      </c>
      <c r="C765" s="17" t="s">
        <v>34</v>
      </c>
      <c r="D765">
        <v>44</v>
      </c>
    </row>
    <row r="766" spans="1:4" x14ac:dyDescent="0.2">
      <c r="A766" s="17" t="s">
        <v>3610</v>
      </c>
      <c r="B766" s="17" t="s">
        <v>14081</v>
      </c>
      <c r="C766" s="17" t="s">
        <v>34</v>
      </c>
      <c r="D766">
        <v>0.47</v>
      </c>
    </row>
    <row r="767" spans="1:4" x14ac:dyDescent="0.2">
      <c r="A767" s="17" t="s">
        <v>3611</v>
      </c>
      <c r="B767" s="17" t="s">
        <v>14082</v>
      </c>
      <c r="C767" s="17" t="s">
        <v>34</v>
      </c>
      <c r="D767">
        <v>0.69</v>
      </c>
    </row>
    <row r="768" spans="1:4" x14ac:dyDescent="0.2">
      <c r="A768" s="17" t="s">
        <v>3612</v>
      </c>
      <c r="B768" s="17" t="s">
        <v>14083</v>
      </c>
      <c r="C768" s="17" t="s">
        <v>34</v>
      </c>
      <c r="D768">
        <v>0.71</v>
      </c>
    </row>
    <row r="769" spans="1:4" x14ac:dyDescent="0.2">
      <c r="A769" s="17" t="s">
        <v>3613</v>
      </c>
      <c r="B769" s="17" t="s">
        <v>14084</v>
      </c>
      <c r="C769" s="17" t="s">
        <v>34</v>
      </c>
      <c r="D769">
        <v>0.76</v>
      </c>
    </row>
    <row r="770" spans="1:4" x14ac:dyDescent="0.2">
      <c r="A770" s="17" t="s">
        <v>3614</v>
      </c>
      <c r="B770" s="17" t="s">
        <v>14085</v>
      </c>
      <c r="C770" s="17" t="s">
        <v>34</v>
      </c>
      <c r="D770">
        <v>0.98</v>
      </c>
    </row>
    <row r="771" spans="1:4" x14ac:dyDescent="0.2">
      <c r="A771" s="17" t="s">
        <v>3615</v>
      </c>
      <c r="B771" s="17" t="s">
        <v>14086</v>
      </c>
      <c r="C771" s="17" t="s">
        <v>34</v>
      </c>
      <c r="D771">
        <v>13.92</v>
      </c>
    </row>
    <row r="772" spans="1:4" x14ac:dyDescent="0.2">
      <c r="A772" s="17" t="s">
        <v>3616</v>
      </c>
      <c r="B772" s="17" t="s">
        <v>14087</v>
      </c>
      <c r="C772" s="17" t="s">
        <v>34</v>
      </c>
      <c r="D772">
        <v>2.72</v>
      </c>
    </row>
    <row r="773" spans="1:4" x14ac:dyDescent="0.2">
      <c r="A773" s="17" t="s">
        <v>3617</v>
      </c>
      <c r="B773" s="17" t="s">
        <v>14088</v>
      </c>
      <c r="C773" s="17" t="s">
        <v>34</v>
      </c>
      <c r="D773">
        <v>4.62</v>
      </c>
    </row>
    <row r="774" spans="1:4" x14ac:dyDescent="0.2">
      <c r="A774" s="17" t="s">
        <v>3618</v>
      </c>
      <c r="B774" s="17" t="s">
        <v>14089</v>
      </c>
      <c r="C774" s="17" t="s">
        <v>34</v>
      </c>
      <c r="D774">
        <v>5.44</v>
      </c>
    </row>
    <row r="775" spans="1:4" x14ac:dyDescent="0.2">
      <c r="A775" s="17" t="s">
        <v>3619</v>
      </c>
      <c r="B775" s="17" t="s">
        <v>14090</v>
      </c>
      <c r="C775" s="17" t="s">
        <v>34</v>
      </c>
      <c r="D775">
        <v>2.16</v>
      </c>
    </row>
    <row r="776" spans="1:4" x14ac:dyDescent="0.2">
      <c r="A776" s="17" t="s">
        <v>3620</v>
      </c>
      <c r="B776" s="17" t="s">
        <v>14091</v>
      </c>
      <c r="C776" s="17" t="s">
        <v>34</v>
      </c>
      <c r="D776">
        <v>3.46</v>
      </c>
    </row>
    <row r="777" spans="1:4" x14ac:dyDescent="0.2">
      <c r="A777" s="17" t="s">
        <v>3621</v>
      </c>
      <c r="B777" s="17" t="s">
        <v>14092</v>
      </c>
      <c r="C777" s="17" t="s">
        <v>34</v>
      </c>
      <c r="D777">
        <v>31.85</v>
      </c>
    </row>
    <row r="778" spans="1:4" x14ac:dyDescent="0.2">
      <c r="A778" s="17" t="s">
        <v>3622</v>
      </c>
      <c r="B778" s="17" t="s">
        <v>14093</v>
      </c>
      <c r="C778" s="17" t="s">
        <v>34</v>
      </c>
      <c r="D778">
        <v>4.84</v>
      </c>
    </row>
    <row r="779" spans="1:4" x14ac:dyDescent="0.2">
      <c r="A779" s="17" t="s">
        <v>3623</v>
      </c>
      <c r="B779" s="17" t="s">
        <v>14094</v>
      </c>
      <c r="C779" s="17" t="s">
        <v>34</v>
      </c>
      <c r="D779">
        <v>8.4499999999999993</v>
      </c>
    </row>
    <row r="780" spans="1:4" x14ac:dyDescent="0.2">
      <c r="A780" s="17" t="s">
        <v>3624</v>
      </c>
      <c r="B780" s="17" t="s">
        <v>14095</v>
      </c>
      <c r="C780" s="17" t="s">
        <v>34</v>
      </c>
      <c r="D780">
        <v>10.39</v>
      </c>
    </row>
    <row r="781" spans="1:4" x14ac:dyDescent="0.2">
      <c r="A781" s="17" t="s">
        <v>3625</v>
      </c>
      <c r="B781" s="17" t="s">
        <v>14096</v>
      </c>
      <c r="C781" s="17" t="s">
        <v>34</v>
      </c>
      <c r="D781">
        <v>0.28999999999999998</v>
      </c>
    </row>
    <row r="782" spans="1:4" x14ac:dyDescent="0.2">
      <c r="A782" s="17" t="s">
        <v>3626</v>
      </c>
      <c r="B782" s="17" t="s">
        <v>14097</v>
      </c>
      <c r="C782" s="17" t="s">
        <v>35</v>
      </c>
      <c r="D782">
        <v>15.89</v>
      </c>
    </row>
    <row r="783" spans="1:4" x14ac:dyDescent="0.2">
      <c r="A783" s="17" t="s">
        <v>3627</v>
      </c>
      <c r="B783" s="17" t="s">
        <v>14098</v>
      </c>
      <c r="C783" s="17" t="s">
        <v>29</v>
      </c>
      <c r="D783">
        <v>16.940000000000001</v>
      </c>
    </row>
    <row r="784" spans="1:4" x14ac:dyDescent="0.2">
      <c r="A784" s="17" t="s">
        <v>3628</v>
      </c>
      <c r="B784" s="17" t="s">
        <v>14099</v>
      </c>
      <c r="C784" s="17" t="s">
        <v>32</v>
      </c>
      <c r="D784">
        <v>20.350000000000001</v>
      </c>
    </row>
    <row r="785" spans="1:4" x14ac:dyDescent="0.2">
      <c r="A785" s="17" t="s">
        <v>3629</v>
      </c>
      <c r="B785" s="17" t="s">
        <v>14100</v>
      </c>
      <c r="C785" s="17" t="s">
        <v>32</v>
      </c>
      <c r="D785">
        <v>9.83</v>
      </c>
    </row>
    <row r="786" spans="1:4" x14ac:dyDescent="0.2">
      <c r="A786" s="17" t="s">
        <v>3630</v>
      </c>
      <c r="B786" s="17" t="s">
        <v>14101</v>
      </c>
      <c r="C786" s="17" t="s">
        <v>32</v>
      </c>
      <c r="D786">
        <v>14.8</v>
      </c>
    </row>
    <row r="787" spans="1:4" x14ac:dyDescent="0.2">
      <c r="A787" s="17" t="s">
        <v>3631</v>
      </c>
      <c r="B787" s="17" t="s">
        <v>14102</v>
      </c>
      <c r="C787" s="17" t="s">
        <v>32</v>
      </c>
      <c r="D787">
        <v>4.54</v>
      </c>
    </row>
    <row r="788" spans="1:4" x14ac:dyDescent="0.2">
      <c r="A788" s="17" t="s">
        <v>3632</v>
      </c>
      <c r="B788" s="17" t="s">
        <v>14103</v>
      </c>
      <c r="C788" s="17" t="s">
        <v>34</v>
      </c>
      <c r="D788">
        <v>1.06</v>
      </c>
    </row>
    <row r="789" spans="1:4" x14ac:dyDescent="0.2">
      <c r="A789" s="17" t="s">
        <v>3633</v>
      </c>
      <c r="B789" s="17" t="s">
        <v>14104</v>
      </c>
      <c r="C789" s="17" t="s">
        <v>32</v>
      </c>
      <c r="D789">
        <v>212.45</v>
      </c>
    </row>
    <row r="790" spans="1:4" x14ac:dyDescent="0.2">
      <c r="A790" s="17" t="s">
        <v>3634</v>
      </c>
      <c r="B790" s="17" t="s">
        <v>14105</v>
      </c>
      <c r="C790" s="17" t="s">
        <v>32</v>
      </c>
      <c r="D790">
        <v>267.63</v>
      </c>
    </row>
    <row r="791" spans="1:4" x14ac:dyDescent="0.2">
      <c r="A791" s="17" t="s">
        <v>3635</v>
      </c>
      <c r="B791" s="17" t="s">
        <v>14106</v>
      </c>
      <c r="C791" s="17" t="s">
        <v>32</v>
      </c>
      <c r="D791">
        <v>407.22</v>
      </c>
    </row>
    <row r="792" spans="1:4" x14ac:dyDescent="0.2">
      <c r="A792" s="17" t="s">
        <v>3636</v>
      </c>
      <c r="B792" s="17" t="s">
        <v>14107</v>
      </c>
      <c r="C792" s="17" t="s">
        <v>32</v>
      </c>
      <c r="D792">
        <v>171.16</v>
      </c>
    </row>
    <row r="793" spans="1:4" x14ac:dyDescent="0.2">
      <c r="A793" s="17" t="s">
        <v>3637</v>
      </c>
      <c r="B793" s="17" t="s">
        <v>14108</v>
      </c>
      <c r="C793" s="17" t="s">
        <v>32</v>
      </c>
      <c r="D793">
        <v>93.87</v>
      </c>
    </row>
    <row r="794" spans="1:4" x14ac:dyDescent="0.2">
      <c r="A794" s="17" t="s">
        <v>3638</v>
      </c>
      <c r="B794" s="17" t="s">
        <v>14109</v>
      </c>
      <c r="C794" s="17" t="s">
        <v>32</v>
      </c>
      <c r="D794">
        <v>162.71</v>
      </c>
    </row>
    <row r="795" spans="1:4" x14ac:dyDescent="0.2">
      <c r="A795" s="17" t="s">
        <v>3639</v>
      </c>
      <c r="B795" s="17" t="s">
        <v>14110</v>
      </c>
      <c r="C795" s="17" t="s">
        <v>32</v>
      </c>
      <c r="D795">
        <v>195.39</v>
      </c>
    </row>
    <row r="796" spans="1:4" x14ac:dyDescent="0.2">
      <c r="A796" s="17" t="s">
        <v>3640</v>
      </c>
      <c r="B796" s="17" t="s">
        <v>14111</v>
      </c>
      <c r="C796" s="17" t="s">
        <v>32</v>
      </c>
      <c r="D796">
        <v>58.96</v>
      </c>
    </row>
    <row r="797" spans="1:4" x14ac:dyDescent="0.2">
      <c r="A797" s="17" t="s">
        <v>3641</v>
      </c>
      <c r="B797" s="17" t="s">
        <v>14112</v>
      </c>
      <c r="C797" s="17" t="s">
        <v>32</v>
      </c>
      <c r="D797">
        <v>34.57</v>
      </c>
    </row>
    <row r="798" spans="1:4" x14ac:dyDescent="0.2">
      <c r="A798" s="17" t="s">
        <v>3642</v>
      </c>
      <c r="B798" s="17" t="s">
        <v>14113</v>
      </c>
      <c r="C798" s="17" t="s">
        <v>32</v>
      </c>
      <c r="D798">
        <v>337.47</v>
      </c>
    </row>
    <row r="799" spans="1:4" x14ac:dyDescent="0.2">
      <c r="A799" s="17" t="s">
        <v>3643</v>
      </c>
      <c r="B799" s="17" t="s">
        <v>14114</v>
      </c>
      <c r="C799" s="17" t="s">
        <v>32</v>
      </c>
      <c r="D799">
        <v>161</v>
      </c>
    </row>
    <row r="800" spans="1:4" x14ac:dyDescent="0.2">
      <c r="A800" s="17" t="s">
        <v>3644</v>
      </c>
      <c r="B800" s="17" t="s">
        <v>14114</v>
      </c>
      <c r="C800" s="17" t="s">
        <v>32</v>
      </c>
      <c r="D800">
        <v>208.24</v>
      </c>
    </row>
    <row r="801" spans="1:4" x14ac:dyDescent="0.2">
      <c r="A801" s="17" t="s">
        <v>3645</v>
      </c>
      <c r="B801" s="17" t="s">
        <v>14114</v>
      </c>
      <c r="C801" s="17" t="s">
        <v>32</v>
      </c>
      <c r="D801">
        <v>162.5</v>
      </c>
    </row>
    <row r="802" spans="1:4" x14ac:dyDescent="0.2">
      <c r="A802" s="17" t="s">
        <v>3646</v>
      </c>
      <c r="B802" s="17" t="s">
        <v>14114</v>
      </c>
      <c r="C802" s="17" t="s">
        <v>32</v>
      </c>
      <c r="D802">
        <v>222.69</v>
      </c>
    </row>
    <row r="803" spans="1:4" x14ac:dyDescent="0.2">
      <c r="A803" s="17" t="s">
        <v>3647</v>
      </c>
      <c r="B803" s="17" t="s">
        <v>14115</v>
      </c>
      <c r="C803" s="17" t="s">
        <v>32</v>
      </c>
      <c r="D803">
        <v>6.37</v>
      </c>
    </row>
    <row r="804" spans="1:4" x14ac:dyDescent="0.2">
      <c r="A804" s="17" t="s">
        <v>3648</v>
      </c>
      <c r="B804" s="17" t="s">
        <v>14116</v>
      </c>
      <c r="C804" s="17" t="s">
        <v>32</v>
      </c>
      <c r="D804">
        <v>31.19</v>
      </c>
    </row>
    <row r="805" spans="1:4" x14ac:dyDescent="0.2">
      <c r="A805" s="17" t="s">
        <v>3649</v>
      </c>
      <c r="B805" s="17" t="s">
        <v>14117</v>
      </c>
      <c r="C805" s="17" t="s">
        <v>32</v>
      </c>
      <c r="D805">
        <v>56.49</v>
      </c>
    </row>
    <row r="806" spans="1:4" x14ac:dyDescent="0.2">
      <c r="A806" s="17" t="s">
        <v>3650</v>
      </c>
      <c r="B806" s="17" t="s">
        <v>14118</v>
      </c>
      <c r="C806" s="17" t="s">
        <v>32</v>
      </c>
      <c r="D806">
        <v>89.74</v>
      </c>
    </row>
    <row r="807" spans="1:4" x14ac:dyDescent="0.2">
      <c r="A807" s="17" t="s">
        <v>3651</v>
      </c>
      <c r="B807" s="17" t="s">
        <v>14119</v>
      </c>
      <c r="C807" s="17" t="s">
        <v>32</v>
      </c>
      <c r="D807">
        <v>132.69999999999999</v>
      </c>
    </row>
    <row r="808" spans="1:4" x14ac:dyDescent="0.2">
      <c r="A808" s="17" t="s">
        <v>3652</v>
      </c>
      <c r="B808" s="17" t="s">
        <v>14120</v>
      </c>
      <c r="C808" s="17" t="s">
        <v>32</v>
      </c>
      <c r="D808">
        <v>320.49</v>
      </c>
    </row>
    <row r="809" spans="1:4" x14ac:dyDescent="0.2">
      <c r="A809" s="17" t="s">
        <v>3653</v>
      </c>
      <c r="B809" s="17" t="s">
        <v>14121</v>
      </c>
      <c r="C809" s="17" t="s">
        <v>32</v>
      </c>
      <c r="D809">
        <v>1.28</v>
      </c>
    </row>
    <row r="810" spans="1:4" x14ac:dyDescent="0.2">
      <c r="A810" s="17" t="s">
        <v>3654</v>
      </c>
      <c r="B810" s="17" t="s">
        <v>14122</v>
      </c>
      <c r="C810" s="17" t="s">
        <v>32</v>
      </c>
      <c r="D810">
        <v>576.88</v>
      </c>
    </row>
    <row r="811" spans="1:4" x14ac:dyDescent="0.2">
      <c r="A811" s="17" t="s">
        <v>3655</v>
      </c>
      <c r="B811" s="17" t="s">
        <v>14123</v>
      </c>
      <c r="C811" s="17" t="s">
        <v>32</v>
      </c>
      <c r="D811">
        <v>786.79</v>
      </c>
    </row>
    <row r="812" spans="1:4" x14ac:dyDescent="0.2">
      <c r="A812" s="17" t="s">
        <v>3656</v>
      </c>
      <c r="B812" s="17" t="s">
        <v>14124</v>
      </c>
      <c r="C812" s="17" t="s">
        <v>32</v>
      </c>
      <c r="D812" s="36">
        <v>1100.3399999999999</v>
      </c>
    </row>
    <row r="813" spans="1:4" x14ac:dyDescent="0.2">
      <c r="A813" s="17" t="s">
        <v>3657</v>
      </c>
      <c r="B813" s="17" t="s">
        <v>14125</v>
      </c>
      <c r="C813" s="17" t="s">
        <v>32</v>
      </c>
      <c r="D813">
        <v>94.97</v>
      </c>
    </row>
    <row r="814" spans="1:4" x14ac:dyDescent="0.2">
      <c r="A814" s="17" t="s">
        <v>3658</v>
      </c>
      <c r="B814" s="17" t="s">
        <v>14126</v>
      </c>
      <c r="C814" s="17" t="s">
        <v>32</v>
      </c>
      <c r="D814">
        <v>158.09</v>
      </c>
    </row>
    <row r="815" spans="1:4" x14ac:dyDescent="0.2">
      <c r="A815" s="17" t="s">
        <v>3659</v>
      </c>
      <c r="B815" s="17" t="s">
        <v>14127</v>
      </c>
      <c r="C815" s="17" t="s">
        <v>32</v>
      </c>
      <c r="D815">
        <v>64.2</v>
      </c>
    </row>
    <row r="816" spans="1:4" x14ac:dyDescent="0.2">
      <c r="A816" s="17" t="s">
        <v>3660</v>
      </c>
      <c r="B816" s="17" t="s">
        <v>14128</v>
      </c>
      <c r="C816" s="17" t="s">
        <v>32</v>
      </c>
      <c r="D816">
        <v>1.07</v>
      </c>
    </row>
    <row r="817" spans="1:4" x14ac:dyDescent="0.2">
      <c r="A817" s="17" t="s">
        <v>3661</v>
      </c>
      <c r="B817" s="17" t="s">
        <v>14129</v>
      </c>
      <c r="C817" s="17" t="s">
        <v>32</v>
      </c>
      <c r="D817">
        <v>0.64</v>
      </c>
    </row>
    <row r="818" spans="1:4" x14ac:dyDescent="0.2">
      <c r="A818" s="17" t="s">
        <v>3662</v>
      </c>
      <c r="B818" s="17" t="s">
        <v>14130</v>
      </c>
      <c r="C818" s="17" t="s">
        <v>32</v>
      </c>
      <c r="D818">
        <v>1.07</v>
      </c>
    </row>
    <row r="819" spans="1:4" x14ac:dyDescent="0.2">
      <c r="A819" s="17" t="s">
        <v>3663</v>
      </c>
      <c r="B819" s="17" t="s">
        <v>14131</v>
      </c>
      <c r="C819" s="17" t="s">
        <v>32</v>
      </c>
      <c r="D819">
        <v>661.17</v>
      </c>
    </row>
    <row r="820" spans="1:4" x14ac:dyDescent="0.2">
      <c r="A820" s="17" t="s">
        <v>3664</v>
      </c>
      <c r="B820" s="17" t="s">
        <v>14132</v>
      </c>
      <c r="C820" s="17" t="s">
        <v>32</v>
      </c>
      <c r="D820">
        <v>70.099999999999994</v>
      </c>
    </row>
    <row r="821" spans="1:4" x14ac:dyDescent="0.2">
      <c r="A821" s="17" t="s">
        <v>3665</v>
      </c>
      <c r="B821" s="17" t="s">
        <v>14133</v>
      </c>
      <c r="C821" s="17" t="s">
        <v>32</v>
      </c>
      <c r="D821">
        <v>37.22</v>
      </c>
    </row>
    <row r="822" spans="1:4" x14ac:dyDescent="0.2">
      <c r="A822" s="17" t="s">
        <v>3666</v>
      </c>
      <c r="B822" s="17" t="s">
        <v>14134</v>
      </c>
      <c r="C822" s="17" t="s">
        <v>32</v>
      </c>
      <c r="D822">
        <v>101.23</v>
      </c>
    </row>
    <row r="823" spans="1:4" x14ac:dyDescent="0.2">
      <c r="A823" s="17" t="s">
        <v>3667</v>
      </c>
      <c r="B823" s="17" t="s">
        <v>14135</v>
      </c>
      <c r="C823" s="17" t="s">
        <v>32</v>
      </c>
      <c r="D823">
        <v>156.13</v>
      </c>
    </row>
    <row r="824" spans="1:4" x14ac:dyDescent="0.2">
      <c r="A824" s="17" t="s">
        <v>3668</v>
      </c>
      <c r="B824" s="17" t="s">
        <v>14136</v>
      </c>
      <c r="C824" s="17" t="s">
        <v>32</v>
      </c>
      <c r="D824">
        <v>173.94</v>
      </c>
    </row>
    <row r="825" spans="1:4" x14ac:dyDescent="0.2">
      <c r="A825" s="17" t="s">
        <v>3669</v>
      </c>
      <c r="B825" s="17" t="s">
        <v>14137</v>
      </c>
      <c r="C825" s="17" t="s">
        <v>32</v>
      </c>
      <c r="D825">
        <v>137.32</v>
      </c>
    </row>
    <row r="826" spans="1:4" x14ac:dyDescent="0.2">
      <c r="A826" s="17" t="s">
        <v>3670</v>
      </c>
      <c r="B826" s="17" t="s">
        <v>14138</v>
      </c>
      <c r="C826" s="17" t="s">
        <v>32</v>
      </c>
      <c r="D826">
        <v>19.5</v>
      </c>
    </row>
    <row r="827" spans="1:4" x14ac:dyDescent="0.2">
      <c r="A827" s="17" t="s">
        <v>3671</v>
      </c>
      <c r="B827" s="17" t="s">
        <v>14139</v>
      </c>
      <c r="C827" s="17" t="s">
        <v>32</v>
      </c>
      <c r="D827">
        <v>154.19</v>
      </c>
    </row>
    <row r="828" spans="1:4" x14ac:dyDescent="0.2">
      <c r="A828" s="17" t="s">
        <v>3672</v>
      </c>
      <c r="B828" s="17" t="s">
        <v>14140</v>
      </c>
      <c r="C828" s="17" t="s">
        <v>32</v>
      </c>
      <c r="D828">
        <v>40.32</v>
      </c>
    </row>
    <row r="829" spans="1:4" x14ac:dyDescent="0.2">
      <c r="A829" s="17" t="s">
        <v>3673</v>
      </c>
      <c r="B829" s="17" t="s">
        <v>14141</v>
      </c>
      <c r="C829" s="17" t="s">
        <v>32</v>
      </c>
      <c r="D829">
        <v>32.619999999999997</v>
      </c>
    </row>
    <row r="830" spans="1:4" x14ac:dyDescent="0.2">
      <c r="A830" s="17" t="s">
        <v>3674</v>
      </c>
      <c r="B830" s="17" t="s">
        <v>14142</v>
      </c>
      <c r="C830" s="17" t="s">
        <v>32</v>
      </c>
      <c r="D830">
        <v>97.84</v>
      </c>
    </row>
    <row r="831" spans="1:4" x14ac:dyDescent="0.2">
      <c r="A831" s="17" t="s">
        <v>3675</v>
      </c>
      <c r="B831" s="17" t="s">
        <v>14143</v>
      </c>
      <c r="C831" s="17" t="s">
        <v>32</v>
      </c>
      <c r="D831">
        <v>46.04</v>
      </c>
    </row>
    <row r="832" spans="1:4" x14ac:dyDescent="0.2">
      <c r="A832" s="17" t="s">
        <v>3676</v>
      </c>
      <c r="B832" s="17" t="s">
        <v>14144</v>
      </c>
      <c r="C832" s="17" t="s">
        <v>32</v>
      </c>
      <c r="D832">
        <v>48.93</v>
      </c>
    </row>
    <row r="833" spans="1:4" x14ac:dyDescent="0.2">
      <c r="A833" s="17" t="s">
        <v>3677</v>
      </c>
      <c r="B833" s="17" t="s">
        <v>14145</v>
      </c>
      <c r="C833" s="17" t="s">
        <v>32</v>
      </c>
      <c r="D833">
        <v>64.099999999999994</v>
      </c>
    </row>
    <row r="834" spans="1:4" x14ac:dyDescent="0.2">
      <c r="A834" s="17" t="s">
        <v>3678</v>
      </c>
      <c r="B834" s="17" t="s">
        <v>14146</v>
      </c>
      <c r="C834" s="17" t="s">
        <v>32</v>
      </c>
      <c r="D834">
        <v>75.209999999999994</v>
      </c>
    </row>
    <row r="835" spans="1:4" x14ac:dyDescent="0.2">
      <c r="A835" s="17" t="s">
        <v>3679</v>
      </c>
      <c r="B835" s="17" t="s">
        <v>14147</v>
      </c>
      <c r="C835" s="17" t="s">
        <v>32</v>
      </c>
      <c r="D835">
        <v>251.75</v>
      </c>
    </row>
    <row r="836" spans="1:4" x14ac:dyDescent="0.2">
      <c r="A836" s="17" t="s">
        <v>3680</v>
      </c>
      <c r="B836" s="17" t="s">
        <v>14148</v>
      </c>
      <c r="C836" s="17" t="s">
        <v>32</v>
      </c>
      <c r="D836">
        <v>83.33</v>
      </c>
    </row>
    <row r="837" spans="1:4" x14ac:dyDescent="0.2">
      <c r="A837" s="17" t="s">
        <v>3681</v>
      </c>
      <c r="B837" s="17" t="s">
        <v>14149</v>
      </c>
      <c r="C837" s="17" t="s">
        <v>32</v>
      </c>
      <c r="D837">
        <v>83.33</v>
      </c>
    </row>
    <row r="838" spans="1:4" x14ac:dyDescent="0.2">
      <c r="A838" s="17" t="s">
        <v>3682</v>
      </c>
      <c r="B838" s="17" t="s">
        <v>14150</v>
      </c>
      <c r="C838" s="17" t="s">
        <v>32</v>
      </c>
      <c r="D838">
        <v>44.47</v>
      </c>
    </row>
    <row r="839" spans="1:4" x14ac:dyDescent="0.2">
      <c r="A839" s="17" t="s">
        <v>3683</v>
      </c>
      <c r="B839" s="17" t="s">
        <v>14151</v>
      </c>
      <c r="C839" s="17" t="s">
        <v>32</v>
      </c>
      <c r="D839">
        <v>1.47</v>
      </c>
    </row>
    <row r="840" spans="1:4" x14ac:dyDescent="0.2">
      <c r="A840" s="17" t="s">
        <v>3684</v>
      </c>
      <c r="B840" s="17" t="s">
        <v>14152</v>
      </c>
      <c r="C840" s="17" t="s">
        <v>32</v>
      </c>
      <c r="D840">
        <v>6.5</v>
      </c>
    </row>
    <row r="841" spans="1:4" x14ac:dyDescent="0.2">
      <c r="A841" s="17" t="s">
        <v>3685</v>
      </c>
      <c r="B841" s="17" t="s">
        <v>14153</v>
      </c>
      <c r="C841" s="17" t="s">
        <v>32</v>
      </c>
      <c r="D841">
        <v>11.69</v>
      </c>
    </row>
    <row r="842" spans="1:4" x14ac:dyDescent="0.2">
      <c r="A842" s="17" t="s">
        <v>3686</v>
      </c>
      <c r="B842" s="17" t="s">
        <v>14154</v>
      </c>
      <c r="C842" s="17" t="s">
        <v>32</v>
      </c>
      <c r="D842">
        <v>23.08</v>
      </c>
    </row>
    <row r="843" spans="1:4" x14ac:dyDescent="0.2">
      <c r="A843" s="17" t="s">
        <v>3687</v>
      </c>
      <c r="B843" s="17" t="s">
        <v>14155</v>
      </c>
      <c r="C843" s="17" t="s">
        <v>32</v>
      </c>
      <c r="D843">
        <v>2.9</v>
      </c>
    </row>
    <row r="844" spans="1:4" x14ac:dyDescent="0.2">
      <c r="A844" s="17" t="s">
        <v>3688</v>
      </c>
      <c r="B844" s="17" t="s">
        <v>14156</v>
      </c>
      <c r="C844" s="17" t="s">
        <v>32</v>
      </c>
      <c r="D844">
        <v>3.92</v>
      </c>
    </row>
    <row r="845" spans="1:4" x14ac:dyDescent="0.2">
      <c r="A845" s="17" t="s">
        <v>3689</v>
      </c>
      <c r="B845" s="17" t="s">
        <v>14157</v>
      </c>
      <c r="C845" s="17" t="s">
        <v>32</v>
      </c>
      <c r="D845">
        <v>1.44</v>
      </c>
    </row>
    <row r="846" spans="1:4" x14ac:dyDescent="0.2">
      <c r="A846" s="17" t="s">
        <v>3690</v>
      </c>
      <c r="B846" s="17" t="s">
        <v>14158</v>
      </c>
      <c r="C846" s="17" t="s">
        <v>32</v>
      </c>
      <c r="D846">
        <v>2.29</v>
      </c>
    </row>
    <row r="847" spans="1:4" x14ac:dyDescent="0.2">
      <c r="A847" s="17" t="s">
        <v>3691</v>
      </c>
      <c r="B847" s="17" t="s">
        <v>14159</v>
      </c>
      <c r="C847" s="17" t="s">
        <v>32</v>
      </c>
      <c r="D847">
        <v>384.82</v>
      </c>
    </row>
    <row r="848" spans="1:4" x14ac:dyDescent="0.2">
      <c r="A848" s="17" t="s">
        <v>3692</v>
      </c>
      <c r="B848" s="17" t="s">
        <v>14160</v>
      </c>
      <c r="C848" s="17" t="s">
        <v>32</v>
      </c>
      <c r="D848">
        <v>17.21</v>
      </c>
    </row>
    <row r="849" spans="1:4" x14ac:dyDescent="0.2">
      <c r="A849" s="17" t="s">
        <v>3693</v>
      </c>
      <c r="B849" s="17" t="s">
        <v>14161</v>
      </c>
      <c r="C849" s="17" t="s">
        <v>32</v>
      </c>
      <c r="D849">
        <v>9.06</v>
      </c>
    </row>
    <row r="850" spans="1:4" x14ac:dyDescent="0.2">
      <c r="A850" s="17" t="s">
        <v>3694</v>
      </c>
      <c r="B850" s="17" t="s">
        <v>14162</v>
      </c>
      <c r="C850" s="17" t="s">
        <v>32</v>
      </c>
      <c r="D850">
        <v>9.2799999999999994</v>
      </c>
    </row>
    <row r="851" spans="1:4" x14ac:dyDescent="0.2">
      <c r="A851" s="17" t="s">
        <v>3695</v>
      </c>
      <c r="B851" s="17" t="s">
        <v>14163</v>
      </c>
      <c r="C851" s="17" t="s">
        <v>32</v>
      </c>
      <c r="D851">
        <v>16.239999999999998</v>
      </c>
    </row>
    <row r="852" spans="1:4" x14ac:dyDescent="0.2">
      <c r="A852" s="17" t="s">
        <v>3696</v>
      </c>
      <c r="B852" s="17" t="s">
        <v>14164</v>
      </c>
      <c r="C852" s="17" t="s">
        <v>32</v>
      </c>
      <c r="D852">
        <v>19.34</v>
      </c>
    </row>
    <row r="853" spans="1:4" x14ac:dyDescent="0.2">
      <c r="A853" s="17" t="s">
        <v>3697</v>
      </c>
      <c r="B853" s="17" t="s">
        <v>14165</v>
      </c>
      <c r="C853" s="17" t="s">
        <v>32</v>
      </c>
      <c r="D853">
        <v>21.27</v>
      </c>
    </row>
    <row r="854" spans="1:4" x14ac:dyDescent="0.2">
      <c r="A854" s="17" t="s">
        <v>3698</v>
      </c>
      <c r="B854" s="17" t="s">
        <v>14166</v>
      </c>
      <c r="C854" s="17" t="s">
        <v>32</v>
      </c>
      <c r="D854">
        <v>23.12</v>
      </c>
    </row>
    <row r="855" spans="1:4" x14ac:dyDescent="0.2">
      <c r="A855" s="17" t="s">
        <v>3699</v>
      </c>
      <c r="B855" s="17" t="s">
        <v>14167</v>
      </c>
      <c r="C855" s="17" t="s">
        <v>32</v>
      </c>
      <c r="D855">
        <v>29.25</v>
      </c>
    </row>
    <row r="856" spans="1:4" x14ac:dyDescent="0.2">
      <c r="A856" s="17" t="s">
        <v>3700</v>
      </c>
      <c r="B856" s="17" t="s">
        <v>14168</v>
      </c>
      <c r="C856" s="17" t="s">
        <v>32</v>
      </c>
      <c r="D856">
        <v>127.45</v>
      </c>
    </row>
    <row r="857" spans="1:4" x14ac:dyDescent="0.2">
      <c r="A857" s="17" t="s">
        <v>3701</v>
      </c>
      <c r="B857" s="17" t="s">
        <v>14169</v>
      </c>
      <c r="C857" s="17" t="s">
        <v>32</v>
      </c>
      <c r="D857">
        <v>128.66</v>
      </c>
    </row>
    <row r="858" spans="1:4" x14ac:dyDescent="0.2">
      <c r="A858" s="17" t="s">
        <v>3702</v>
      </c>
      <c r="B858" s="17" t="s">
        <v>14170</v>
      </c>
      <c r="C858" s="17" t="s">
        <v>32</v>
      </c>
      <c r="D858">
        <v>12.71</v>
      </c>
    </row>
    <row r="859" spans="1:4" x14ac:dyDescent="0.2">
      <c r="A859" s="17" t="s">
        <v>3703</v>
      </c>
      <c r="B859" s="17" t="s">
        <v>14171</v>
      </c>
      <c r="C859" s="17" t="s">
        <v>32</v>
      </c>
      <c r="D859">
        <v>52.82</v>
      </c>
    </row>
    <row r="860" spans="1:4" x14ac:dyDescent="0.2">
      <c r="A860" s="17" t="s">
        <v>3704</v>
      </c>
      <c r="B860" s="17" t="s">
        <v>14172</v>
      </c>
      <c r="C860" s="17" t="s">
        <v>35</v>
      </c>
      <c r="D860">
        <v>222.94</v>
      </c>
    </row>
    <row r="861" spans="1:4" x14ac:dyDescent="0.2">
      <c r="A861" s="17" t="s">
        <v>3705</v>
      </c>
      <c r="B861" s="17" t="s">
        <v>14173</v>
      </c>
      <c r="C861" s="17" t="s">
        <v>35</v>
      </c>
      <c r="D861">
        <v>308.27</v>
      </c>
    </row>
    <row r="862" spans="1:4" x14ac:dyDescent="0.2">
      <c r="A862" s="17" t="s">
        <v>3706</v>
      </c>
      <c r="B862" s="17" t="s">
        <v>14174</v>
      </c>
      <c r="C862" s="17" t="s">
        <v>35</v>
      </c>
      <c r="D862">
        <v>856.15</v>
      </c>
    </row>
    <row r="863" spans="1:4" x14ac:dyDescent="0.2">
      <c r="A863" s="17" t="s">
        <v>3707</v>
      </c>
      <c r="B863" s="17" t="s">
        <v>14175</v>
      </c>
      <c r="C863" s="17" t="s">
        <v>30</v>
      </c>
      <c r="D863">
        <v>0.88</v>
      </c>
    </row>
    <row r="864" spans="1:4" x14ac:dyDescent="0.2">
      <c r="A864" s="17" t="s">
        <v>3708</v>
      </c>
      <c r="B864" s="17" t="s">
        <v>14176</v>
      </c>
      <c r="C864" s="17" t="s">
        <v>30</v>
      </c>
      <c r="D864">
        <v>0.4</v>
      </c>
    </row>
    <row r="865" spans="1:4" x14ac:dyDescent="0.2">
      <c r="A865" s="17" t="s">
        <v>3709</v>
      </c>
      <c r="B865" s="17" t="s">
        <v>14177</v>
      </c>
      <c r="C865" s="17" t="s">
        <v>30</v>
      </c>
      <c r="D865">
        <v>0.23</v>
      </c>
    </row>
    <row r="866" spans="1:4" x14ac:dyDescent="0.2">
      <c r="A866" s="17" t="s">
        <v>3710</v>
      </c>
      <c r="B866" s="17" t="s">
        <v>14178</v>
      </c>
      <c r="C866" s="17" t="s">
        <v>29</v>
      </c>
      <c r="D866">
        <v>11.4</v>
      </c>
    </row>
    <row r="867" spans="1:4" x14ac:dyDescent="0.2">
      <c r="A867" s="17" t="s">
        <v>3711</v>
      </c>
      <c r="B867" s="17" t="s">
        <v>14179</v>
      </c>
      <c r="C867" s="17" t="s">
        <v>31</v>
      </c>
      <c r="D867">
        <v>70.08</v>
      </c>
    </row>
    <row r="868" spans="1:4" x14ac:dyDescent="0.2">
      <c r="A868" s="17" t="s">
        <v>3712</v>
      </c>
      <c r="B868" s="17" t="s">
        <v>14180</v>
      </c>
      <c r="C868" s="17" t="s">
        <v>30</v>
      </c>
      <c r="D868">
        <v>7.0000000000000007E-2</v>
      </c>
    </row>
    <row r="869" spans="1:4" x14ac:dyDescent="0.2">
      <c r="A869" s="17" t="s">
        <v>3713</v>
      </c>
      <c r="B869" s="17" t="s">
        <v>14181</v>
      </c>
      <c r="C869" s="17" t="s">
        <v>29</v>
      </c>
      <c r="D869">
        <v>9.8800000000000008</v>
      </c>
    </row>
    <row r="870" spans="1:4" x14ac:dyDescent="0.2">
      <c r="A870" s="17" t="s">
        <v>3714</v>
      </c>
      <c r="B870" s="17" t="s">
        <v>14182</v>
      </c>
      <c r="C870" s="17" t="s">
        <v>32</v>
      </c>
      <c r="D870">
        <v>13.62</v>
      </c>
    </row>
    <row r="871" spans="1:4" x14ac:dyDescent="0.2">
      <c r="A871" s="17" t="s">
        <v>3715</v>
      </c>
      <c r="B871" s="17" t="s">
        <v>14183</v>
      </c>
      <c r="C871" s="17" t="s">
        <v>32</v>
      </c>
      <c r="D871" s="36">
        <v>33936</v>
      </c>
    </row>
    <row r="872" spans="1:4" x14ac:dyDescent="0.2">
      <c r="A872" s="17" t="s">
        <v>3716</v>
      </c>
      <c r="B872" s="17" t="s">
        <v>14184</v>
      </c>
      <c r="C872" s="17" t="s">
        <v>32</v>
      </c>
      <c r="D872" s="36">
        <v>49560</v>
      </c>
    </row>
    <row r="873" spans="1:4" x14ac:dyDescent="0.2">
      <c r="A873" s="17" t="s">
        <v>3717</v>
      </c>
      <c r="B873" s="17" t="s">
        <v>14185</v>
      </c>
      <c r="C873" s="17" t="s">
        <v>32</v>
      </c>
      <c r="D873" s="36">
        <v>67852.679999999993</v>
      </c>
    </row>
    <row r="874" spans="1:4" x14ac:dyDescent="0.2">
      <c r="A874" s="17" t="s">
        <v>3718</v>
      </c>
      <c r="B874" s="17" t="s">
        <v>14186</v>
      </c>
      <c r="C874" s="17" t="s">
        <v>32</v>
      </c>
      <c r="D874" s="36">
        <v>84000</v>
      </c>
    </row>
    <row r="875" spans="1:4" x14ac:dyDescent="0.2">
      <c r="A875" s="17" t="s">
        <v>3719</v>
      </c>
      <c r="B875" s="17" t="s">
        <v>14187</v>
      </c>
      <c r="C875" s="17" t="s">
        <v>34</v>
      </c>
      <c r="D875">
        <v>9.51</v>
      </c>
    </row>
    <row r="876" spans="1:4" x14ac:dyDescent="0.2">
      <c r="A876" s="17" t="s">
        <v>3720</v>
      </c>
      <c r="B876" s="17" t="s">
        <v>14188</v>
      </c>
      <c r="C876" s="17" t="s">
        <v>34</v>
      </c>
      <c r="D876">
        <v>11.18</v>
      </c>
    </row>
    <row r="877" spans="1:4" x14ac:dyDescent="0.2">
      <c r="A877" s="17" t="s">
        <v>3721</v>
      </c>
      <c r="B877" s="17" t="s">
        <v>14189</v>
      </c>
      <c r="C877" s="17" t="s">
        <v>34</v>
      </c>
      <c r="D877">
        <v>13.79</v>
      </c>
    </row>
    <row r="878" spans="1:4" x14ac:dyDescent="0.2">
      <c r="A878" s="17" t="s">
        <v>3722</v>
      </c>
      <c r="B878" s="17" t="s">
        <v>14190</v>
      </c>
      <c r="C878" s="17" t="s">
        <v>34</v>
      </c>
      <c r="D878">
        <v>4.76</v>
      </c>
    </row>
    <row r="879" spans="1:4" x14ac:dyDescent="0.2">
      <c r="A879" s="17" t="s">
        <v>3723</v>
      </c>
      <c r="B879" s="17" t="s">
        <v>14191</v>
      </c>
      <c r="C879" s="17" t="s">
        <v>34</v>
      </c>
      <c r="D879">
        <v>9.75</v>
      </c>
    </row>
    <row r="880" spans="1:4" x14ac:dyDescent="0.2">
      <c r="A880" s="17" t="s">
        <v>3724</v>
      </c>
      <c r="B880" s="17" t="s">
        <v>14192</v>
      </c>
      <c r="C880" s="17" t="s">
        <v>34</v>
      </c>
      <c r="D880">
        <v>10.7</v>
      </c>
    </row>
    <row r="881" spans="1:4" x14ac:dyDescent="0.2">
      <c r="A881" s="17" t="s">
        <v>3725</v>
      </c>
      <c r="B881" s="17" t="s">
        <v>14193</v>
      </c>
      <c r="C881" s="17" t="s">
        <v>34</v>
      </c>
      <c r="D881">
        <v>9.8000000000000007</v>
      </c>
    </row>
    <row r="882" spans="1:4" x14ac:dyDescent="0.2">
      <c r="A882" s="17" t="s">
        <v>3726</v>
      </c>
      <c r="B882" s="17" t="s">
        <v>14194</v>
      </c>
      <c r="C882" s="17" t="s">
        <v>34</v>
      </c>
      <c r="D882">
        <v>12.25</v>
      </c>
    </row>
    <row r="883" spans="1:4" x14ac:dyDescent="0.2">
      <c r="A883" s="17" t="s">
        <v>3727</v>
      </c>
      <c r="B883" s="17" t="s">
        <v>14195</v>
      </c>
      <c r="C883" s="17" t="s">
        <v>34</v>
      </c>
      <c r="D883">
        <v>16.329999999999998</v>
      </c>
    </row>
    <row r="884" spans="1:4" x14ac:dyDescent="0.2">
      <c r="A884" s="17" t="s">
        <v>3728</v>
      </c>
      <c r="B884" s="17" t="s">
        <v>14196</v>
      </c>
      <c r="C884" s="17" t="s">
        <v>34</v>
      </c>
      <c r="D884">
        <v>24.03</v>
      </c>
    </row>
    <row r="885" spans="1:4" x14ac:dyDescent="0.2">
      <c r="A885" s="17" t="s">
        <v>3729</v>
      </c>
      <c r="B885" s="17" t="s">
        <v>14197</v>
      </c>
      <c r="C885" s="17" t="s">
        <v>34</v>
      </c>
      <c r="D885">
        <v>31.38</v>
      </c>
    </row>
    <row r="886" spans="1:4" x14ac:dyDescent="0.2">
      <c r="A886" s="17" t="s">
        <v>3730</v>
      </c>
      <c r="B886" s="17" t="s">
        <v>14198</v>
      </c>
      <c r="C886" s="17" t="s">
        <v>34</v>
      </c>
      <c r="D886">
        <v>57.75</v>
      </c>
    </row>
    <row r="887" spans="1:4" x14ac:dyDescent="0.2">
      <c r="A887" s="17" t="s">
        <v>3731</v>
      </c>
      <c r="B887" s="17" t="s">
        <v>14199</v>
      </c>
      <c r="C887" s="17" t="s">
        <v>32</v>
      </c>
      <c r="D887">
        <v>152.46</v>
      </c>
    </row>
    <row r="888" spans="1:4" x14ac:dyDescent="0.2">
      <c r="A888" s="17" t="s">
        <v>3732</v>
      </c>
      <c r="B888" s="17" t="s">
        <v>14200</v>
      </c>
      <c r="C888" s="17" t="s">
        <v>32</v>
      </c>
      <c r="D888" s="36">
        <v>175864.92</v>
      </c>
    </row>
    <row r="889" spans="1:4" x14ac:dyDescent="0.2">
      <c r="A889" s="17" t="s">
        <v>3733</v>
      </c>
      <c r="B889" s="17" t="s">
        <v>14201</v>
      </c>
      <c r="C889" s="17" t="s">
        <v>32</v>
      </c>
      <c r="D889" s="36">
        <v>116574.05</v>
      </c>
    </row>
    <row r="890" spans="1:4" x14ac:dyDescent="0.2">
      <c r="A890" s="17" t="s">
        <v>3734</v>
      </c>
      <c r="B890" s="17" t="s">
        <v>14202</v>
      </c>
      <c r="C890" s="17" t="s">
        <v>29</v>
      </c>
      <c r="D890">
        <v>40.549999999999997</v>
      </c>
    </row>
    <row r="891" spans="1:4" x14ac:dyDescent="0.2">
      <c r="A891" s="17" t="s">
        <v>3735</v>
      </c>
      <c r="B891" s="17" t="s">
        <v>14203</v>
      </c>
      <c r="C891" s="17" t="s">
        <v>29</v>
      </c>
      <c r="D891">
        <v>48.15</v>
      </c>
    </row>
    <row r="892" spans="1:4" x14ac:dyDescent="0.2">
      <c r="A892" s="17" t="s">
        <v>3736</v>
      </c>
      <c r="B892" s="17" t="s">
        <v>14204</v>
      </c>
      <c r="C892" s="17" t="s">
        <v>32</v>
      </c>
      <c r="D892" s="36">
        <v>1251542.95</v>
      </c>
    </row>
    <row r="893" spans="1:4" x14ac:dyDescent="0.2">
      <c r="A893" s="17" t="s">
        <v>3737</v>
      </c>
      <c r="B893" s="17" t="s">
        <v>14205</v>
      </c>
      <c r="C893" s="17" t="s">
        <v>32</v>
      </c>
      <c r="D893" s="36">
        <v>1410586.88</v>
      </c>
    </row>
    <row r="894" spans="1:4" x14ac:dyDescent="0.2">
      <c r="A894" s="17" t="s">
        <v>3738</v>
      </c>
      <c r="B894" s="17" t="s">
        <v>14206</v>
      </c>
      <c r="C894" s="17" t="s">
        <v>32</v>
      </c>
      <c r="D894" s="36">
        <v>123319.16</v>
      </c>
    </row>
    <row r="895" spans="1:4" x14ac:dyDescent="0.2">
      <c r="A895" s="17" t="s">
        <v>3739</v>
      </c>
      <c r="B895" s="17" t="s">
        <v>14207</v>
      </c>
      <c r="C895" s="17" t="s">
        <v>32</v>
      </c>
      <c r="D895" s="36">
        <v>101419.44</v>
      </c>
    </row>
    <row r="896" spans="1:4" x14ac:dyDescent="0.2">
      <c r="A896" s="17" t="s">
        <v>3740</v>
      </c>
      <c r="B896" s="17" t="s">
        <v>14208</v>
      </c>
      <c r="C896" s="17" t="s">
        <v>32</v>
      </c>
      <c r="D896" s="36">
        <v>175884.35</v>
      </c>
    </row>
    <row r="897" spans="1:4" x14ac:dyDescent="0.2">
      <c r="A897" s="17" t="s">
        <v>3741</v>
      </c>
      <c r="B897" s="17" t="s">
        <v>14209</v>
      </c>
      <c r="C897" s="17" t="s">
        <v>32</v>
      </c>
      <c r="D897" s="36">
        <v>117897.76</v>
      </c>
    </row>
    <row r="898" spans="1:4" x14ac:dyDescent="0.2">
      <c r="A898" s="17" t="s">
        <v>3742</v>
      </c>
      <c r="B898" s="17" t="s">
        <v>14210</v>
      </c>
      <c r="C898" s="17" t="s">
        <v>32</v>
      </c>
      <c r="D898" s="36">
        <v>172099.27</v>
      </c>
    </row>
    <row r="899" spans="1:4" x14ac:dyDescent="0.2">
      <c r="A899" s="17" t="s">
        <v>3743</v>
      </c>
      <c r="B899" s="17" t="s">
        <v>14211</v>
      </c>
      <c r="C899" s="17" t="s">
        <v>32</v>
      </c>
      <c r="D899" s="36">
        <v>221169.89</v>
      </c>
    </row>
    <row r="900" spans="1:4" x14ac:dyDescent="0.2">
      <c r="A900" s="17" t="s">
        <v>3744</v>
      </c>
      <c r="B900" s="17" t="s">
        <v>14212</v>
      </c>
      <c r="C900" s="17" t="s">
        <v>32</v>
      </c>
      <c r="D900" s="36">
        <v>181326.52</v>
      </c>
    </row>
    <row r="901" spans="1:4" x14ac:dyDescent="0.2">
      <c r="A901" s="17" t="s">
        <v>3745</v>
      </c>
      <c r="B901" s="17" t="s">
        <v>14213</v>
      </c>
      <c r="C901" s="17" t="s">
        <v>32</v>
      </c>
      <c r="D901" s="36">
        <v>170286.21</v>
      </c>
    </row>
    <row r="902" spans="1:4" x14ac:dyDescent="0.2">
      <c r="A902" s="17" t="s">
        <v>3746</v>
      </c>
      <c r="B902" s="17" t="s">
        <v>14214</v>
      </c>
      <c r="C902" s="17" t="s">
        <v>32</v>
      </c>
      <c r="D902" s="36">
        <v>214237.21</v>
      </c>
    </row>
    <row r="903" spans="1:4" x14ac:dyDescent="0.2">
      <c r="A903" s="17" t="s">
        <v>3747</v>
      </c>
      <c r="B903" s="17" t="s">
        <v>14215</v>
      </c>
      <c r="C903" s="17" t="s">
        <v>32</v>
      </c>
      <c r="D903" s="36">
        <v>121625.60000000001</v>
      </c>
    </row>
    <row r="904" spans="1:4" x14ac:dyDescent="0.2">
      <c r="A904" s="17" t="s">
        <v>3748</v>
      </c>
      <c r="B904" s="17" t="s">
        <v>14216</v>
      </c>
      <c r="C904" s="17" t="s">
        <v>32</v>
      </c>
      <c r="D904" s="36">
        <v>231988.16</v>
      </c>
    </row>
    <row r="905" spans="1:4" x14ac:dyDescent="0.2">
      <c r="A905" s="17" t="s">
        <v>3749</v>
      </c>
      <c r="B905" s="17" t="s">
        <v>14217</v>
      </c>
      <c r="C905" s="17" t="s">
        <v>32</v>
      </c>
      <c r="D905" s="36">
        <v>173118.95</v>
      </c>
    </row>
    <row r="906" spans="1:4" x14ac:dyDescent="0.2">
      <c r="A906" s="17" t="s">
        <v>3750</v>
      </c>
      <c r="B906" s="17" t="s">
        <v>14218</v>
      </c>
      <c r="C906" s="17" t="s">
        <v>32</v>
      </c>
      <c r="D906" s="36">
        <v>165794.21</v>
      </c>
    </row>
    <row r="907" spans="1:4" x14ac:dyDescent="0.2">
      <c r="A907" s="17" t="s">
        <v>3751</v>
      </c>
      <c r="B907" s="17" t="s">
        <v>14219</v>
      </c>
      <c r="C907" s="17" t="s">
        <v>32</v>
      </c>
      <c r="D907" s="36">
        <v>270524.84999999998</v>
      </c>
    </row>
    <row r="908" spans="1:4" x14ac:dyDescent="0.2">
      <c r="A908" s="17" t="s">
        <v>3752</v>
      </c>
      <c r="B908" s="17" t="s">
        <v>14220</v>
      </c>
      <c r="C908" s="17" t="s">
        <v>32</v>
      </c>
      <c r="D908" s="36">
        <v>146452.74</v>
      </c>
    </row>
    <row r="909" spans="1:4" x14ac:dyDescent="0.2">
      <c r="A909" s="17" t="s">
        <v>3753</v>
      </c>
      <c r="B909" s="17" t="s">
        <v>14221</v>
      </c>
      <c r="C909" s="17" t="s">
        <v>32</v>
      </c>
      <c r="D909" s="36">
        <v>184658.6</v>
      </c>
    </row>
    <row r="910" spans="1:4" x14ac:dyDescent="0.2">
      <c r="A910" s="17" t="s">
        <v>3754</v>
      </c>
      <c r="B910" s="17" t="s">
        <v>14222</v>
      </c>
      <c r="C910" s="17" t="s">
        <v>32</v>
      </c>
      <c r="D910" s="36">
        <v>158233.95000000001</v>
      </c>
    </row>
    <row r="911" spans="1:4" x14ac:dyDescent="0.2">
      <c r="A911" s="17" t="s">
        <v>3755</v>
      </c>
      <c r="B911" s="17" t="s">
        <v>14223</v>
      </c>
      <c r="C911" s="17" t="s">
        <v>32</v>
      </c>
      <c r="D911" s="36">
        <v>265047.87</v>
      </c>
    </row>
    <row r="912" spans="1:4" x14ac:dyDescent="0.2">
      <c r="A912" s="17" t="s">
        <v>3756</v>
      </c>
      <c r="B912" s="17" t="s">
        <v>14224</v>
      </c>
      <c r="C912" s="17" t="s">
        <v>32</v>
      </c>
      <c r="D912" s="36">
        <v>188479.19</v>
      </c>
    </row>
    <row r="913" spans="1:4" x14ac:dyDescent="0.2">
      <c r="A913" s="17" t="s">
        <v>3757</v>
      </c>
      <c r="B913" s="17" t="s">
        <v>14225</v>
      </c>
      <c r="C913" s="17" t="s">
        <v>32</v>
      </c>
      <c r="D913" s="36">
        <v>227532.63</v>
      </c>
    </row>
    <row r="914" spans="1:4" x14ac:dyDescent="0.2">
      <c r="A914" s="17" t="s">
        <v>3758</v>
      </c>
      <c r="B914" s="17" t="s">
        <v>14226</v>
      </c>
      <c r="C914" s="17" t="s">
        <v>32</v>
      </c>
      <c r="D914" s="36">
        <v>267437.36</v>
      </c>
    </row>
    <row r="915" spans="1:4" x14ac:dyDescent="0.2">
      <c r="A915" s="17" t="s">
        <v>3759</v>
      </c>
      <c r="B915" s="17" t="s">
        <v>14227</v>
      </c>
      <c r="C915" s="17" t="s">
        <v>29</v>
      </c>
      <c r="D915">
        <v>109.53</v>
      </c>
    </row>
    <row r="916" spans="1:4" x14ac:dyDescent="0.2">
      <c r="A916" s="17" t="s">
        <v>3760</v>
      </c>
      <c r="B916" s="17" t="s">
        <v>14228</v>
      </c>
      <c r="C916" s="17" t="s">
        <v>32</v>
      </c>
      <c r="D916" s="36">
        <v>389000</v>
      </c>
    </row>
    <row r="917" spans="1:4" x14ac:dyDescent="0.2">
      <c r="A917" s="17" t="s">
        <v>3761</v>
      </c>
      <c r="B917" s="17" t="s">
        <v>14229</v>
      </c>
      <c r="C917" s="17" t="s">
        <v>32</v>
      </c>
      <c r="D917" s="36">
        <v>506462.44</v>
      </c>
    </row>
    <row r="918" spans="1:4" x14ac:dyDescent="0.2">
      <c r="A918" s="17" t="s">
        <v>3762</v>
      </c>
      <c r="B918" s="17" t="s">
        <v>14230</v>
      </c>
      <c r="C918" s="17" t="s">
        <v>32</v>
      </c>
      <c r="D918" s="36">
        <v>421349.24</v>
      </c>
    </row>
    <row r="919" spans="1:4" x14ac:dyDescent="0.2">
      <c r="A919" s="17" t="s">
        <v>3763</v>
      </c>
      <c r="B919" s="17" t="s">
        <v>14231</v>
      </c>
      <c r="C919" s="17" t="s">
        <v>29</v>
      </c>
      <c r="D919">
        <v>25.74</v>
      </c>
    </row>
    <row r="920" spans="1:4" x14ac:dyDescent="0.2">
      <c r="A920" s="17" t="s">
        <v>3764</v>
      </c>
      <c r="B920" s="17" t="s">
        <v>14232</v>
      </c>
      <c r="C920" s="17" t="s">
        <v>32</v>
      </c>
      <c r="D920" s="36">
        <v>220770.81</v>
      </c>
    </row>
    <row r="921" spans="1:4" x14ac:dyDescent="0.2">
      <c r="A921" s="17" t="s">
        <v>3765</v>
      </c>
      <c r="B921" s="17" t="s">
        <v>14233</v>
      </c>
      <c r="C921" s="17" t="s">
        <v>29</v>
      </c>
      <c r="D921">
        <v>47.75</v>
      </c>
    </row>
    <row r="922" spans="1:4" x14ac:dyDescent="0.2">
      <c r="A922" s="17" t="s">
        <v>3766</v>
      </c>
      <c r="B922" s="17" t="s">
        <v>14234</v>
      </c>
      <c r="C922" s="17" t="s">
        <v>32</v>
      </c>
      <c r="D922" s="36">
        <v>189400.3</v>
      </c>
    </row>
    <row r="923" spans="1:4" x14ac:dyDescent="0.2">
      <c r="A923" s="17" t="s">
        <v>3767</v>
      </c>
      <c r="B923" s="17" t="s">
        <v>14235</v>
      </c>
      <c r="C923" s="17" t="s">
        <v>32</v>
      </c>
      <c r="D923" s="36">
        <v>201237.63</v>
      </c>
    </row>
    <row r="924" spans="1:4" x14ac:dyDescent="0.2">
      <c r="A924" s="17" t="s">
        <v>3768</v>
      </c>
      <c r="B924" s="17" t="s">
        <v>14236</v>
      </c>
      <c r="C924" s="17" t="s">
        <v>32</v>
      </c>
      <c r="D924" s="36">
        <v>150928.6</v>
      </c>
    </row>
    <row r="925" spans="1:4" x14ac:dyDescent="0.2">
      <c r="A925" s="17" t="s">
        <v>3769</v>
      </c>
      <c r="B925" s="17" t="s">
        <v>14237</v>
      </c>
      <c r="C925" s="17" t="s">
        <v>29</v>
      </c>
      <c r="D925">
        <v>42.44</v>
      </c>
    </row>
    <row r="926" spans="1:4" x14ac:dyDescent="0.2">
      <c r="A926" s="17" t="s">
        <v>3770</v>
      </c>
      <c r="B926" s="17" t="s">
        <v>14238</v>
      </c>
      <c r="C926" s="17" t="s">
        <v>32</v>
      </c>
      <c r="D926" s="36">
        <v>171643.55</v>
      </c>
    </row>
    <row r="927" spans="1:4" x14ac:dyDescent="0.2">
      <c r="A927" s="17" t="s">
        <v>3771</v>
      </c>
      <c r="B927" s="17" t="s">
        <v>14239</v>
      </c>
      <c r="C927" s="17" t="s">
        <v>32</v>
      </c>
      <c r="D927" s="36">
        <v>174899.08</v>
      </c>
    </row>
    <row r="928" spans="1:4" x14ac:dyDescent="0.2">
      <c r="A928" s="17" t="s">
        <v>3772</v>
      </c>
      <c r="B928" s="17" t="s">
        <v>14240</v>
      </c>
      <c r="C928" s="17" t="s">
        <v>29</v>
      </c>
      <c r="D928">
        <v>29.5</v>
      </c>
    </row>
    <row r="929" spans="1:4" x14ac:dyDescent="0.2">
      <c r="A929" s="17" t="s">
        <v>3773</v>
      </c>
      <c r="B929" s="17" t="s">
        <v>14241</v>
      </c>
      <c r="C929" s="17" t="s">
        <v>32</v>
      </c>
      <c r="D929" s="36">
        <v>169000</v>
      </c>
    </row>
    <row r="930" spans="1:4" x14ac:dyDescent="0.2">
      <c r="A930" s="17" t="s">
        <v>3774</v>
      </c>
      <c r="B930" s="17" t="s">
        <v>14242</v>
      </c>
      <c r="C930" s="17" t="s">
        <v>29</v>
      </c>
      <c r="D930">
        <v>42.87</v>
      </c>
    </row>
    <row r="931" spans="1:4" x14ac:dyDescent="0.2">
      <c r="A931" s="17" t="s">
        <v>3775</v>
      </c>
      <c r="B931" s="17" t="s">
        <v>14243</v>
      </c>
      <c r="C931" s="17" t="s">
        <v>32</v>
      </c>
      <c r="D931" s="36">
        <v>59150</v>
      </c>
    </row>
    <row r="932" spans="1:4" x14ac:dyDescent="0.2">
      <c r="A932" s="17" t="s">
        <v>3776</v>
      </c>
      <c r="B932" s="17" t="s">
        <v>14244</v>
      </c>
      <c r="C932" s="17" t="s">
        <v>29</v>
      </c>
      <c r="D932">
        <v>24.05</v>
      </c>
    </row>
    <row r="933" spans="1:4" x14ac:dyDescent="0.2">
      <c r="A933" s="17" t="s">
        <v>3777</v>
      </c>
      <c r="B933" s="17" t="s">
        <v>14245</v>
      </c>
      <c r="C933" s="17" t="s">
        <v>32</v>
      </c>
      <c r="D933" s="36">
        <v>36932.67</v>
      </c>
    </row>
    <row r="934" spans="1:4" x14ac:dyDescent="0.2">
      <c r="A934" s="17" t="s">
        <v>3778</v>
      </c>
      <c r="B934" s="17" t="s">
        <v>14246</v>
      </c>
      <c r="C934" s="17" t="s">
        <v>32</v>
      </c>
      <c r="D934" s="36">
        <v>93774.64</v>
      </c>
    </row>
    <row r="935" spans="1:4" x14ac:dyDescent="0.2">
      <c r="A935" s="17" t="s">
        <v>3779</v>
      </c>
      <c r="B935" s="17" t="s">
        <v>14247</v>
      </c>
      <c r="C935" s="17" t="s">
        <v>32</v>
      </c>
      <c r="D935">
        <v>103.5</v>
      </c>
    </row>
    <row r="936" spans="1:4" x14ac:dyDescent="0.2">
      <c r="A936" s="17" t="s">
        <v>3780</v>
      </c>
      <c r="B936" s="17" t="s">
        <v>14248</v>
      </c>
      <c r="C936" s="17" t="s">
        <v>34</v>
      </c>
      <c r="D936">
        <v>5.16</v>
      </c>
    </row>
    <row r="937" spans="1:4" x14ac:dyDescent="0.2">
      <c r="A937" s="17" t="s">
        <v>3781</v>
      </c>
      <c r="B937" s="17" t="s">
        <v>14249</v>
      </c>
      <c r="C937" s="17" t="s">
        <v>32</v>
      </c>
      <c r="D937">
        <v>1.56</v>
      </c>
    </row>
    <row r="938" spans="1:4" x14ac:dyDescent="0.2">
      <c r="A938" s="17" t="s">
        <v>3782</v>
      </c>
      <c r="B938" s="17" t="s">
        <v>14250</v>
      </c>
      <c r="C938" s="17" t="s">
        <v>32</v>
      </c>
      <c r="D938">
        <v>1.56</v>
      </c>
    </row>
    <row r="939" spans="1:4" x14ac:dyDescent="0.2">
      <c r="A939" s="17" t="s">
        <v>3783</v>
      </c>
      <c r="B939" s="17" t="s">
        <v>14251</v>
      </c>
      <c r="C939" s="17" t="s">
        <v>32</v>
      </c>
      <c r="D939">
        <v>1.07</v>
      </c>
    </row>
    <row r="940" spans="1:4" x14ac:dyDescent="0.2">
      <c r="A940" s="17" t="s">
        <v>3784</v>
      </c>
      <c r="B940" s="17" t="s">
        <v>14252</v>
      </c>
      <c r="C940" s="17" t="s">
        <v>32</v>
      </c>
      <c r="D940">
        <v>26.37</v>
      </c>
    </row>
    <row r="941" spans="1:4" x14ac:dyDescent="0.2">
      <c r="A941" s="17" t="s">
        <v>3785</v>
      </c>
      <c r="B941" s="17" t="s">
        <v>14253</v>
      </c>
      <c r="C941" s="17" t="s">
        <v>32</v>
      </c>
      <c r="D941">
        <v>31.39</v>
      </c>
    </row>
    <row r="942" spans="1:4" x14ac:dyDescent="0.2">
      <c r="A942" s="17" t="s">
        <v>3786</v>
      </c>
      <c r="B942" s="17" t="s">
        <v>14254</v>
      </c>
      <c r="C942" s="17" t="s">
        <v>32</v>
      </c>
      <c r="D942">
        <v>44.29</v>
      </c>
    </row>
    <row r="943" spans="1:4" x14ac:dyDescent="0.2">
      <c r="A943" s="17" t="s">
        <v>3787</v>
      </c>
      <c r="B943" s="17" t="s">
        <v>14255</v>
      </c>
      <c r="C943" s="17" t="s">
        <v>32</v>
      </c>
      <c r="D943">
        <v>44.39</v>
      </c>
    </row>
    <row r="944" spans="1:4" x14ac:dyDescent="0.2">
      <c r="A944" s="17" t="s">
        <v>3788</v>
      </c>
      <c r="B944" s="17" t="s">
        <v>14256</v>
      </c>
      <c r="C944" s="17" t="s">
        <v>30</v>
      </c>
      <c r="D944">
        <v>15.64</v>
      </c>
    </row>
    <row r="945" spans="1:4" x14ac:dyDescent="0.2">
      <c r="A945" s="17" t="s">
        <v>3789</v>
      </c>
      <c r="B945" s="17" t="s">
        <v>14257</v>
      </c>
      <c r="C945" s="17" t="s">
        <v>30</v>
      </c>
      <c r="D945">
        <v>3.06</v>
      </c>
    </row>
    <row r="946" spans="1:4" x14ac:dyDescent="0.2">
      <c r="A946" s="17" t="s">
        <v>3790</v>
      </c>
      <c r="B946" s="17" t="s">
        <v>14258</v>
      </c>
      <c r="C946" s="17" t="s">
        <v>30</v>
      </c>
      <c r="D946">
        <v>2.79</v>
      </c>
    </row>
    <row r="947" spans="1:4" x14ac:dyDescent="0.2">
      <c r="A947" s="17" t="s">
        <v>3791</v>
      </c>
      <c r="B947" s="17" t="s">
        <v>14259</v>
      </c>
      <c r="C947" s="17" t="s">
        <v>30</v>
      </c>
      <c r="D947">
        <v>3.06</v>
      </c>
    </row>
    <row r="948" spans="1:4" x14ac:dyDescent="0.2">
      <c r="A948" s="17" t="s">
        <v>3792</v>
      </c>
      <c r="B948" s="17" t="s">
        <v>14260</v>
      </c>
      <c r="C948" s="17" t="s">
        <v>30</v>
      </c>
      <c r="D948">
        <v>3.09</v>
      </c>
    </row>
    <row r="949" spans="1:4" x14ac:dyDescent="0.2">
      <c r="A949" s="17" t="s">
        <v>3793</v>
      </c>
      <c r="B949" s="17" t="s">
        <v>14261</v>
      </c>
      <c r="C949" s="17" t="s">
        <v>30</v>
      </c>
      <c r="D949">
        <v>2.82</v>
      </c>
    </row>
    <row r="950" spans="1:4" x14ac:dyDescent="0.2">
      <c r="A950" s="17" t="s">
        <v>3794</v>
      </c>
      <c r="B950" s="17" t="s">
        <v>14262</v>
      </c>
      <c r="C950" s="17" t="s">
        <v>30</v>
      </c>
      <c r="D950">
        <v>15.98</v>
      </c>
    </row>
    <row r="951" spans="1:4" x14ac:dyDescent="0.2">
      <c r="A951" s="17" t="s">
        <v>3795</v>
      </c>
      <c r="B951" s="17" t="s">
        <v>14263</v>
      </c>
      <c r="C951" s="17" t="s">
        <v>30</v>
      </c>
      <c r="D951">
        <v>16.13</v>
      </c>
    </row>
    <row r="952" spans="1:4" x14ac:dyDescent="0.2">
      <c r="A952" s="17" t="s">
        <v>3796</v>
      </c>
      <c r="B952" s="17" t="s">
        <v>14264</v>
      </c>
      <c r="C952" s="17" t="s">
        <v>30</v>
      </c>
      <c r="D952">
        <v>15.98</v>
      </c>
    </row>
    <row r="953" spans="1:4" x14ac:dyDescent="0.2">
      <c r="A953" s="17" t="s">
        <v>3797</v>
      </c>
      <c r="B953" s="17" t="s">
        <v>14265</v>
      </c>
      <c r="C953" s="17" t="s">
        <v>34</v>
      </c>
      <c r="D953">
        <v>12.82</v>
      </c>
    </row>
    <row r="954" spans="1:4" x14ac:dyDescent="0.2">
      <c r="A954" s="17" t="s">
        <v>3798</v>
      </c>
      <c r="B954" s="17" t="s">
        <v>14266</v>
      </c>
      <c r="C954" s="17" t="s">
        <v>34</v>
      </c>
      <c r="D954">
        <v>6.08</v>
      </c>
    </row>
    <row r="955" spans="1:4" x14ac:dyDescent="0.2">
      <c r="A955" s="17" t="s">
        <v>3799</v>
      </c>
      <c r="B955" s="17" t="s">
        <v>14267</v>
      </c>
      <c r="C955" s="17" t="s">
        <v>34</v>
      </c>
      <c r="D955">
        <v>23.88</v>
      </c>
    </row>
    <row r="956" spans="1:4" x14ac:dyDescent="0.2">
      <c r="A956" s="17" t="s">
        <v>3800</v>
      </c>
      <c r="B956" s="17" t="s">
        <v>14268</v>
      </c>
      <c r="C956" s="17" t="s">
        <v>34</v>
      </c>
      <c r="D956">
        <v>11.98</v>
      </c>
    </row>
    <row r="957" spans="1:4" x14ac:dyDescent="0.2">
      <c r="A957" s="17" t="s">
        <v>3801</v>
      </c>
      <c r="B957" s="17" t="s">
        <v>14269</v>
      </c>
      <c r="C957" s="17" t="s">
        <v>30</v>
      </c>
      <c r="D957">
        <v>16.670000000000002</v>
      </c>
    </row>
    <row r="958" spans="1:4" x14ac:dyDescent="0.2">
      <c r="A958" s="17" t="s">
        <v>3802</v>
      </c>
      <c r="B958" s="17" t="s">
        <v>14270</v>
      </c>
      <c r="C958" s="17" t="s">
        <v>34</v>
      </c>
      <c r="D958">
        <v>20.05</v>
      </c>
    </row>
    <row r="959" spans="1:4" x14ac:dyDescent="0.2">
      <c r="A959" s="17" t="s">
        <v>3803</v>
      </c>
      <c r="B959" s="17" t="s">
        <v>14271</v>
      </c>
      <c r="C959" s="17" t="s">
        <v>34</v>
      </c>
      <c r="D959">
        <v>39.25</v>
      </c>
    </row>
    <row r="960" spans="1:4" x14ac:dyDescent="0.2">
      <c r="A960" s="17" t="s">
        <v>3804</v>
      </c>
      <c r="B960" s="17" t="s">
        <v>14272</v>
      </c>
      <c r="C960" s="17" t="s">
        <v>34</v>
      </c>
      <c r="D960">
        <v>7.41</v>
      </c>
    </row>
    <row r="961" spans="1:4" x14ac:dyDescent="0.2">
      <c r="A961" s="17" t="s">
        <v>3805</v>
      </c>
      <c r="B961" s="17" t="s">
        <v>14273</v>
      </c>
      <c r="C961" s="17" t="s">
        <v>30</v>
      </c>
      <c r="D961">
        <v>5.86</v>
      </c>
    </row>
    <row r="962" spans="1:4" x14ac:dyDescent="0.2">
      <c r="A962" s="17" t="s">
        <v>3806</v>
      </c>
      <c r="B962" s="17" t="s">
        <v>14274</v>
      </c>
      <c r="C962" s="17" t="s">
        <v>32</v>
      </c>
      <c r="D962">
        <v>45.51</v>
      </c>
    </row>
    <row r="963" spans="1:4" x14ac:dyDescent="0.2">
      <c r="A963" s="17" t="s">
        <v>3807</v>
      </c>
      <c r="B963" s="17" t="s">
        <v>14275</v>
      </c>
      <c r="C963" s="17" t="s">
        <v>32</v>
      </c>
      <c r="D963">
        <v>6.78</v>
      </c>
    </row>
    <row r="964" spans="1:4" x14ac:dyDescent="0.2">
      <c r="A964" s="17" t="s">
        <v>3808</v>
      </c>
      <c r="B964" s="17" t="s">
        <v>14276</v>
      </c>
      <c r="C964" s="17" t="s">
        <v>32</v>
      </c>
      <c r="D964">
        <v>5.87</v>
      </c>
    </row>
    <row r="965" spans="1:4" x14ac:dyDescent="0.2">
      <c r="A965" s="17" t="s">
        <v>3809</v>
      </c>
      <c r="B965" s="17" t="s">
        <v>14277</v>
      </c>
      <c r="C965" s="17" t="s">
        <v>32</v>
      </c>
      <c r="D965">
        <v>1.71</v>
      </c>
    </row>
    <row r="966" spans="1:4" x14ac:dyDescent="0.2">
      <c r="A966" s="17" t="s">
        <v>3810</v>
      </c>
      <c r="B966" s="17" t="s">
        <v>14278</v>
      </c>
      <c r="C966" s="17" t="s">
        <v>32</v>
      </c>
      <c r="D966">
        <v>1.53</v>
      </c>
    </row>
    <row r="967" spans="1:4" x14ac:dyDescent="0.2">
      <c r="A967" s="17" t="s">
        <v>3811</v>
      </c>
      <c r="B967" s="17" t="s">
        <v>14279</v>
      </c>
      <c r="C967" s="17" t="s">
        <v>32</v>
      </c>
      <c r="D967">
        <v>3.54</v>
      </c>
    </row>
    <row r="968" spans="1:4" x14ac:dyDescent="0.2">
      <c r="A968" s="17" t="s">
        <v>3812</v>
      </c>
      <c r="B968" s="17" t="s">
        <v>14280</v>
      </c>
      <c r="C968" s="17" t="s">
        <v>32</v>
      </c>
      <c r="D968">
        <v>11.58</v>
      </c>
    </row>
    <row r="969" spans="1:4" x14ac:dyDescent="0.2">
      <c r="A969" s="17" t="s">
        <v>3813</v>
      </c>
      <c r="B969" s="17" t="s">
        <v>14281</v>
      </c>
      <c r="C969" s="17" t="s">
        <v>32</v>
      </c>
      <c r="D969">
        <v>8.84</v>
      </c>
    </row>
    <row r="970" spans="1:4" x14ac:dyDescent="0.2">
      <c r="A970" s="17" t="s">
        <v>3814</v>
      </c>
      <c r="B970" s="17" t="s">
        <v>14282</v>
      </c>
      <c r="C970" s="17" t="s">
        <v>32</v>
      </c>
      <c r="D970">
        <v>2.39</v>
      </c>
    </row>
    <row r="971" spans="1:4" x14ac:dyDescent="0.2">
      <c r="A971" s="17" t="s">
        <v>3815</v>
      </c>
      <c r="B971" s="17" t="s">
        <v>14283</v>
      </c>
      <c r="C971" s="17" t="s">
        <v>32</v>
      </c>
      <c r="D971">
        <v>1.5</v>
      </c>
    </row>
    <row r="972" spans="1:4" x14ac:dyDescent="0.2">
      <c r="A972" s="17" t="s">
        <v>3816</v>
      </c>
      <c r="B972" s="17" t="s">
        <v>14284</v>
      </c>
      <c r="C972" s="17" t="s">
        <v>32</v>
      </c>
      <c r="D972">
        <v>19.96</v>
      </c>
    </row>
    <row r="973" spans="1:4" x14ac:dyDescent="0.2">
      <c r="A973" s="17" t="s">
        <v>3817</v>
      </c>
      <c r="B973" s="17" t="s">
        <v>14285</v>
      </c>
      <c r="C973" s="17" t="s">
        <v>32</v>
      </c>
      <c r="D973">
        <v>35.49</v>
      </c>
    </row>
    <row r="974" spans="1:4" x14ac:dyDescent="0.2">
      <c r="A974" s="17" t="s">
        <v>3818</v>
      </c>
      <c r="B974" s="17" t="s">
        <v>14286</v>
      </c>
      <c r="C974" s="17" t="s">
        <v>32</v>
      </c>
      <c r="D974">
        <v>5.45</v>
      </c>
    </row>
    <row r="975" spans="1:4" x14ac:dyDescent="0.2">
      <c r="A975" s="17" t="s">
        <v>3819</v>
      </c>
      <c r="B975" s="17" t="s">
        <v>14287</v>
      </c>
      <c r="C975" s="17" t="s">
        <v>32</v>
      </c>
      <c r="D975">
        <v>4.67</v>
      </c>
    </row>
    <row r="976" spans="1:4" x14ac:dyDescent="0.2">
      <c r="A976" s="17" t="s">
        <v>3820</v>
      </c>
      <c r="B976" s="17" t="s">
        <v>14288</v>
      </c>
      <c r="C976" s="17" t="s">
        <v>32</v>
      </c>
      <c r="D976">
        <v>1.01</v>
      </c>
    </row>
    <row r="977" spans="1:4" x14ac:dyDescent="0.2">
      <c r="A977" s="17" t="s">
        <v>3821</v>
      </c>
      <c r="B977" s="17" t="s">
        <v>14289</v>
      </c>
      <c r="C977" s="17" t="s">
        <v>32</v>
      </c>
      <c r="D977">
        <v>2.67</v>
      </c>
    </row>
    <row r="978" spans="1:4" x14ac:dyDescent="0.2">
      <c r="A978" s="17" t="s">
        <v>3822</v>
      </c>
      <c r="B978" s="17" t="s">
        <v>14290</v>
      </c>
      <c r="C978" s="17" t="s">
        <v>32</v>
      </c>
      <c r="D978">
        <v>8.8699999999999992</v>
      </c>
    </row>
    <row r="979" spans="1:4" x14ac:dyDescent="0.2">
      <c r="A979" s="17" t="s">
        <v>3823</v>
      </c>
      <c r="B979" s="17" t="s">
        <v>14291</v>
      </c>
      <c r="C979" s="17" t="s">
        <v>32</v>
      </c>
      <c r="D979">
        <v>6.62</v>
      </c>
    </row>
    <row r="980" spans="1:4" x14ac:dyDescent="0.2">
      <c r="A980" s="17" t="s">
        <v>3824</v>
      </c>
      <c r="B980" s="17" t="s">
        <v>14292</v>
      </c>
      <c r="C980" s="17" t="s">
        <v>32</v>
      </c>
      <c r="D980">
        <v>1.51</v>
      </c>
    </row>
    <row r="981" spans="1:4" x14ac:dyDescent="0.2">
      <c r="A981" s="17" t="s">
        <v>3825</v>
      </c>
      <c r="B981" s="17" t="s">
        <v>14293</v>
      </c>
      <c r="C981" s="17" t="s">
        <v>32</v>
      </c>
      <c r="D981">
        <v>9.7799999999999994</v>
      </c>
    </row>
    <row r="982" spans="1:4" x14ac:dyDescent="0.2">
      <c r="A982" s="17" t="s">
        <v>3826</v>
      </c>
      <c r="B982" s="17" t="s">
        <v>14294</v>
      </c>
      <c r="C982" s="17" t="s">
        <v>32</v>
      </c>
      <c r="D982">
        <v>21.99</v>
      </c>
    </row>
    <row r="983" spans="1:4" x14ac:dyDescent="0.2">
      <c r="A983" s="17" t="s">
        <v>3827</v>
      </c>
      <c r="B983" s="17" t="s">
        <v>14295</v>
      </c>
      <c r="C983" s="17" t="s">
        <v>32</v>
      </c>
      <c r="D983">
        <v>60.49</v>
      </c>
    </row>
    <row r="984" spans="1:4" x14ac:dyDescent="0.2">
      <c r="A984" s="17" t="s">
        <v>3828</v>
      </c>
      <c r="B984" s="17" t="s">
        <v>14296</v>
      </c>
      <c r="C984" s="17" t="s">
        <v>32</v>
      </c>
      <c r="D984">
        <v>102.86</v>
      </c>
    </row>
    <row r="985" spans="1:4" x14ac:dyDescent="0.2">
      <c r="A985" s="17" t="s">
        <v>3829</v>
      </c>
      <c r="B985" s="17" t="s">
        <v>14297</v>
      </c>
      <c r="C985" s="17" t="s">
        <v>32</v>
      </c>
      <c r="D985">
        <v>19.79</v>
      </c>
    </row>
    <row r="986" spans="1:4" x14ac:dyDescent="0.2">
      <c r="A986" s="17" t="s">
        <v>3830</v>
      </c>
      <c r="B986" s="17" t="s">
        <v>14298</v>
      </c>
      <c r="C986" s="17" t="s">
        <v>32</v>
      </c>
      <c r="D986">
        <v>4.76</v>
      </c>
    </row>
    <row r="987" spans="1:4" x14ac:dyDescent="0.2">
      <c r="A987" s="17" t="s">
        <v>3831</v>
      </c>
      <c r="B987" s="17" t="s">
        <v>14299</v>
      </c>
      <c r="C987" s="17" t="s">
        <v>32</v>
      </c>
      <c r="D987">
        <v>10.65</v>
      </c>
    </row>
    <row r="988" spans="1:4" x14ac:dyDescent="0.2">
      <c r="A988" s="17" t="s">
        <v>3832</v>
      </c>
      <c r="B988" s="17" t="s">
        <v>14300</v>
      </c>
      <c r="C988" s="17" t="s">
        <v>32</v>
      </c>
      <c r="D988">
        <v>12.96</v>
      </c>
    </row>
    <row r="989" spans="1:4" x14ac:dyDescent="0.2">
      <c r="A989" s="17" t="s">
        <v>3833</v>
      </c>
      <c r="B989" s="17" t="s">
        <v>14301</v>
      </c>
      <c r="C989" s="17" t="s">
        <v>32</v>
      </c>
      <c r="D989">
        <v>64.430000000000007</v>
      </c>
    </row>
    <row r="990" spans="1:4" x14ac:dyDescent="0.2">
      <c r="A990" s="17" t="s">
        <v>3834</v>
      </c>
      <c r="B990" s="17" t="s">
        <v>14302</v>
      </c>
      <c r="C990" s="17" t="s">
        <v>32</v>
      </c>
      <c r="D990">
        <v>8.7799999999999994</v>
      </c>
    </row>
    <row r="991" spans="1:4" x14ac:dyDescent="0.2">
      <c r="A991" s="17" t="s">
        <v>3835</v>
      </c>
      <c r="B991" s="17" t="s">
        <v>14303</v>
      </c>
      <c r="C991" s="17" t="s">
        <v>32</v>
      </c>
      <c r="D991">
        <v>65.39</v>
      </c>
    </row>
    <row r="992" spans="1:4" x14ac:dyDescent="0.2">
      <c r="A992" s="17" t="s">
        <v>3836</v>
      </c>
      <c r="B992" s="17" t="s">
        <v>14304</v>
      </c>
      <c r="C992" s="17" t="s">
        <v>32</v>
      </c>
      <c r="D992">
        <v>1.05</v>
      </c>
    </row>
    <row r="993" spans="1:4" x14ac:dyDescent="0.2">
      <c r="A993" s="17" t="s">
        <v>3837</v>
      </c>
      <c r="B993" s="17" t="s">
        <v>14305</v>
      </c>
      <c r="C993" s="17" t="s">
        <v>32</v>
      </c>
      <c r="D993">
        <v>1.1499999999999999</v>
      </c>
    </row>
    <row r="994" spans="1:4" x14ac:dyDescent="0.2">
      <c r="A994" s="17" t="s">
        <v>3838</v>
      </c>
      <c r="B994" s="17" t="s">
        <v>14306</v>
      </c>
      <c r="C994" s="17" t="s">
        <v>32</v>
      </c>
      <c r="D994">
        <v>1.62</v>
      </c>
    </row>
    <row r="995" spans="1:4" x14ac:dyDescent="0.2">
      <c r="A995" s="17" t="s">
        <v>3839</v>
      </c>
      <c r="B995" s="17" t="s">
        <v>14307</v>
      </c>
      <c r="C995" s="17" t="s">
        <v>32</v>
      </c>
      <c r="D995">
        <v>3.24</v>
      </c>
    </row>
    <row r="996" spans="1:4" x14ac:dyDescent="0.2">
      <c r="A996" s="17" t="s">
        <v>3840</v>
      </c>
      <c r="B996" s="17" t="s">
        <v>14308</v>
      </c>
      <c r="C996" s="17" t="s">
        <v>32</v>
      </c>
      <c r="D996">
        <v>5.94</v>
      </c>
    </row>
    <row r="997" spans="1:4" x14ac:dyDescent="0.2">
      <c r="A997" s="17" t="s">
        <v>3841</v>
      </c>
      <c r="B997" s="17" t="s">
        <v>14309</v>
      </c>
      <c r="C997" s="17" t="s">
        <v>32</v>
      </c>
      <c r="D997">
        <v>9.08</v>
      </c>
    </row>
    <row r="998" spans="1:4" x14ac:dyDescent="0.2">
      <c r="A998" s="17" t="s">
        <v>3842</v>
      </c>
      <c r="B998" s="17" t="s">
        <v>14310</v>
      </c>
      <c r="C998" s="17" t="s">
        <v>32</v>
      </c>
      <c r="D998">
        <v>16.71</v>
      </c>
    </row>
    <row r="999" spans="1:4" x14ac:dyDescent="0.2">
      <c r="A999" s="17" t="s">
        <v>3843</v>
      </c>
      <c r="B999" s="17" t="s">
        <v>14311</v>
      </c>
      <c r="C999" s="17" t="s">
        <v>32</v>
      </c>
      <c r="D999">
        <v>37.729999999999997</v>
      </c>
    </row>
    <row r="1000" spans="1:4" x14ac:dyDescent="0.2">
      <c r="A1000" s="17" t="s">
        <v>3844</v>
      </c>
      <c r="B1000" s="17" t="s">
        <v>14312</v>
      </c>
      <c r="C1000" s="17" t="s">
        <v>32</v>
      </c>
      <c r="D1000">
        <v>7.24</v>
      </c>
    </row>
    <row r="1001" spans="1:4" x14ac:dyDescent="0.2">
      <c r="A1001" s="17" t="s">
        <v>3845</v>
      </c>
      <c r="B1001" s="17" t="s">
        <v>14313</v>
      </c>
      <c r="C1001" s="17" t="s">
        <v>32</v>
      </c>
      <c r="D1001">
        <v>3.25</v>
      </c>
    </row>
    <row r="1002" spans="1:4" x14ac:dyDescent="0.2">
      <c r="A1002" s="17" t="s">
        <v>3846</v>
      </c>
      <c r="B1002" s="17" t="s">
        <v>14314</v>
      </c>
      <c r="C1002" s="17" t="s">
        <v>32</v>
      </c>
      <c r="D1002">
        <v>5.48</v>
      </c>
    </row>
    <row r="1003" spans="1:4" x14ac:dyDescent="0.2">
      <c r="A1003" s="17" t="s">
        <v>3847</v>
      </c>
      <c r="B1003" s="17" t="s">
        <v>14315</v>
      </c>
      <c r="C1003" s="17" t="s">
        <v>32</v>
      </c>
      <c r="D1003">
        <v>35.78</v>
      </c>
    </row>
    <row r="1004" spans="1:4" x14ac:dyDescent="0.2">
      <c r="A1004" s="17" t="s">
        <v>3848</v>
      </c>
      <c r="B1004" s="17" t="s">
        <v>14316</v>
      </c>
      <c r="C1004" s="17" t="s">
        <v>32</v>
      </c>
      <c r="D1004">
        <v>86.61</v>
      </c>
    </row>
    <row r="1005" spans="1:4" x14ac:dyDescent="0.2">
      <c r="A1005" s="17" t="s">
        <v>3849</v>
      </c>
      <c r="B1005" s="17" t="s">
        <v>14317</v>
      </c>
      <c r="C1005" s="17" t="s">
        <v>32</v>
      </c>
      <c r="D1005">
        <v>27.57</v>
      </c>
    </row>
    <row r="1006" spans="1:4" x14ac:dyDescent="0.2">
      <c r="A1006" s="17" t="s">
        <v>3850</v>
      </c>
      <c r="B1006" s="17" t="s">
        <v>14318</v>
      </c>
      <c r="C1006" s="17" t="s">
        <v>32</v>
      </c>
      <c r="D1006">
        <v>11.66</v>
      </c>
    </row>
    <row r="1007" spans="1:4" x14ac:dyDescent="0.2">
      <c r="A1007" s="17" t="s">
        <v>3851</v>
      </c>
      <c r="B1007" s="17" t="s">
        <v>14319</v>
      </c>
      <c r="C1007" s="17" t="s">
        <v>32</v>
      </c>
      <c r="D1007">
        <v>153.52000000000001</v>
      </c>
    </row>
    <row r="1008" spans="1:4" x14ac:dyDescent="0.2">
      <c r="A1008" s="17" t="s">
        <v>3852</v>
      </c>
      <c r="B1008" s="17" t="s">
        <v>14320</v>
      </c>
      <c r="C1008" s="17" t="s">
        <v>32</v>
      </c>
      <c r="D1008">
        <v>163.99</v>
      </c>
    </row>
    <row r="1009" spans="1:4" x14ac:dyDescent="0.2">
      <c r="A1009" s="17" t="s">
        <v>3853</v>
      </c>
      <c r="B1009" s="17" t="s">
        <v>14321</v>
      </c>
      <c r="C1009" s="17" t="s">
        <v>30</v>
      </c>
      <c r="D1009">
        <v>10.08</v>
      </c>
    </row>
    <row r="1010" spans="1:4" x14ac:dyDescent="0.2">
      <c r="A1010" s="17" t="s">
        <v>3854</v>
      </c>
      <c r="B1010" s="17" t="s">
        <v>14322</v>
      </c>
      <c r="C1010" s="17" t="s">
        <v>32</v>
      </c>
      <c r="D1010">
        <v>49.2</v>
      </c>
    </row>
    <row r="1011" spans="1:4" x14ac:dyDescent="0.2">
      <c r="A1011" s="17" t="s">
        <v>3855</v>
      </c>
      <c r="B1011" s="17" t="s">
        <v>14323</v>
      </c>
      <c r="C1011" s="17" t="s">
        <v>35</v>
      </c>
      <c r="D1011">
        <v>93.18</v>
      </c>
    </row>
    <row r="1012" spans="1:4" x14ac:dyDescent="0.2">
      <c r="A1012" s="17" t="s">
        <v>3856</v>
      </c>
      <c r="B1012" s="17" t="s">
        <v>14324</v>
      </c>
      <c r="C1012" s="17" t="s">
        <v>35</v>
      </c>
      <c r="D1012">
        <v>21.76</v>
      </c>
    </row>
    <row r="1013" spans="1:4" x14ac:dyDescent="0.2">
      <c r="A1013" s="17" t="s">
        <v>3857</v>
      </c>
      <c r="B1013" s="17" t="s">
        <v>14325</v>
      </c>
      <c r="C1013" s="17" t="s">
        <v>35</v>
      </c>
      <c r="D1013">
        <v>52.03</v>
      </c>
    </row>
    <row r="1014" spans="1:4" x14ac:dyDescent="0.2">
      <c r="A1014" s="17" t="s">
        <v>3858</v>
      </c>
      <c r="B1014" s="17" t="s">
        <v>14326</v>
      </c>
      <c r="C1014" s="17" t="s">
        <v>35</v>
      </c>
      <c r="D1014">
        <v>61.5</v>
      </c>
    </row>
    <row r="1015" spans="1:4" x14ac:dyDescent="0.2">
      <c r="A1015" s="17" t="s">
        <v>3859</v>
      </c>
      <c r="B1015" s="17" t="s">
        <v>14327</v>
      </c>
      <c r="C1015" s="17" t="s">
        <v>29</v>
      </c>
      <c r="D1015">
        <v>11.83</v>
      </c>
    </row>
    <row r="1016" spans="1:4" x14ac:dyDescent="0.2">
      <c r="A1016" s="17" t="s">
        <v>3860</v>
      </c>
      <c r="B1016" s="17" t="s">
        <v>14328</v>
      </c>
      <c r="C1016" s="17" t="s">
        <v>29</v>
      </c>
      <c r="D1016">
        <v>11.4</v>
      </c>
    </row>
    <row r="1017" spans="1:4" x14ac:dyDescent="0.2">
      <c r="A1017" s="17" t="s">
        <v>3861</v>
      </c>
      <c r="B1017" s="17" t="s">
        <v>14329</v>
      </c>
      <c r="C1017" s="17" t="s">
        <v>32</v>
      </c>
      <c r="D1017">
        <v>12.47</v>
      </c>
    </row>
    <row r="1018" spans="1:4" x14ac:dyDescent="0.2">
      <c r="A1018" s="17" t="s">
        <v>3862</v>
      </c>
      <c r="B1018" s="17" t="s">
        <v>14330</v>
      </c>
      <c r="C1018" s="17" t="s">
        <v>32</v>
      </c>
      <c r="D1018" s="36">
        <v>403600</v>
      </c>
    </row>
    <row r="1019" spans="1:4" x14ac:dyDescent="0.2">
      <c r="A1019" s="17" t="s">
        <v>3863</v>
      </c>
      <c r="B1019" s="17" t="s">
        <v>14331</v>
      </c>
      <c r="C1019" s="17" t="s">
        <v>45</v>
      </c>
      <c r="D1019" s="36">
        <v>10141.219999999999</v>
      </c>
    </row>
    <row r="1020" spans="1:4" x14ac:dyDescent="0.2">
      <c r="A1020" s="17" t="s">
        <v>3864</v>
      </c>
      <c r="B1020" s="17" t="s">
        <v>14332</v>
      </c>
      <c r="C1020" s="17" t="s">
        <v>32</v>
      </c>
      <c r="D1020" s="36">
        <v>3693.9</v>
      </c>
    </row>
    <row r="1021" spans="1:4" x14ac:dyDescent="0.2">
      <c r="A1021" s="17" t="s">
        <v>3865</v>
      </c>
      <c r="B1021" s="17" t="s">
        <v>14333</v>
      </c>
      <c r="C1021" s="17" t="s">
        <v>32</v>
      </c>
      <c r="D1021">
        <v>53.13</v>
      </c>
    </row>
    <row r="1022" spans="1:4" x14ac:dyDescent="0.2">
      <c r="A1022" s="17" t="s">
        <v>3866</v>
      </c>
      <c r="B1022" s="17" t="s">
        <v>14334</v>
      </c>
      <c r="C1022" s="17" t="s">
        <v>31</v>
      </c>
      <c r="D1022">
        <v>88</v>
      </c>
    </row>
    <row r="1023" spans="1:4" x14ac:dyDescent="0.2">
      <c r="A1023" s="17" t="s">
        <v>3867</v>
      </c>
      <c r="B1023" s="17" t="s">
        <v>14335</v>
      </c>
      <c r="C1023" s="17" t="s">
        <v>31</v>
      </c>
      <c r="D1023">
        <v>72</v>
      </c>
    </row>
    <row r="1024" spans="1:4" x14ac:dyDescent="0.2">
      <c r="A1024" s="17" t="s">
        <v>3868</v>
      </c>
      <c r="B1024" s="17" t="s">
        <v>14336</v>
      </c>
      <c r="C1024" s="17" t="s">
        <v>31</v>
      </c>
      <c r="D1024">
        <v>108</v>
      </c>
    </row>
    <row r="1025" spans="1:4" x14ac:dyDescent="0.2">
      <c r="A1025" s="17" t="s">
        <v>3869</v>
      </c>
      <c r="B1025" s="17" t="s">
        <v>14337</v>
      </c>
      <c r="C1025" s="17" t="s">
        <v>31</v>
      </c>
      <c r="D1025">
        <v>42</v>
      </c>
    </row>
    <row r="1026" spans="1:4" x14ac:dyDescent="0.2">
      <c r="A1026" s="17" t="s">
        <v>3870</v>
      </c>
      <c r="B1026" s="17" t="s">
        <v>14338</v>
      </c>
      <c r="C1026" s="17" t="s">
        <v>35</v>
      </c>
      <c r="D1026">
        <v>8.84</v>
      </c>
    </row>
    <row r="1027" spans="1:4" x14ac:dyDescent="0.2">
      <c r="A1027" s="17" t="s">
        <v>3871</v>
      </c>
      <c r="B1027" s="17" t="s">
        <v>14339</v>
      </c>
      <c r="C1027" s="17" t="s">
        <v>32</v>
      </c>
      <c r="D1027" s="36">
        <v>6440.14</v>
      </c>
    </row>
    <row r="1028" spans="1:4" x14ac:dyDescent="0.2">
      <c r="A1028" s="17" t="s">
        <v>3872</v>
      </c>
      <c r="B1028" s="17" t="s">
        <v>14340</v>
      </c>
      <c r="C1028" s="17" t="s">
        <v>32</v>
      </c>
      <c r="D1028" s="36">
        <v>405892.54</v>
      </c>
    </row>
    <row r="1029" spans="1:4" x14ac:dyDescent="0.2">
      <c r="A1029" s="17" t="s">
        <v>3873</v>
      </c>
      <c r="B1029" s="17" t="s">
        <v>14341</v>
      </c>
      <c r="C1029" s="17" t="s">
        <v>32</v>
      </c>
      <c r="D1029" s="36">
        <v>300000</v>
      </c>
    </row>
    <row r="1030" spans="1:4" x14ac:dyDescent="0.2">
      <c r="A1030" s="17" t="s">
        <v>3874</v>
      </c>
      <c r="B1030" s="17" t="s">
        <v>14342</v>
      </c>
      <c r="C1030" s="17" t="s">
        <v>32</v>
      </c>
      <c r="D1030" s="36">
        <v>323394</v>
      </c>
    </row>
    <row r="1031" spans="1:4" x14ac:dyDescent="0.2">
      <c r="A1031" s="17" t="s">
        <v>3875</v>
      </c>
      <c r="B1031" s="17" t="s">
        <v>14343</v>
      </c>
      <c r="C1031" s="17" t="s">
        <v>32</v>
      </c>
      <c r="D1031" s="36">
        <v>306882</v>
      </c>
    </row>
    <row r="1032" spans="1:4" x14ac:dyDescent="0.2">
      <c r="A1032" s="17" t="s">
        <v>3876</v>
      </c>
      <c r="B1032" s="17" t="s">
        <v>14344</v>
      </c>
      <c r="C1032" s="17" t="s">
        <v>32</v>
      </c>
      <c r="D1032" s="36">
        <v>316515</v>
      </c>
    </row>
    <row r="1033" spans="1:4" x14ac:dyDescent="0.2">
      <c r="A1033" s="17" t="s">
        <v>3877</v>
      </c>
      <c r="B1033" s="17" t="s">
        <v>14345</v>
      </c>
      <c r="C1033" s="17" t="s">
        <v>29</v>
      </c>
      <c r="D1033">
        <v>15.9</v>
      </c>
    </row>
    <row r="1034" spans="1:4" x14ac:dyDescent="0.2">
      <c r="A1034" s="17" t="s">
        <v>3878</v>
      </c>
      <c r="B1034" s="17" t="s">
        <v>14346</v>
      </c>
      <c r="C1034" s="17" t="s">
        <v>32</v>
      </c>
      <c r="D1034">
        <v>94.89</v>
      </c>
    </row>
    <row r="1035" spans="1:4" x14ac:dyDescent="0.2">
      <c r="A1035" s="17" t="s">
        <v>3879</v>
      </c>
      <c r="B1035" s="17" t="s">
        <v>14347</v>
      </c>
      <c r="C1035" s="17" t="s">
        <v>30</v>
      </c>
      <c r="D1035">
        <v>16.71</v>
      </c>
    </row>
    <row r="1036" spans="1:4" x14ac:dyDescent="0.2">
      <c r="A1036" s="17" t="s">
        <v>3880</v>
      </c>
      <c r="B1036" s="17" t="s">
        <v>14348</v>
      </c>
      <c r="C1036" s="17" t="s">
        <v>35</v>
      </c>
      <c r="D1036">
        <v>9.26</v>
      </c>
    </row>
    <row r="1037" spans="1:4" x14ac:dyDescent="0.2">
      <c r="A1037" s="17" t="s">
        <v>3881</v>
      </c>
      <c r="B1037" s="17" t="s">
        <v>14349</v>
      </c>
      <c r="C1037" s="17" t="s">
        <v>35</v>
      </c>
      <c r="D1037">
        <v>8.2799999999999994</v>
      </c>
    </row>
    <row r="1038" spans="1:4" x14ac:dyDescent="0.2">
      <c r="A1038" s="17" t="s">
        <v>3882</v>
      </c>
      <c r="B1038" s="17" t="s">
        <v>14350</v>
      </c>
      <c r="C1038" s="17" t="s">
        <v>35</v>
      </c>
      <c r="D1038">
        <v>8.81</v>
      </c>
    </row>
    <row r="1039" spans="1:4" x14ac:dyDescent="0.2">
      <c r="A1039" s="17" t="s">
        <v>3883</v>
      </c>
      <c r="B1039" s="17" t="s">
        <v>14351</v>
      </c>
      <c r="C1039" s="17" t="s">
        <v>35</v>
      </c>
      <c r="D1039">
        <v>9.4</v>
      </c>
    </row>
    <row r="1040" spans="1:4" x14ac:dyDescent="0.2">
      <c r="A1040" s="17" t="s">
        <v>3884</v>
      </c>
      <c r="B1040" s="17" t="s">
        <v>14352</v>
      </c>
      <c r="C1040" s="17" t="s">
        <v>35</v>
      </c>
      <c r="D1040">
        <v>12.25</v>
      </c>
    </row>
    <row r="1041" spans="1:4" x14ac:dyDescent="0.2">
      <c r="A1041" s="17" t="s">
        <v>3885</v>
      </c>
      <c r="B1041" s="17" t="s">
        <v>14353</v>
      </c>
      <c r="C1041" s="17" t="s">
        <v>35</v>
      </c>
      <c r="D1041">
        <v>11.17</v>
      </c>
    </row>
    <row r="1042" spans="1:4" x14ac:dyDescent="0.2">
      <c r="A1042" s="17" t="s">
        <v>3886</v>
      </c>
      <c r="B1042" s="17" t="s">
        <v>14354</v>
      </c>
      <c r="C1042" s="17" t="s">
        <v>35</v>
      </c>
      <c r="D1042">
        <v>8.6300000000000008</v>
      </c>
    </row>
    <row r="1043" spans="1:4" x14ac:dyDescent="0.2">
      <c r="A1043" s="17" t="s">
        <v>3887</v>
      </c>
      <c r="B1043" s="17" t="s">
        <v>14355</v>
      </c>
      <c r="C1043" s="17" t="s">
        <v>35</v>
      </c>
      <c r="D1043">
        <v>11.94</v>
      </c>
    </row>
    <row r="1044" spans="1:4" x14ac:dyDescent="0.2">
      <c r="A1044" s="17" t="s">
        <v>3888</v>
      </c>
      <c r="B1044" s="17" t="s">
        <v>14356</v>
      </c>
      <c r="C1044" s="17" t="s">
        <v>35</v>
      </c>
      <c r="D1044">
        <v>17.47</v>
      </c>
    </row>
    <row r="1045" spans="1:4" x14ac:dyDescent="0.2">
      <c r="A1045" s="17" t="s">
        <v>3889</v>
      </c>
      <c r="B1045" s="17" t="s">
        <v>14357</v>
      </c>
      <c r="C1045" s="17" t="s">
        <v>35</v>
      </c>
      <c r="D1045">
        <v>12.53</v>
      </c>
    </row>
    <row r="1046" spans="1:4" x14ac:dyDescent="0.2">
      <c r="A1046" s="17" t="s">
        <v>3890</v>
      </c>
      <c r="B1046" s="17" t="s">
        <v>14358</v>
      </c>
      <c r="C1046" s="17" t="s">
        <v>35</v>
      </c>
      <c r="D1046">
        <v>11.07</v>
      </c>
    </row>
    <row r="1047" spans="1:4" x14ac:dyDescent="0.2">
      <c r="A1047" s="17" t="s">
        <v>3891</v>
      </c>
      <c r="B1047" s="17" t="s">
        <v>14359</v>
      </c>
      <c r="C1047" s="17" t="s">
        <v>35</v>
      </c>
      <c r="D1047">
        <v>16.29</v>
      </c>
    </row>
    <row r="1048" spans="1:4" x14ac:dyDescent="0.2">
      <c r="A1048" s="17" t="s">
        <v>3892</v>
      </c>
      <c r="B1048" s="17" t="s">
        <v>14360</v>
      </c>
      <c r="C1048" s="17" t="s">
        <v>35</v>
      </c>
      <c r="D1048">
        <v>11.94</v>
      </c>
    </row>
    <row r="1049" spans="1:4" x14ac:dyDescent="0.2">
      <c r="A1049" s="17" t="s">
        <v>3893</v>
      </c>
      <c r="B1049" s="17" t="s">
        <v>14361</v>
      </c>
      <c r="C1049" s="17" t="s">
        <v>35</v>
      </c>
      <c r="D1049">
        <v>18.8</v>
      </c>
    </row>
    <row r="1050" spans="1:4" x14ac:dyDescent="0.2">
      <c r="A1050" s="17" t="s">
        <v>3894</v>
      </c>
      <c r="B1050" s="17" t="s">
        <v>14362</v>
      </c>
      <c r="C1050" s="17" t="s">
        <v>35</v>
      </c>
      <c r="D1050">
        <v>10.38</v>
      </c>
    </row>
    <row r="1051" spans="1:4" x14ac:dyDescent="0.2">
      <c r="A1051" s="17" t="s">
        <v>3895</v>
      </c>
      <c r="B1051" s="17" t="s">
        <v>14363</v>
      </c>
      <c r="C1051" s="17" t="s">
        <v>35</v>
      </c>
      <c r="D1051">
        <v>12.07</v>
      </c>
    </row>
    <row r="1052" spans="1:4" x14ac:dyDescent="0.2">
      <c r="A1052" s="17" t="s">
        <v>3896</v>
      </c>
      <c r="B1052" s="17" t="s">
        <v>14364</v>
      </c>
      <c r="C1052" s="17" t="s">
        <v>35</v>
      </c>
      <c r="D1052">
        <v>12.35</v>
      </c>
    </row>
    <row r="1053" spans="1:4" x14ac:dyDescent="0.2">
      <c r="A1053" s="17" t="s">
        <v>3897</v>
      </c>
      <c r="B1053" s="17" t="s">
        <v>14365</v>
      </c>
      <c r="C1053" s="17" t="s">
        <v>30</v>
      </c>
      <c r="D1053">
        <v>2.95</v>
      </c>
    </row>
    <row r="1054" spans="1:4" x14ac:dyDescent="0.2">
      <c r="A1054" s="17" t="s">
        <v>3898</v>
      </c>
      <c r="B1054" s="17" t="s">
        <v>14366</v>
      </c>
      <c r="C1054" s="17" t="s">
        <v>30</v>
      </c>
      <c r="D1054">
        <v>2.69</v>
      </c>
    </row>
    <row r="1055" spans="1:4" x14ac:dyDescent="0.2">
      <c r="A1055" s="17" t="s">
        <v>3899</v>
      </c>
      <c r="B1055" s="17" t="s">
        <v>14367</v>
      </c>
      <c r="C1055" s="17" t="s">
        <v>30</v>
      </c>
      <c r="D1055">
        <v>2.71</v>
      </c>
    </row>
    <row r="1056" spans="1:4" x14ac:dyDescent="0.2">
      <c r="A1056" s="17" t="s">
        <v>3900</v>
      </c>
      <c r="B1056" s="17" t="s">
        <v>14368</v>
      </c>
      <c r="C1056" s="17" t="s">
        <v>30</v>
      </c>
      <c r="D1056">
        <v>1.9</v>
      </c>
    </row>
    <row r="1057" spans="1:4" x14ac:dyDescent="0.2">
      <c r="A1057" s="17" t="s">
        <v>3901</v>
      </c>
      <c r="B1057" s="17" t="s">
        <v>14369</v>
      </c>
      <c r="C1057" s="17" t="s">
        <v>30</v>
      </c>
      <c r="D1057">
        <v>2.0699999999999998</v>
      </c>
    </row>
    <row r="1058" spans="1:4" x14ac:dyDescent="0.2">
      <c r="A1058" s="17" t="s">
        <v>3902</v>
      </c>
      <c r="B1058" s="17" t="s">
        <v>14370</v>
      </c>
      <c r="C1058" s="17" t="s">
        <v>30</v>
      </c>
      <c r="D1058">
        <v>2.2799999999999998</v>
      </c>
    </row>
    <row r="1059" spans="1:4" x14ac:dyDescent="0.2">
      <c r="A1059" s="17" t="s">
        <v>3903</v>
      </c>
      <c r="B1059" s="17" t="s">
        <v>14371</v>
      </c>
      <c r="C1059" s="17" t="s">
        <v>30</v>
      </c>
      <c r="D1059">
        <v>2.2799999999999998</v>
      </c>
    </row>
    <row r="1060" spans="1:4" x14ac:dyDescent="0.2">
      <c r="A1060" s="17" t="s">
        <v>3904</v>
      </c>
      <c r="B1060" s="17" t="s">
        <v>14372</v>
      </c>
      <c r="C1060" s="17" t="s">
        <v>30</v>
      </c>
      <c r="D1060">
        <v>1.9</v>
      </c>
    </row>
    <row r="1061" spans="1:4" x14ac:dyDescent="0.2">
      <c r="A1061" s="17" t="s">
        <v>3905</v>
      </c>
      <c r="B1061" s="17" t="s">
        <v>14373</v>
      </c>
      <c r="C1061" s="17" t="s">
        <v>30</v>
      </c>
      <c r="D1061">
        <v>1.93</v>
      </c>
    </row>
    <row r="1062" spans="1:4" x14ac:dyDescent="0.2">
      <c r="A1062" s="17" t="s">
        <v>3906</v>
      </c>
      <c r="B1062" s="17" t="s">
        <v>14374</v>
      </c>
      <c r="C1062" s="17" t="s">
        <v>30</v>
      </c>
      <c r="D1062">
        <v>1.93</v>
      </c>
    </row>
    <row r="1063" spans="1:4" x14ac:dyDescent="0.2">
      <c r="A1063" s="17" t="s">
        <v>3907</v>
      </c>
      <c r="B1063" s="17" t="s">
        <v>14375</v>
      </c>
      <c r="C1063" s="17" t="s">
        <v>35</v>
      </c>
      <c r="D1063">
        <v>389.7</v>
      </c>
    </row>
    <row r="1064" spans="1:4" x14ac:dyDescent="0.2">
      <c r="A1064" s="17" t="s">
        <v>3908</v>
      </c>
      <c r="B1064" s="17" t="s">
        <v>14376</v>
      </c>
      <c r="C1064" s="17" t="s">
        <v>30</v>
      </c>
      <c r="D1064">
        <v>2.0699999999999998</v>
      </c>
    </row>
    <row r="1065" spans="1:4" x14ac:dyDescent="0.2">
      <c r="A1065" s="17" t="s">
        <v>3909</v>
      </c>
      <c r="B1065" s="17" t="s">
        <v>14377</v>
      </c>
      <c r="C1065" s="17" t="s">
        <v>30</v>
      </c>
      <c r="D1065">
        <v>1.93</v>
      </c>
    </row>
    <row r="1066" spans="1:4" x14ac:dyDescent="0.2">
      <c r="A1066" s="17" t="s">
        <v>3910</v>
      </c>
      <c r="B1066" s="17" t="s">
        <v>14378</v>
      </c>
      <c r="C1066" s="17" t="s">
        <v>30</v>
      </c>
      <c r="D1066">
        <v>1.93</v>
      </c>
    </row>
    <row r="1067" spans="1:4" x14ac:dyDescent="0.2">
      <c r="A1067" s="17" t="s">
        <v>3911</v>
      </c>
      <c r="B1067" s="17" t="s">
        <v>14379</v>
      </c>
      <c r="C1067" s="17" t="s">
        <v>30</v>
      </c>
      <c r="D1067">
        <v>1.93</v>
      </c>
    </row>
    <row r="1068" spans="1:4" x14ac:dyDescent="0.2">
      <c r="A1068" s="17" t="s">
        <v>3912</v>
      </c>
      <c r="B1068" s="17" t="s">
        <v>14380</v>
      </c>
      <c r="C1068" s="17" t="s">
        <v>35</v>
      </c>
      <c r="D1068">
        <v>166.94</v>
      </c>
    </row>
    <row r="1069" spans="1:4" x14ac:dyDescent="0.2">
      <c r="A1069" s="17" t="s">
        <v>3913</v>
      </c>
      <c r="B1069" s="17" t="s">
        <v>14381</v>
      </c>
      <c r="C1069" s="17" t="s">
        <v>35</v>
      </c>
      <c r="D1069">
        <v>250.41</v>
      </c>
    </row>
    <row r="1070" spans="1:4" x14ac:dyDescent="0.2">
      <c r="A1070" s="17" t="s">
        <v>3914</v>
      </c>
      <c r="B1070" s="17" t="s">
        <v>14382</v>
      </c>
      <c r="C1070" s="17" t="s">
        <v>30</v>
      </c>
      <c r="D1070">
        <v>2.69</v>
      </c>
    </row>
    <row r="1071" spans="1:4" x14ac:dyDescent="0.2">
      <c r="A1071" s="17" t="s">
        <v>3915</v>
      </c>
      <c r="B1071" s="17" t="s">
        <v>14383</v>
      </c>
      <c r="C1071" s="17" t="s">
        <v>34</v>
      </c>
      <c r="D1071">
        <v>45.23</v>
      </c>
    </row>
    <row r="1072" spans="1:4" x14ac:dyDescent="0.2">
      <c r="A1072" s="17" t="s">
        <v>3916</v>
      </c>
      <c r="B1072" s="17" t="s">
        <v>14384</v>
      </c>
      <c r="C1072" s="17" t="s">
        <v>30</v>
      </c>
      <c r="D1072">
        <v>20.45</v>
      </c>
    </row>
    <row r="1073" spans="1:4" x14ac:dyDescent="0.2">
      <c r="A1073" s="17" t="s">
        <v>3917</v>
      </c>
      <c r="B1073" s="17" t="s">
        <v>14385</v>
      </c>
      <c r="C1073" s="17" t="s">
        <v>30</v>
      </c>
      <c r="D1073">
        <v>20.21</v>
      </c>
    </row>
    <row r="1074" spans="1:4" x14ac:dyDescent="0.2">
      <c r="A1074" s="17" t="s">
        <v>3918</v>
      </c>
      <c r="B1074" s="17" t="s">
        <v>14386</v>
      </c>
      <c r="C1074" s="17" t="s">
        <v>30</v>
      </c>
      <c r="D1074">
        <v>20.07</v>
      </c>
    </row>
    <row r="1075" spans="1:4" x14ac:dyDescent="0.2">
      <c r="A1075" s="17" t="s">
        <v>3919</v>
      </c>
      <c r="B1075" s="17" t="s">
        <v>14387</v>
      </c>
      <c r="C1075" s="17" t="s">
        <v>30</v>
      </c>
      <c r="D1075">
        <v>19.649999999999999</v>
      </c>
    </row>
    <row r="1076" spans="1:4" x14ac:dyDescent="0.2">
      <c r="A1076" s="17" t="s">
        <v>3920</v>
      </c>
      <c r="B1076" s="17" t="s">
        <v>14388</v>
      </c>
      <c r="C1076" s="17" t="s">
        <v>30</v>
      </c>
      <c r="D1076">
        <v>19.82</v>
      </c>
    </row>
    <row r="1077" spans="1:4" x14ac:dyDescent="0.2">
      <c r="A1077" s="17" t="s">
        <v>3921</v>
      </c>
      <c r="B1077" s="17" t="s">
        <v>14389</v>
      </c>
      <c r="C1077" s="17" t="s">
        <v>34</v>
      </c>
      <c r="D1077">
        <v>23.88</v>
      </c>
    </row>
    <row r="1078" spans="1:4" x14ac:dyDescent="0.2">
      <c r="A1078" s="17" t="s">
        <v>3922</v>
      </c>
      <c r="B1078" s="17" t="s">
        <v>14390</v>
      </c>
      <c r="C1078" s="17" t="s">
        <v>35</v>
      </c>
      <c r="D1078">
        <v>11.65</v>
      </c>
    </row>
    <row r="1079" spans="1:4" x14ac:dyDescent="0.2">
      <c r="A1079" s="17" t="s">
        <v>3923</v>
      </c>
      <c r="B1079" s="17" t="s">
        <v>14391</v>
      </c>
      <c r="C1079" s="17" t="s">
        <v>35</v>
      </c>
      <c r="D1079">
        <v>20.66</v>
      </c>
    </row>
    <row r="1080" spans="1:4" x14ac:dyDescent="0.2">
      <c r="A1080" s="17" t="s">
        <v>3924</v>
      </c>
      <c r="B1080" s="17" t="s">
        <v>14392</v>
      </c>
      <c r="C1080" s="17" t="s">
        <v>32</v>
      </c>
      <c r="D1080">
        <v>32.340000000000003</v>
      </c>
    </row>
    <row r="1081" spans="1:4" x14ac:dyDescent="0.2">
      <c r="A1081" s="17" t="s">
        <v>3925</v>
      </c>
      <c r="B1081" s="17" t="s">
        <v>14393</v>
      </c>
      <c r="C1081" s="17" t="s">
        <v>30</v>
      </c>
      <c r="D1081">
        <v>3.21</v>
      </c>
    </row>
    <row r="1082" spans="1:4" x14ac:dyDescent="0.2">
      <c r="A1082" s="17" t="s">
        <v>3926</v>
      </c>
      <c r="B1082" s="17" t="s">
        <v>14394</v>
      </c>
      <c r="C1082" s="17" t="s">
        <v>30</v>
      </c>
      <c r="D1082">
        <v>3.28</v>
      </c>
    </row>
    <row r="1083" spans="1:4" x14ac:dyDescent="0.2">
      <c r="A1083" s="17" t="s">
        <v>3927</v>
      </c>
      <c r="B1083" s="17" t="s">
        <v>14395</v>
      </c>
      <c r="C1083" s="17" t="s">
        <v>30</v>
      </c>
      <c r="D1083">
        <v>3.28</v>
      </c>
    </row>
    <row r="1084" spans="1:4" x14ac:dyDescent="0.2">
      <c r="A1084" s="17" t="s">
        <v>3928</v>
      </c>
      <c r="B1084" s="17" t="s">
        <v>14396</v>
      </c>
      <c r="C1084" s="17" t="s">
        <v>30</v>
      </c>
      <c r="D1084">
        <v>3.21</v>
      </c>
    </row>
    <row r="1085" spans="1:4" x14ac:dyDescent="0.2">
      <c r="A1085" s="17" t="s">
        <v>3929</v>
      </c>
      <c r="B1085" s="17" t="s">
        <v>14397</v>
      </c>
      <c r="C1085" s="17" t="s">
        <v>30</v>
      </c>
      <c r="D1085">
        <v>3.21</v>
      </c>
    </row>
    <row r="1086" spans="1:4" x14ac:dyDescent="0.2">
      <c r="A1086" s="17" t="s">
        <v>3930</v>
      </c>
      <c r="B1086" s="17" t="s">
        <v>14398</v>
      </c>
      <c r="C1086" s="17" t="s">
        <v>30</v>
      </c>
      <c r="D1086">
        <v>3.52</v>
      </c>
    </row>
    <row r="1087" spans="1:4" x14ac:dyDescent="0.2">
      <c r="A1087" s="17" t="s">
        <v>3931</v>
      </c>
      <c r="B1087" s="17" t="s">
        <v>14399</v>
      </c>
      <c r="C1087" s="17" t="s">
        <v>30</v>
      </c>
      <c r="D1087">
        <v>3.88</v>
      </c>
    </row>
    <row r="1088" spans="1:4" x14ac:dyDescent="0.2">
      <c r="A1088" s="17" t="s">
        <v>3932</v>
      </c>
      <c r="B1088" s="17" t="s">
        <v>14400</v>
      </c>
      <c r="C1088" s="17" t="s">
        <v>35</v>
      </c>
      <c r="D1088">
        <v>12.83</v>
      </c>
    </row>
    <row r="1089" spans="1:4" x14ac:dyDescent="0.2">
      <c r="A1089" s="17" t="s">
        <v>3933</v>
      </c>
      <c r="B1089" s="17" t="s">
        <v>14401</v>
      </c>
      <c r="C1089" s="17" t="s">
        <v>35</v>
      </c>
      <c r="D1089">
        <v>15.09</v>
      </c>
    </row>
    <row r="1090" spans="1:4" x14ac:dyDescent="0.2">
      <c r="A1090" s="17" t="s">
        <v>3934</v>
      </c>
      <c r="B1090" s="17" t="s">
        <v>14402</v>
      </c>
      <c r="C1090" s="17" t="s">
        <v>35</v>
      </c>
      <c r="D1090">
        <v>16.239999999999998</v>
      </c>
    </row>
    <row r="1091" spans="1:4" x14ac:dyDescent="0.2">
      <c r="A1091" s="17" t="s">
        <v>3935</v>
      </c>
      <c r="B1091" s="17" t="s">
        <v>14403</v>
      </c>
      <c r="C1091" s="17" t="s">
        <v>35</v>
      </c>
      <c r="D1091">
        <v>52.1</v>
      </c>
    </row>
    <row r="1092" spans="1:4" x14ac:dyDescent="0.2">
      <c r="A1092" s="17" t="s">
        <v>3936</v>
      </c>
      <c r="B1092" s="17" t="s">
        <v>14404</v>
      </c>
      <c r="C1092" s="17" t="s">
        <v>35</v>
      </c>
      <c r="D1092">
        <v>32.89</v>
      </c>
    </row>
    <row r="1093" spans="1:4" x14ac:dyDescent="0.2">
      <c r="A1093" s="17" t="s">
        <v>3937</v>
      </c>
      <c r="B1093" s="17" t="s">
        <v>14405</v>
      </c>
      <c r="C1093" s="17" t="s">
        <v>35</v>
      </c>
      <c r="D1093">
        <v>13.49</v>
      </c>
    </row>
    <row r="1094" spans="1:4" x14ac:dyDescent="0.2">
      <c r="A1094" s="17" t="s">
        <v>3938</v>
      </c>
      <c r="B1094" s="17" t="s">
        <v>14406</v>
      </c>
      <c r="C1094" s="17" t="s">
        <v>32</v>
      </c>
      <c r="D1094">
        <v>45.65</v>
      </c>
    </row>
    <row r="1095" spans="1:4" x14ac:dyDescent="0.2">
      <c r="A1095" s="17" t="s">
        <v>3939</v>
      </c>
      <c r="B1095" s="17" t="s">
        <v>14407</v>
      </c>
      <c r="C1095" s="17" t="s">
        <v>35</v>
      </c>
      <c r="D1095">
        <v>19.59</v>
      </c>
    </row>
    <row r="1096" spans="1:4" x14ac:dyDescent="0.2">
      <c r="A1096" s="17" t="s">
        <v>3940</v>
      </c>
      <c r="B1096" s="17" t="s">
        <v>14408</v>
      </c>
      <c r="C1096" s="17" t="s">
        <v>35</v>
      </c>
      <c r="D1096">
        <v>28.82</v>
      </c>
    </row>
    <row r="1097" spans="1:4" x14ac:dyDescent="0.2">
      <c r="A1097" s="17" t="s">
        <v>3941</v>
      </c>
      <c r="B1097" s="17" t="s">
        <v>14409</v>
      </c>
      <c r="C1097" s="17" t="s">
        <v>35</v>
      </c>
      <c r="D1097">
        <v>32.72</v>
      </c>
    </row>
    <row r="1098" spans="1:4" x14ac:dyDescent="0.2">
      <c r="A1098" s="17" t="s">
        <v>3942</v>
      </c>
      <c r="B1098" s="17" t="s">
        <v>14410</v>
      </c>
      <c r="C1098" s="17" t="s">
        <v>35</v>
      </c>
      <c r="D1098">
        <v>13.92</v>
      </c>
    </row>
    <row r="1099" spans="1:4" x14ac:dyDescent="0.2">
      <c r="A1099" s="17" t="s">
        <v>3943</v>
      </c>
      <c r="B1099" s="17" t="s">
        <v>14411</v>
      </c>
      <c r="C1099" s="17" t="s">
        <v>35</v>
      </c>
      <c r="D1099">
        <v>39.49</v>
      </c>
    </row>
    <row r="1100" spans="1:4" x14ac:dyDescent="0.2">
      <c r="A1100" s="17" t="s">
        <v>3944</v>
      </c>
      <c r="B1100" s="17" t="s">
        <v>14412</v>
      </c>
      <c r="C1100" s="17" t="s">
        <v>35</v>
      </c>
      <c r="D1100">
        <v>20.97</v>
      </c>
    </row>
    <row r="1101" spans="1:4" x14ac:dyDescent="0.2">
      <c r="A1101" s="17" t="s">
        <v>3945</v>
      </c>
      <c r="B1101" s="17" t="s">
        <v>14413</v>
      </c>
      <c r="C1101" s="17" t="s">
        <v>35</v>
      </c>
      <c r="D1101">
        <v>24.55</v>
      </c>
    </row>
    <row r="1102" spans="1:4" x14ac:dyDescent="0.2">
      <c r="A1102" s="17" t="s">
        <v>3946</v>
      </c>
      <c r="B1102" s="17" t="s">
        <v>14414</v>
      </c>
      <c r="C1102" s="17" t="s">
        <v>35</v>
      </c>
      <c r="D1102">
        <v>29.58</v>
      </c>
    </row>
    <row r="1103" spans="1:4" x14ac:dyDescent="0.2">
      <c r="A1103" s="17" t="s">
        <v>3947</v>
      </c>
      <c r="B1103" s="17" t="s">
        <v>14415</v>
      </c>
      <c r="C1103" s="17" t="s">
        <v>35</v>
      </c>
      <c r="D1103">
        <v>15.84</v>
      </c>
    </row>
    <row r="1104" spans="1:4" x14ac:dyDescent="0.2">
      <c r="A1104" s="17" t="s">
        <v>3948</v>
      </c>
      <c r="B1104" s="17" t="s">
        <v>14416</v>
      </c>
      <c r="C1104" s="17" t="s">
        <v>35</v>
      </c>
      <c r="D1104">
        <v>17.79</v>
      </c>
    </row>
    <row r="1105" spans="1:4" x14ac:dyDescent="0.2">
      <c r="A1105" s="17" t="s">
        <v>3949</v>
      </c>
      <c r="B1105" s="17" t="s">
        <v>14417</v>
      </c>
      <c r="C1105" s="17" t="s">
        <v>32</v>
      </c>
      <c r="D1105">
        <v>60.09</v>
      </c>
    </row>
    <row r="1106" spans="1:4" x14ac:dyDescent="0.2">
      <c r="A1106" s="17" t="s">
        <v>3950</v>
      </c>
      <c r="B1106" s="17" t="s">
        <v>14418</v>
      </c>
      <c r="C1106" s="17" t="s">
        <v>35</v>
      </c>
      <c r="D1106">
        <v>27.84</v>
      </c>
    </row>
    <row r="1107" spans="1:4" x14ac:dyDescent="0.2">
      <c r="A1107" s="17" t="s">
        <v>3951</v>
      </c>
      <c r="B1107" s="17" t="s">
        <v>14419</v>
      </c>
      <c r="C1107" s="17" t="s">
        <v>32</v>
      </c>
      <c r="D1107">
        <v>72.47</v>
      </c>
    </row>
    <row r="1108" spans="1:4" x14ac:dyDescent="0.2">
      <c r="A1108" s="17" t="s">
        <v>3952</v>
      </c>
      <c r="B1108" s="17" t="s">
        <v>14420</v>
      </c>
      <c r="C1108" s="17" t="s">
        <v>32</v>
      </c>
      <c r="D1108">
        <v>32.78</v>
      </c>
    </row>
    <row r="1109" spans="1:4" x14ac:dyDescent="0.2">
      <c r="A1109" s="17" t="s">
        <v>3953</v>
      </c>
      <c r="B1109" s="17" t="s">
        <v>14421</v>
      </c>
      <c r="C1109" s="17" t="s">
        <v>32</v>
      </c>
      <c r="D1109">
        <v>39.64</v>
      </c>
    </row>
    <row r="1110" spans="1:4" x14ac:dyDescent="0.2">
      <c r="A1110" s="17" t="s">
        <v>3954</v>
      </c>
      <c r="B1110" s="17" t="s">
        <v>14422</v>
      </c>
      <c r="C1110" s="17" t="s">
        <v>35</v>
      </c>
      <c r="D1110">
        <v>19.91</v>
      </c>
    </row>
    <row r="1111" spans="1:4" x14ac:dyDescent="0.2">
      <c r="A1111" s="17" t="s">
        <v>3955</v>
      </c>
      <c r="B1111" s="17" t="s">
        <v>14423</v>
      </c>
      <c r="C1111" s="17" t="s">
        <v>35</v>
      </c>
      <c r="D1111">
        <v>23.12</v>
      </c>
    </row>
    <row r="1112" spans="1:4" x14ac:dyDescent="0.2">
      <c r="A1112" s="17" t="s">
        <v>3956</v>
      </c>
      <c r="B1112" s="17" t="s">
        <v>14424</v>
      </c>
      <c r="C1112" s="17" t="s">
        <v>32</v>
      </c>
      <c r="D1112">
        <v>67.44</v>
      </c>
    </row>
    <row r="1113" spans="1:4" x14ac:dyDescent="0.2">
      <c r="A1113" s="17" t="s">
        <v>3957</v>
      </c>
      <c r="B1113" s="17" t="s">
        <v>14425</v>
      </c>
      <c r="C1113" s="17" t="s">
        <v>32</v>
      </c>
      <c r="D1113">
        <v>22.99</v>
      </c>
    </row>
    <row r="1114" spans="1:4" x14ac:dyDescent="0.2">
      <c r="A1114" s="17" t="s">
        <v>3958</v>
      </c>
      <c r="B1114" s="17" t="s">
        <v>14426</v>
      </c>
      <c r="C1114" s="17" t="s">
        <v>34</v>
      </c>
      <c r="D1114" s="36">
        <v>1063.48</v>
      </c>
    </row>
    <row r="1115" spans="1:4" x14ac:dyDescent="0.2">
      <c r="A1115" s="17" t="s">
        <v>3959</v>
      </c>
      <c r="B1115" s="17" t="s">
        <v>14427</v>
      </c>
      <c r="C1115" s="17" t="s">
        <v>34</v>
      </c>
      <c r="D1115" s="36">
        <v>1405.3</v>
      </c>
    </row>
    <row r="1116" spans="1:4" x14ac:dyDescent="0.2">
      <c r="A1116" s="17" t="s">
        <v>3960</v>
      </c>
      <c r="B1116" s="17" t="s">
        <v>14428</v>
      </c>
      <c r="C1116" s="17" t="s">
        <v>34</v>
      </c>
      <c r="D1116" s="36">
        <v>1747.12</v>
      </c>
    </row>
    <row r="1117" spans="1:4" x14ac:dyDescent="0.2">
      <c r="A1117" s="17" t="s">
        <v>3961</v>
      </c>
      <c r="B1117" s="17" t="s">
        <v>14429</v>
      </c>
      <c r="C1117" s="17" t="s">
        <v>34</v>
      </c>
      <c r="D1117" s="36">
        <v>2089.04</v>
      </c>
    </row>
    <row r="1118" spans="1:4" x14ac:dyDescent="0.2">
      <c r="A1118" s="17" t="s">
        <v>3962</v>
      </c>
      <c r="B1118" s="17" t="s">
        <v>14430</v>
      </c>
      <c r="C1118" s="17" t="s">
        <v>34</v>
      </c>
      <c r="D1118" s="36">
        <v>3494.34</v>
      </c>
    </row>
    <row r="1119" spans="1:4" x14ac:dyDescent="0.2">
      <c r="A1119" s="17" t="s">
        <v>3963</v>
      </c>
      <c r="B1119" s="17" t="s">
        <v>14431</v>
      </c>
      <c r="C1119" s="17" t="s">
        <v>32</v>
      </c>
      <c r="D1119">
        <v>49.6</v>
      </c>
    </row>
    <row r="1120" spans="1:4" x14ac:dyDescent="0.2">
      <c r="A1120" s="17" t="s">
        <v>3964</v>
      </c>
      <c r="B1120" s="17" t="s">
        <v>14432</v>
      </c>
      <c r="C1120" s="17" t="s">
        <v>34</v>
      </c>
      <c r="D1120">
        <v>10.34</v>
      </c>
    </row>
    <row r="1121" spans="1:4" x14ac:dyDescent="0.2">
      <c r="A1121" s="17" t="s">
        <v>3965</v>
      </c>
      <c r="B1121" s="17" t="s">
        <v>14433</v>
      </c>
      <c r="C1121" s="17" t="s">
        <v>32</v>
      </c>
      <c r="D1121" s="36">
        <v>5004.03</v>
      </c>
    </row>
    <row r="1122" spans="1:4" x14ac:dyDescent="0.2">
      <c r="A1122" s="17" t="s">
        <v>3966</v>
      </c>
      <c r="B1122" s="17" t="s">
        <v>14434</v>
      </c>
      <c r="C1122" s="17" t="s">
        <v>32</v>
      </c>
      <c r="D1122" s="36">
        <v>15598.74</v>
      </c>
    </row>
    <row r="1123" spans="1:4" x14ac:dyDescent="0.2">
      <c r="A1123" s="17" t="s">
        <v>3967</v>
      </c>
      <c r="B1123" s="17" t="s">
        <v>14435</v>
      </c>
      <c r="C1123" s="17" t="s">
        <v>32</v>
      </c>
      <c r="D1123" s="36">
        <v>2228.54</v>
      </c>
    </row>
    <row r="1124" spans="1:4" x14ac:dyDescent="0.2">
      <c r="A1124" s="17" t="s">
        <v>3968</v>
      </c>
      <c r="B1124" s="17" t="s">
        <v>14436</v>
      </c>
      <c r="C1124" s="17" t="s">
        <v>32</v>
      </c>
      <c r="D1124" s="36">
        <v>2664.13</v>
      </c>
    </row>
    <row r="1125" spans="1:4" x14ac:dyDescent="0.2">
      <c r="A1125" s="17" t="s">
        <v>3969</v>
      </c>
      <c r="B1125" s="17" t="s">
        <v>14437</v>
      </c>
      <c r="C1125" s="17" t="s">
        <v>32</v>
      </c>
      <c r="D1125">
        <v>10.99</v>
      </c>
    </row>
    <row r="1126" spans="1:4" x14ac:dyDescent="0.2">
      <c r="A1126" s="17" t="s">
        <v>3970</v>
      </c>
      <c r="B1126" s="17" t="s">
        <v>14438</v>
      </c>
      <c r="C1126" s="17" t="s">
        <v>32</v>
      </c>
      <c r="D1126">
        <v>9.68</v>
      </c>
    </row>
    <row r="1127" spans="1:4" x14ac:dyDescent="0.2">
      <c r="A1127" s="17" t="s">
        <v>3971</v>
      </c>
      <c r="B1127" s="17" t="s">
        <v>14439</v>
      </c>
      <c r="C1127" s="17" t="s">
        <v>32</v>
      </c>
      <c r="D1127">
        <v>15.2</v>
      </c>
    </row>
    <row r="1128" spans="1:4" x14ac:dyDescent="0.2">
      <c r="A1128" s="17" t="s">
        <v>3972</v>
      </c>
      <c r="B1128" s="17" t="s">
        <v>14440</v>
      </c>
      <c r="C1128" s="17" t="s">
        <v>32</v>
      </c>
      <c r="D1128">
        <v>13.26</v>
      </c>
    </row>
    <row r="1129" spans="1:4" x14ac:dyDescent="0.2">
      <c r="A1129" s="17" t="s">
        <v>3973</v>
      </c>
      <c r="B1129" s="17" t="s">
        <v>14441</v>
      </c>
      <c r="C1129" s="17" t="s">
        <v>32</v>
      </c>
      <c r="D1129">
        <v>16.34</v>
      </c>
    </row>
    <row r="1130" spans="1:4" x14ac:dyDescent="0.2">
      <c r="A1130" s="17" t="s">
        <v>3974</v>
      </c>
      <c r="B1130" s="17" t="s">
        <v>14442</v>
      </c>
      <c r="C1130" s="17" t="s">
        <v>32</v>
      </c>
      <c r="D1130">
        <v>23.28</v>
      </c>
    </row>
    <row r="1131" spans="1:4" x14ac:dyDescent="0.2">
      <c r="A1131" s="17" t="s">
        <v>3975</v>
      </c>
      <c r="B1131" s="17" t="s">
        <v>14443</v>
      </c>
      <c r="C1131" s="17" t="s">
        <v>32</v>
      </c>
      <c r="D1131">
        <v>305.82</v>
      </c>
    </row>
    <row r="1132" spans="1:4" x14ac:dyDescent="0.2">
      <c r="A1132" s="17" t="s">
        <v>3976</v>
      </c>
      <c r="B1132" s="17" t="s">
        <v>14444</v>
      </c>
      <c r="C1132" s="17" t="s">
        <v>32</v>
      </c>
      <c r="D1132">
        <v>13.91</v>
      </c>
    </row>
    <row r="1133" spans="1:4" x14ac:dyDescent="0.2">
      <c r="A1133" s="17" t="s">
        <v>3977</v>
      </c>
      <c r="B1133" s="17" t="s">
        <v>14445</v>
      </c>
      <c r="C1133" s="17" t="s">
        <v>32</v>
      </c>
      <c r="D1133">
        <v>10.9</v>
      </c>
    </row>
    <row r="1134" spans="1:4" x14ac:dyDescent="0.2">
      <c r="A1134" s="17" t="s">
        <v>3978</v>
      </c>
      <c r="B1134" s="17" t="s">
        <v>14446</v>
      </c>
      <c r="C1134" s="17" t="s">
        <v>32</v>
      </c>
      <c r="D1134">
        <v>21.07</v>
      </c>
    </row>
    <row r="1135" spans="1:4" x14ac:dyDescent="0.2">
      <c r="A1135" s="17" t="s">
        <v>3979</v>
      </c>
      <c r="B1135" s="17" t="s">
        <v>14447</v>
      </c>
      <c r="C1135" s="17" t="s">
        <v>32</v>
      </c>
      <c r="D1135">
        <v>326.89</v>
      </c>
    </row>
    <row r="1136" spans="1:4" x14ac:dyDescent="0.2">
      <c r="A1136" s="17" t="s">
        <v>3980</v>
      </c>
      <c r="B1136" s="17" t="s">
        <v>14448</v>
      </c>
      <c r="C1136" s="17" t="s">
        <v>32</v>
      </c>
      <c r="D1136">
        <v>266.63</v>
      </c>
    </row>
    <row r="1137" spans="1:4" x14ac:dyDescent="0.2">
      <c r="A1137" s="17" t="s">
        <v>3981</v>
      </c>
      <c r="B1137" s="17" t="s">
        <v>14449</v>
      </c>
      <c r="C1137" s="17" t="s">
        <v>32</v>
      </c>
      <c r="D1137">
        <v>87.17</v>
      </c>
    </row>
    <row r="1138" spans="1:4" x14ac:dyDescent="0.2">
      <c r="A1138" s="17" t="s">
        <v>3982</v>
      </c>
      <c r="B1138" s="17" t="s">
        <v>14450</v>
      </c>
      <c r="C1138" s="17" t="s">
        <v>32</v>
      </c>
      <c r="D1138">
        <v>142.19999999999999</v>
      </c>
    </row>
    <row r="1139" spans="1:4" x14ac:dyDescent="0.2">
      <c r="A1139" s="17" t="s">
        <v>3983</v>
      </c>
      <c r="B1139" s="17" t="s">
        <v>14451</v>
      </c>
      <c r="C1139" s="17" t="s">
        <v>32</v>
      </c>
      <c r="D1139">
        <v>34.94</v>
      </c>
    </row>
    <row r="1140" spans="1:4" x14ac:dyDescent="0.2">
      <c r="A1140" s="17" t="s">
        <v>3984</v>
      </c>
      <c r="B1140" s="17" t="s">
        <v>14452</v>
      </c>
      <c r="C1140" s="17" t="s">
        <v>32</v>
      </c>
      <c r="D1140">
        <v>38.14</v>
      </c>
    </row>
    <row r="1141" spans="1:4" x14ac:dyDescent="0.2">
      <c r="A1141" s="17" t="s">
        <v>3985</v>
      </c>
      <c r="B1141" s="17" t="s">
        <v>14453</v>
      </c>
      <c r="C1141" s="17" t="s">
        <v>32</v>
      </c>
      <c r="D1141">
        <v>16.11</v>
      </c>
    </row>
    <row r="1142" spans="1:4" x14ac:dyDescent="0.2">
      <c r="A1142" s="17" t="s">
        <v>3986</v>
      </c>
      <c r="B1142" s="17" t="s">
        <v>14454</v>
      </c>
      <c r="C1142" s="17" t="s">
        <v>32</v>
      </c>
      <c r="D1142">
        <v>19.43</v>
      </c>
    </row>
    <row r="1143" spans="1:4" x14ac:dyDescent="0.2">
      <c r="A1143" s="17" t="s">
        <v>3987</v>
      </c>
      <c r="B1143" s="17" t="s">
        <v>14455</v>
      </c>
      <c r="C1143" s="17" t="s">
        <v>32</v>
      </c>
      <c r="D1143">
        <v>23.43</v>
      </c>
    </row>
    <row r="1144" spans="1:4" x14ac:dyDescent="0.2">
      <c r="A1144" s="17" t="s">
        <v>3988</v>
      </c>
      <c r="B1144" s="17" t="s">
        <v>14456</v>
      </c>
      <c r="C1144" s="17" t="s">
        <v>32</v>
      </c>
      <c r="D1144">
        <v>133.62</v>
      </c>
    </row>
    <row r="1145" spans="1:4" x14ac:dyDescent="0.2">
      <c r="A1145" s="17" t="s">
        <v>3989</v>
      </c>
      <c r="B1145" s="17" t="s">
        <v>14457</v>
      </c>
      <c r="C1145" s="17" t="s">
        <v>32</v>
      </c>
      <c r="D1145">
        <v>180.02</v>
      </c>
    </row>
    <row r="1146" spans="1:4" x14ac:dyDescent="0.2">
      <c r="A1146" s="17" t="s">
        <v>3990</v>
      </c>
      <c r="B1146" s="17" t="s">
        <v>14458</v>
      </c>
      <c r="C1146" s="17" t="s">
        <v>32</v>
      </c>
      <c r="D1146">
        <v>190.68</v>
      </c>
    </row>
    <row r="1147" spans="1:4" x14ac:dyDescent="0.2">
      <c r="A1147" s="17" t="s">
        <v>3991</v>
      </c>
      <c r="B1147" s="17" t="s">
        <v>14459</v>
      </c>
      <c r="C1147" s="17" t="s">
        <v>32</v>
      </c>
      <c r="D1147">
        <v>95.78</v>
      </c>
    </row>
    <row r="1148" spans="1:4" x14ac:dyDescent="0.2">
      <c r="A1148" s="17" t="s">
        <v>3992</v>
      </c>
      <c r="B1148" s="17" t="s">
        <v>14460</v>
      </c>
      <c r="C1148" s="17" t="s">
        <v>32</v>
      </c>
      <c r="D1148">
        <v>265.14</v>
      </c>
    </row>
    <row r="1149" spans="1:4" x14ac:dyDescent="0.2">
      <c r="A1149" s="17" t="s">
        <v>3993</v>
      </c>
      <c r="B1149" s="17" t="s">
        <v>14461</v>
      </c>
      <c r="C1149" s="17" t="s">
        <v>32</v>
      </c>
      <c r="D1149">
        <v>336.13</v>
      </c>
    </row>
    <row r="1150" spans="1:4" x14ac:dyDescent="0.2">
      <c r="A1150" s="17" t="s">
        <v>3994</v>
      </c>
      <c r="B1150" s="17" t="s">
        <v>14462</v>
      </c>
      <c r="C1150" s="17" t="s">
        <v>32</v>
      </c>
      <c r="D1150" s="36">
        <v>2226.34</v>
      </c>
    </row>
    <row r="1151" spans="1:4" x14ac:dyDescent="0.2">
      <c r="A1151" s="17" t="s">
        <v>3995</v>
      </c>
      <c r="B1151" s="17" t="s">
        <v>14463</v>
      </c>
      <c r="C1151" s="17" t="s">
        <v>32</v>
      </c>
      <c r="D1151">
        <v>346.37</v>
      </c>
    </row>
    <row r="1152" spans="1:4" x14ac:dyDescent="0.2">
      <c r="A1152" s="17" t="s">
        <v>3996</v>
      </c>
      <c r="B1152" s="17" t="s">
        <v>14464</v>
      </c>
      <c r="C1152" s="17" t="s">
        <v>32</v>
      </c>
      <c r="D1152">
        <v>365.99</v>
      </c>
    </row>
    <row r="1153" spans="1:4" x14ac:dyDescent="0.2">
      <c r="A1153" s="17" t="s">
        <v>3997</v>
      </c>
      <c r="B1153" s="17" t="s">
        <v>14465</v>
      </c>
      <c r="C1153" s="17" t="s">
        <v>32</v>
      </c>
      <c r="D1153">
        <v>152.37</v>
      </c>
    </row>
    <row r="1154" spans="1:4" x14ac:dyDescent="0.2">
      <c r="A1154" s="17" t="s">
        <v>3998</v>
      </c>
      <c r="B1154" s="17" t="s">
        <v>14466</v>
      </c>
      <c r="C1154" s="17" t="s">
        <v>32</v>
      </c>
      <c r="D1154">
        <v>65.34</v>
      </c>
    </row>
    <row r="1155" spans="1:4" x14ac:dyDescent="0.2">
      <c r="A1155" s="17" t="s">
        <v>3999</v>
      </c>
      <c r="B1155" s="17" t="s">
        <v>14467</v>
      </c>
      <c r="C1155" s="17" t="s">
        <v>32</v>
      </c>
      <c r="D1155">
        <v>123.29</v>
      </c>
    </row>
    <row r="1156" spans="1:4" x14ac:dyDescent="0.2">
      <c r="A1156" s="17" t="s">
        <v>4000</v>
      </c>
      <c r="B1156" s="17" t="s">
        <v>14468</v>
      </c>
      <c r="C1156" s="17" t="s">
        <v>32</v>
      </c>
      <c r="D1156">
        <v>151.44</v>
      </c>
    </row>
    <row r="1157" spans="1:4" x14ac:dyDescent="0.2">
      <c r="A1157" s="17" t="s">
        <v>4001</v>
      </c>
      <c r="B1157" s="17" t="s">
        <v>14469</v>
      </c>
      <c r="C1157" s="17" t="s">
        <v>32</v>
      </c>
      <c r="D1157">
        <v>343.23</v>
      </c>
    </row>
    <row r="1158" spans="1:4" x14ac:dyDescent="0.2">
      <c r="A1158" s="17" t="s">
        <v>4002</v>
      </c>
      <c r="B1158" s="17" t="s">
        <v>14470</v>
      </c>
      <c r="C1158" s="17" t="s">
        <v>32</v>
      </c>
      <c r="D1158">
        <v>752.04</v>
      </c>
    </row>
    <row r="1159" spans="1:4" x14ac:dyDescent="0.2">
      <c r="A1159" s="17" t="s">
        <v>4003</v>
      </c>
      <c r="B1159" s="17" t="s">
        <v>14471</v>
      </c>
      <c r="C1159" s="17" t="s">
        <v>32</v>
      </c>
      <c r="D1159">
        <v>933.81</v>
      </c>
    </row>
    <row r="1160" spans="1:4" x14ac:dyDescent="0.2">
      <c r="A1160" s="17" t="s">
        <v>4004</v>
      </c>
      <c r="B1160" s="17" t="s">
        <v>14472</v>
      </c>
      <c r="C1160" s="17" t="s">
        <v>32</v>
      </c>
      <c r="D1160" s="36">
        <v>1104.1500000000001</v>
      </c>
    </row>
    <row r="1161" spans="1:4" x14ac:dyDescent="0.2">
      <c r="A1161" s="17" t="s">
        <v>4005</v>
      </c>
      <c r="B1161" s="17" t="s">
        <v>14472</v>
      </c>
      <c r="C1161" s="17" t="s">
        <v>32</v>
      </c>
      <c r="D1161" s="36">
        <v>1011.9</v>
      </c>
    </row>
    <row r="1162" spans="1:4" x14ac:dyDescent="0.2">
      <c r="A1162" s="17" t="s">
        <v>4006</v>
      </c>
      <c r="B1162" s="17" t="s">
        <v>14473</v>
      </c>
      <c r="C1162" s="17" t="s">
        <v>32</v>
      </c>
      <c r="D1162">
        <v>510.31</v>
      </c>
    </row>
    <row r="1163" spans="1:4" x14ac:dyDescent="0.2">
      <c r="A1163" s="17" t="s">
        <v>4007</v>
      </c>
      <c r="B1163" s="17" t="s">
        <v>14474</v>
      </c>
      <c r="C1163" s="17" t="s">
        <v>32</v>
      </c>
      <c r="D1163">
        <v>653.78</v>
      </c>
    </row>
    <row r="1164" spans="1:4" x14ac:dyDescent="0.2">
      <c r="A1164" s="17" t="s">
        <v>4008</v>
      </c>
      <c r="B1164" s="17" t="s">
        <v>14475</v>
      </c>
      <c r="C1164" s="17" t="s">
        <v>32</v>
      </c>
      <c r="D1164">
        <v>878.96</v>
      </c>
    </row>
    <row r="1165" spans="1:4" x14ac:dyDescent="0.2">
      <c r="A1165" s="17" t="s">
        <v>4009</v>
      </c>
      <c r="B1165" s="17" t="s">
        <v>14476</v>
      </c>
      <c r="C1165" s="17" t="s">
        <v>32</v>
      </c>
      <c r="D1165" s="36">
        <v>1016.08</v>
      </c>
    </row>
    <row r="1166" spans="1:4" x14ac:dyDescent="0.2">
      <c r="A1166" s="17" t="s">
        <v>4010</v>
      </c>
      <c r="B1166" s="17" t="s">
        <v>14477</v>
      </c>
      <c r="C1166" s="17" t="s">
        <v>32</v>
      </c>
      <c r="D1166">
        <v>290.57</v>
      </c>
    </row>
    <row r="1167" spans="1:4" x14ac:dyDescent="0.2">
      <c r="A1167" s="17" t="s">
        <v>4011</v>
      </c>
      <c r="B1167" s="17" t="s">
        <v>14478</v>
      </c>
      <c r="C1167" s="17" t="s">
        <v>30</v>
      </c>
      <c r="D1167">
        <v>114.73</v>
      </c>
    </row>
    <row r="1168" spans="1:4" x14ac:dyDescent="0.2">
      <c r="A1168" s="17" t="s">
        <v>4012</v>
      </c>
      <c r="B1168" s="17" t="s">
        <v>14479</v>
      </c>
      <c r="C1168" s="17" t="s">
        <v>30</v>
      </c>
      <c r="D1168">
        <v>10.5</v>
      </c>
    </row>
    <row r="1169" spans="1:4" x14ac:dyDescent="0.2">
      <c r="A1169" s="17" t="s">
        <v>4013</v>
      </c>
      <c r="B1169" s="17" t="s">
        <v>14480</v>
      </c>
      <c r="C1169" s="17" t="s">
        <v>32</v>
      </c>
      <c r="D1169">
        <v>6.65</v>
      </c>
    </row>
    <row r="1170" spans="1:4" x14ac:dyDescent="0.2">
      <c r="A1170" s="17" t="s">
        <v>4014</v>
      </c>
      <c r="B1170" s="17" t="s">
        <v>14481</v>
      </c>
      <c r="C1170" s="17" t="s">
        <v>32</v>
      </c>
      <c r="D1170">
        <v>12.11</v>
      </c>
    </row>
    <row r="1171" spans="1:4" x14ac:dyDescent="0.2">
      <c r="A1171" s="17" t="s">
        <v>4015</v>
      </c>
      <c r="B1171" s="17" t="s">
        <v>14482</v>
      </c>
      <c r="C1171" s="17" t="s">
        <v>32</v>
      </c>
      <c r="D1171">
        <v>13.51</v>
      </c>
    </row>
    <row r="1172" spans="1:4" x14ac:dyDescent="0.2">
      <c r="A1172" s="17" t="s">
        <v>4016</v>
      </c>
      <c r="B1172" s="17" t="s">
        <v>14483</v>
      </c>
      <c r="C1172" s="17" t="s">
        <v>32</v>
      </c>
      <c r="D1172">
        <v>18.55</v>
      </c>
    </row>
    <row r="1173" spans="1:4" x14ac:dyDescent="0.2">
      <c r="A1173" s="17" t="s">
        <v>4017</v>
      </c>
      <c r="B1173" s="17" t="s">
        <v>14484</v>
      </c>
      <c r="C1173" s="17" t="s">
        <v>30</v>
      </c>
      <c r="D1173">
        <v>8.27</v>
      </c>
    </row>
    <row r="1174" spans="1:4" x14ac:dyDescent="0.2">
      <c r="A1174" s="17" t="s">
        <v>4018</v>
      </c>
      <c r="B1174" s="17" t="s">
        <v>14485</v>
      </c>
      <c r="C1174" s="17" t="s">
        <v>32</v>
      </c>
      <c r="D1174">
        <v>118.44</v>
      </c>
    </row>
    <row r="1175" spans="1:4" x14ac:dyDescent="0.2">
      <c r="A1175" s="17" t="s">
        <v>4019</v>
      </c>
      <c r="B1175" s="17" t="s">
        <v>14486</v>
      </c>
      <c r="C1175" s="17" t="s">
        <v>32</v>
      </c>
      <c r="D1175">
        <v>22.03</v>
      </c>
    </row>
    <row r="1176" spans="1:4" x14ac:dyDescent="0.2">
      <c r="A1176" s="17" t="s">
        <v>4020</v>
      </c>
      <c r="B1176" s="17" t="s">
        <v>14487</v>
      </c>
      <c r="C1176" s="17" t="s">
        <v>32</v>
      </c>
      <c r="D1176">
        <v>136.41999999999999</v>
      </c>
    </row>
    <row r="1177" spans="1:4" x14ac:dyDescent="0.2">
      <c r="A1177" s="17" t="s">
        <v>4021</v>
      </c>
      <c r="B1177" s="17" t="s">
        <v>14488</v>
      </c>
      <c r="C1177" s="17" t="s">
        <v>32</v>
      </c>
      <c r="D1177">
        <v>34.700000000000003</v>
      </c>
    </row>
    <row r="1178" spans="1:4" x14ac:dyDescent="0.2">
      <c r="A1178" s="17" t="s">
        <v>4022</v>
      </c>
      <c r="B1178" s="17" t="s">
        <v>14489</v>
      </c>
      <c r="C1178" s="17" t="s">
        <v>32</v>
      </c>
      <c r="D1178">
        <v>5.77</v>
      </c>
    </row>
    <row r="1179" spans="1:4" x14ac:dyDescent="0.2">
      <c r="A1179" s="17" t="s">
        <v>4023</v>
      </c>
      <c r="B1179" s="17" t="s">
        <v>14490</v>
      </c>
      <c r="C1179" s="17" t="s">
        <v>32</v>
      </c>
      <c r="D1179">
        <v>12.47</v>
      </c>
    </row>
    <row r="1180" spans="1:4" x14ac:dyDescent="0.2">
      <c r="A1180" s="17" t="s">
        <v>4024</v>
      </c>
      <c r="B1180" s="17" t="s">
        <v>14491</v>
      </c>
      <c r="C1180" s="17" t="s">
        <v>30</v>
      </c>
      <c r="D1180">
        <v>1.62</v>
      </c>
    </row>
    <row r="1181" spans="1:4" x14ac:dyDescent="0.2">
      <c r="A1181" s="17" t="s">
        <v>4025</v>
      </c>
      <c r="B1181" s="17" t="s">
        <v>14492</v>
      </c>
      <c r="C1181" s="17" t="s">
        <v>33</v>
      </c>
      <c r="D1181" s="36">
        <v>1420.95</v>
      </c>
    </row>
    <row r="1182" spans="1:4" x14ac:dyDescent="0.2">
      <c r="A1182" s="17" t="s">
        <v>4026</v>
      </c>
      <c r="B1182" s="17" t="s">
        <v>14493</v>
      </c>
      <c r="C1182" s="17" t="s">
        <v>30</v>
      </c>
      <c r="D1182">
        <v>1.46</v>
      </c>
    </row>
    <row r="1183" spans="1:4" x14ac:dyDescent="0.2">
      <c r="A1183" s="17" t="s">
        <v>4027</v>
      </c>
      <c r="B1183" s="17" t="s">
        <v>14494</v>
      </c>
      <c r="C1183" s="17" t="s">
        <v>30</v>
      </c>
      <c r="D1183">
        <v>1.98</v>
      </c>
    </row>
    <row r="1184" spans="1:4" x14ac:dyDescent="0.2">
      <c r="A1184" s="17" t="s">
        <v>4028</v>
      </c>
      <c r="B1184" s="17" t="s">
        <v>14495</v>
      </c>
      <c r="C1184" s="17" t="s">
        <v>30</v>
      </c>
      <c r="D1184">
        <v>0.44</v>
      </c>
    </row>
    <row r="1185" spans="1:4" x14ac:dyDescent="0.2">
      <c r="A1185" s="17" t="s">
        <v>4029</v>
      </c>
      <c r="B1185" s="17" t="s">
        <v>14496</v>
      </c>
      <c r="C1185" s="17" t="s">
        <v>51</v>
      </c>
      <c r="D1185">
        <v>21</v>
      </c>
    </row>
    <row r="1186" spans="1:4" x14ac:dyDescent="0.2">
      <c r="A1186" s="17" t="s">
        <v>4030</v>
      </c>
      <c r="B1186" s="17" t="s">
        <v>14497</v>
      </c>
      <c r="C1186" s="17" t="s">
        <v>30</v>
      </c>
      <c r="D1186">
        <v>0.38</v>
      </c>
    </row>
    <row r="1187" spans="1:4" x14ac:dyDescent="0.2">
      <c r="A1187" s="17" t="s">
        <v>4031</v>
      </c>
      <c r="B1187" s="17" t="s">
        <v>14498</v>
      </c>
      <c r="C1187" s="17" t="s">
        <v>30</v>
      </c>
      <c r="D1187">
        <v>1</v>
      </c>
    </row>
    <row r="1188" spans="1:4" x14ac:dyDescent="0.2">
      <c r="A1188" s="17" t="s">
        <v>4032</v>
      </c>
      <c r="B1188" s="17" t="s">
        <v>14499</v>
      </c>
      <c r="C1188" s="17" t="s">
        <v>51</v>
      </c>
      <c r="D1188">
        <v>21.84</v>
      </c>
    </row>
    <row r="1189" spans="1:4" x14ac:dyDescent="0.2">
      <c r="A1189" s="17" t="s">
        <v>4033</v>
      </c>
      <c r="B1189" s="17" t="s">
        <v>14500</v>
      </c>
      <c r="C1189" s="17" t="s">
        <v>32</v>
      </c>
      <c r="D1189">
        <v>16.760000000000002</v>
      </c>
    </row>
    <row r="1190" spans="1:4" x14ac:dyDescent="0.2">
      <c r="A1190" s="17" t="s">
        <v>4034</v>
      </c>
      <c r="B1190" s="17" t="s">
        <v>14501</v>
      </c>
      <c r="C1190" s="17" t="s">
        <v>32</v>
      </c>
      <c r="D1190">
        <v>41.3</v>
      </c>
    </row>
    <row r="1191" spans="1:4" x14ac:dyDescent="0.2">
      <c r="A1191" s="17" t="s">
        <v>4035</v>
      </c>
      <c r="B1191" s="17" t="s">
        <v>14502</v>
      </c>
      <c r="C1191" s="17" t="s">
        <v>32</v>
      </c>
      <c r="D1191">
        <v>44.8</v>
      </c>
    </row>
    <row r="1192" spans="1:4" x14ac:dyDescent="0.2">
      <c r="A1192" s="17" t="s">
        <v>4036</v>
      </c>
      <c r="B1192" s="17" t="s">
        <v>14503</v>
      </c>
      <c r="C1192" s="17" t="s">
        <v>32</v>
      </c>
      <c r="D1192">
        <v>79.599999999999994</v>
      </c>
    </row>
    <row r="1193" spans="1:4" x14ac:dyDescent="0.2">
      <c r="A1193" s="17" t="s">
        <v>4037</v>
      </c>
      <c r="B1193" s="17" t="s">
        <v>14504</v>
      </c>
      <c r="C1193" s="17" t="s">
        <v>36</v>
      </c>
      <c r="D1193">
        <v>1.85</v>
      </c>
    </row>
    <row r="1194" spans="1:4" x14ac:dyDescent="0.2">
      <c r="A1194" s="17" t="s">
        <v>4038</v>
      </c>
      <c r="B1194" s="17" t="s">
        <v>14505</v>
      </c>
      <c r="C1194" s="17" t="s">
        <v>30</v>
      </c>
      <c r="D1194">
        <v>84.56</v>
      </c>
    </row>
    <row r="1195" spans="1:4" x14ac:dyDescent="0.2">
      <c r="A1195" s="17" t="s">
        <v>4039</v>
      </c>
      <c r="B1195" s="17" t="s">
        <v>14506</v>
      </c>
      <c r="C1195" s="17" t="s">
        <v>30</v>
      </c>
      <c r="D1195">
        <v>38.83</v>
      </c>
    </row>
    <row r="1196" spans="1:4" x14ac:dyDescent="0.2">
      <c r="A1196" s="17" t="s">
        <v>4040</v>
      </c>
      <c r="B1196" s="17" t="s">
        <v>14507</v>
      </c>
      <c r="C1196" s="17" t="s">
        <v>36</v>
      </c>
      <c r="D1196">
        <v>26.79</v>
      </c>
    </row>
    <row r="1197" spans="1:4" x14ac:dyDescent="0.2">
      <c r="A1197" s="17" t="s">
        <v>4041</v>
      </c>
      <c r="B1197" s="17" t="s">
        <v>14508</v>
      </c>
      <c r="C1197" s="17" t="s">
        <v>36</v>
      </c>
      <c r="D1197">
        <v>8.6999999999999993</v>
      </c>
    </row>
    <row r="1198" spans="1:4" x14ac:dyDescent="0.2">
      <c r="A1198" s="17" t="s">
        <v>4042</v>
      </c>
      <c r="B1198" s="17" t="s">
        <v>14509</v>
      </c>
      <c r="C1198" s="17" t="s">
        <v>30</v>
      </c>
      <c r="D1198">
        <v>6.89</v>
      </c>
    </row>
    <row r="1199" spans="1:4" x14ac:dyDescent="0.2">
      <c r="A1199" s="17" t="s">
        <v>4043</v>
      </c>
      <c r="B1199" s="17" t="s">
        <v>14510</v>
      </c>
      <c r="C1199" s="17" t="s">
        <v>30</v>
      </c>
      <c r="D1199">
        <v>25.05</v>
      </c>
    </row>
    <row r="1200" spans="1:4" x14ac:dyDescent="0.2">
      <c r="A1200" s="17" t="s">
        <v>4044</v>
      </c>
      <c r="B1200" s="17" t="s">
        <v>14511</v>
      </c>
      <c r="C1200" s="17" t="s">
        <v>30</v>
      </c>
      <c r="D1200">
        <v>6.39</v>
      </c>
    </row>
    <row r="1201" spans="1:4" x14ac:dyDescent="0.2">
      <c r="A1201" s="17" t="s">
        <v>4045</v>
      </c>
      <c r="B1201" s="17" t="s">
        <v>14512</v>
      </c>
      <c r="C1201" s="17" t="s">
        <v>30</v>
      </c>
      <c r="D1201">
        <v>32.93</v>
      </c>
    </row>
    <row r="1202" spans="1:4" x14ac:dyDescent="0.2">
      <c r="A1202" s="17" t="s">
        <v>4046</v>
      </c>
      <c r="B1202" s="17" t="s">
        <v>14513</v>
      </c>
      <c r="C1202" s="17" t="s">
        <v>32</v>
      </c>
      <c r="D1202">
        <v>26.31</v>
      </c>
    </row>
    <row r="1203" spans="1:4" x14ac:dyDescent="0.2">
      <c r="A1203" s="17" t="s">
        <v>4047</v>
      </c>
      <c r="B1203" s="17" t="s">
        <v>14514</v>
      </c>
      <c r="C1203" s="17" t="s">
        <v>32</v>
      </c>
      <c r="D1203">
        <v>26.54</v>
      </c>
    </row>
    <row r="1204" spans="1:4" x14ac:dyDescent="0.2">
      <c r="A1204" s="17" t="s">
        <v>4048</v>
      </c>
      <c r="B1204" s="17" t="s">
        <v>14515</v>
      </c>
      <c r="C1204" s="17" t="s">
        <v>32</v>
      </c>
      <c r="D1204">
        <v>11.6</v>
      </c>
    </row>
    <row r="1205" spans="1:4" x14ac:dyDescent="0.2">
      <c r="A1205" s="17" t="s">
        <v>4049</v>
      </c>
      <c r="B1205" s="17" t="s">
        <v>14516</v>
      </c>
      <c r="C1205" s="17" t="s">
        <v>32</v>
      </c>
      <c r="D1205">
        <v>12.18</v>
      </c>
    </row>
    <row r="1206" spans="1:4" x14ac:dyDescent="0.2">
      <c r="A1206" s="17" t="s">
        <v>4050</v>
      </c>
      <c r="B1206" s="17" t="s">
        <v>14517</v>
      </c>
      <c r="C1206" s="17" t="s">
        <v>32</v>
      </c>
      <c r="D1206">
        <v>12.41</v>
      </c>
    </row>
    <row r="1207" spans="1:4" x14ac:dyDescent="0.2">
      <c r="A1207" s="17" t="s">
        <v>4051</v>
      </c>
      <c r="B1207" s="17" t="s">
        <v>14518</v>
      </c>
      <c r="C1207" s="17" t="s">
        <v>32</v>
      </c>
      <c r="D1207">
        <v>13.44</v>
      </c>
    </row>
    <row r="1208" spans="1:4" x14ac:dyDescent="0.2">
      <c r="A1208" s="17" t="s">
        <v>4052</v>
      </c>
      <c r="B1208" s="17" t="s">
        <v>14519</v>
      </c>
      <c r="C1208" s="17" t="s">
        <v>32</v>
      </c>
      <c r="D1208">
        <v>13.56</v>
      </c>
    </row>
    <row r="1209" spans="1:4" x14ac:dyDescent="0.2">
      <c r="A1209" s="17" t="s">
        <v>4053</v>
      </c>
      <c r="B1209" s="17" t="s">
        <v>14520</v>
      </c>
      <c r="C1209" s="17" t="s">
        <v>32</v>
      </c>
      <c r="D1209">
        <v>15.05</v>
      </c>
    </row>
    <row r="1210" spans="1:4" x14ac:dyDescent="0.2">
      <c r="A1210" s="17" t="s">
        <v>4054</v>
      </c>
      <c r="B1210" s="17" t="s">
        <v>14521</v>
      </c>
      <c r="C1210" s="17" t="s">
        <v>32</v>
      </c>
      <c r="D1210">
        <v>15.28</v>
      </c>
    </row>
    <row r="1211" spans="1:4" x14ac:dyDescent="0.2">
      <c r="A1211" s="17" t="s">
        <v>4055</v>
      </c>
      <c r="B1211" s="17" t="s">
        <v>14522</v>
      </c>
      <c r="C1211" s="17" t="s">
        <v>32</v>
      </c>
      <c r="D1211">
        <v>23.09</v>
      </c>
    </row>
    <row r="1212" spans="1:4" x14ac:dyDescent="0.2">
      <c r="A1212" s="17" t="s">
        <v>4056</v>
      </c>
      <c r="B1212" s="17" t="s">
        <v>14523</v>
      </c>
      <c r="C1212" s="17" t="s">
        <v>32</v>
      </c>
      <c r="D1212">
        <v>23.09</v>
      </c>
    </row>
    <row r="1213" spans="1:4" x14ac:dyDescent="0.2">
      <c r="A1213" s="17" t="s">
        <v>4057</v>
      </c>
      <c r="B1213" s="17" t="s">
        <v>14524</v>
      </c>
      <c r="C1213" s="17" t="s">
        <v>32</v>
      </c>
      <c r="D1213">
        <v>20.91</v>
      </c>
    </row>
    <row r="1214" spans="1:4" x14ac:dyDescent="0.2">
      <c r="A1214" s="17" t="s">
        <v>4058</v>
      </c>
      <c r="B1214" s="17" t="s">
        <v>14525</v>
      </c>
      <c r="C1214" s="17" t="s">
        <v>32</v>
      </c>
      <c r="D1214">
        <v>21.14</v>
      </c>
    </row>
    <row r="1215" spans="1:4" x14ac:dyDescent="0.2">
      <c r="A1215" s="17" t="s">
        <v>4059</v>
      </c>
      <c r="B1215" s="17" t="s">
        <v>14526</v>
      </c>
      <c r="C1215" s="17" t="s">
        <v>32</v>
      </c>
      <c r="D1215">
        <v>43.43</v>
      </c>
    </row>
    <row r="1216" spans="1:4" x14ac:dyDescent="0.2">
      <c r="A1216" s="17" t="s">
        <v>4060</v>
      </c>
      <c r="B1216" s="17" t="s">
        <v>14527</v>
      </c>
      <c r="C1216" s="17" t="s">
        <v>32</v>
      </c>
      <c r="D1216">
        <v>28.95</v>
      </c>
    </row>
    <row r="1217" spans="1:4" x14ac:dyDescent="0.2">
      <c r="A1217" s="17" t="s">
        <v>4061</v>
      </c>
      <c r="B1217" s="17" t="s">
        <v>14528</v>
      </c>
      <c r="C1217" s="17" t="s">
        <v>32</v>
      </c>
      <c r="D1217">
        <v>28.95</v>
      </c>
    </row>
    <row r="1218" spans="1:4" x14ac:dyDescent="0.2">
      <c r="A1218" s="17" t="s">
        <v>4062</v>
      </c>
      <c r="B1218" s="17" t="s">
        <v>14529</v>
      </c>
      <c r="C1218" s="17" t="s">
        <v>32</v>
      </c>
      <c r="D1218">
        <v>36.08</v>
      </c>
    </row>
    <row r="1219" spans="1:4" x14ac:dyDescent="0.2">
      <c r="A1219" s="17" t="s">
        <v>4063</v>
      </c>
      <c r="B1219" s="17" t="s">
        <v>14530</v>
      </c>
      <c r="C1219" s="17" t="s">
        <v>32</v>
      </c>
      <c r="D1219">
        <v>36.08</v>
      </c>
    </row>
    <row r="1220" spans="1:4" x14ac:dyDescent="0.2">
      <c r="A1220" s="17" t="s">
        <v>4064</v>
      </c>
      <c r="B1220" s="17" t="s">
        <v>14531</v>
      </c>
      <c r="C1220" s="17" t="s">
        <v>32</v>
      </c>
      <c r="D1220">
        <v>38.15</v>
      </c>
    </row>
    <row r="1221" spans="1:4" x14ac:dyDescent="0.2">
      <c r="A1221" s="17" t="s">
        <v>4065</v>
      </c>
      <c r="B1221" s="17" t="s">
        <v>14532</v>
      </c>
      <c r="C1221" s="17" t="s">
        <v>32</v>
      </c>
      <c r="D1221">
        <v>38.15</v>
      </c>
    </row>
    <row r="1222" spans="1:4" x14ac:dyDescent="0.2">
      <c r="A1222" s="17" t="s">
        <v>4066</v>
      </c>
      <c r="B1222" s="17" t="s">
        <v>14533</v>
      </c>
      <c r="C1222" s="17" t="s">
        <v>32</v>
      </c>
      <c r="D1222">
        <v>43.43</v>
      </c>
    </row>
    <row r="1223" spans="1:4" x14ac:dyDescent="0.2">
      <c r="A1223" s="17" t="s">
        <v>4067</v>
      </c>
      <c r="B1223" s="17" t="s">
        <v>14534</v>
      </c>
      <c r="C1223" s="17" t="s">
        <v>32</v>
      </c>
      <c r="D1223">
        <v>11.49</v>
      </c>
    </row>
    <row r="1224" spans="1:4" x14ac:dyDescent="0.2">
      <c r="A1224" s="17" t="s">
        <v>4068</v>
      </c>
      <c r="B1224" s="17" t="s">
        <v>14535</v>
      </c>
      <c r="C1224" s="17" t="s">
        <v>32</v>
      </c>
      <c r="D1224">
        <v>35.83</v>
      </c>
    </row>
    <row r="1225" spans="1:4" x14ac:dyDescent="0.2">
      <c r="A1225" s="17" t="s">
        <v>4069</v>
      </c>
      <c r="B1225" s="17" t="s">
        <v>14536</v>
      </c>
      <c r="C1225" s="17" t="s">
        <v>32</v>
      </c>
      <c r="D1225" s="36">
        <v>14797.97</v>
      </c>
    </row>
    <row r="1226" spans="1:4" x14ac:dyDescent="0.2">
      <c r="A1226" s="17" t="s">
        <v>4070</v>
      </c>
      <c r="B1226" s="17" t="s">
        <v>14537</v>
      </c>
      <c r="C1226" s="17" t="s">
        <v>32</v>
      </c>
      <c r="D1226" s="36">
        <v>35313.230000000003</v>
      </c>
    </row>
    <row r="1227" spans="1:4" x14ac:dyDescent="0.2">
      <c r="A1227" s="17" t="s">
        <v>4071</v>
      </c>
      <c r="B1227" s="17" t="s">
        <v>14538</v>
      </c>
      <c r="C1227" s="17" t="s">
        <v>32</v>
      </c>
      <c r="D1227" s="36">
        <v>18002.79</v>
      </c>
    </row>
    <row r="1228" spans="1:4" x14ac:dyDescent="0.2">
      <c r="A1228" s="17" t="s">
        <v>4072</v>
      </c>
      <c r="B1228" s="17" t="s">
        <v>14539</v>
      </c>
      <c r="C1228" s="17" t="s">
        <v>29</v>
      </c>
      <c r="D1228">
        <v>2.13</v>
      </c>
    </row>
    <row r="1229" spans="1:4" x14ac:dyDescent="0.2">
      <c r="A1229" s="17" t="s">
        <v>4073</v>
      </c>
      <c r="B1229" s="17" t="s">
        <v>14540</v>
      </c>
      <c r="C1229" s="17" t="s">
        <v>29</v>
      </c>
      <c r="D1229">
        <v>2.54</v>
      </c>
    </row>
    <row r="1230" spans="1:4" x14ac:dyDescent="0.2">
      <c r="A1230" s="17" t="s">
        <v>4074</v>
      </c>
      <c r="B1230" s="17" t="s">
        <v>14541</v>
      </c>
      <c r="C1230" s="17" t="s">
        <v>29</v>
      </c>
      <c r="D1230">
        <v>2.84</v>
      </c>
    </row>
    <row r="1231" spans="1:4" x14ac:dyDescent="0.2">
      <c r="A1231" s="17" t="s">
        <v>4075</v>
      </c>
      <c r="B1231" s="17" t="s">
        <v>14542</v>
      </c>
      <c r="C1231" s="17" t="s">
        <v>29</v>
      </c>
      <c r="D1231">
        <v>2.37</v>
      </c>
    </row>
    <row r="1232" spans="1:4" x14ac:dyDescent="0.2">
      <c r="A1232" s="17" t="s">
        <v>4076</v>
      </c>
      <c r="B1232" s="17" t="s">
        <v>14543</v>
      </c>
      <c r="C1232" s="17" t="s">
        <v>32</v>
      </c>
      <c r="D1232" s="36">
        <v>18599.23</v>
      </c>
    </row>
    <row r="1233" spans="1:4" x14ac:dyDescent="0.2">
      <c r="A1233" s="17" t="s">
        <v>4077</v>
      </c>
      <c r="B1233" s="17" t="s">
        <v>14544</v>
      </c>
      <c r="C1233" s="17" t="s">
        <v>29</v>
      </c>
      <c r="D1233">
        <v>2.84</v>
      </c>
    </row>
    <row r="1234" spans="1:4" x14ac:dyDescent="0.2">
      <c r="A1234" s="17" t="s">
        <v>4078</v>
      </c>
      <c r="B1234" s="17" t="s">
        <v>14545</v>
      </c>
      <c r="C1234" s="17" t="s">
        <v>29</v>
      </c>
      <c r="D1234">
        <v>2.84</v>
      </c>
    </row>
    <row r="1235" spans="1:4" x14ac:dyDescent="0.2">
      <c r="A1235" s="17" t="s">
        <v>4079</v>
      </c>
      <c r="B1235" s="17" t="s">
        <v>14546</v>
      </c>
      <c r="C1235" s="17" t="s">
        <v>32</v>
      </c>
      <c r="D1235" s="36">
        <v>121486.57</v>
      </c>
    </row>
    <row r="1236" spans="1:4" x14ac:dyDescent="0.2">
      <c r="A1236" s="17" t="s">
        <v>4080</v>
      </c>
      <c r="B1236" s="17" t="s">
        <v>14547</v>
      </c>
      <c r="C1236" s="17" t="s">
        <v>32</v>
      </c>
      <c r="D1236" s="36">
        <v>86457.24</v>
      </c>
    </row>
    <row r="1237" spans="1:4" x14ac:dyDescent="0.2">
      <c r="A1237" s="17" t="s">
        <v>4081</v>
      </c>
      <c r="B1237" s="17" t="s">
        <v>14548</v>
      </c>
      <c r="C1237" s="17" t="s">
        <v>32</v>
      </c>
      <c r="D1237" s="36">
        <v>150249.01</v>
      </c>
    </row>
    <row r="1238" spans="1:4" x14ac:dyDescent="0.2">
      <c r="A1238" s="17" t="s">
        <v>4082</v>
      </c>
      <c r="B1238" s="17" t="s">
        <v>14549</v>
      </c>
      <c r="C1238" s="17" t="s">
        <v>32</v>
      </c>
      <c r="D1238" s="36">
        <v>188556.68</v>
      </c>
    </row>
    <row r="1239" spans="1:4" x14ac:dyDescent="0.2">
      <c r="A1239" s="17" t="s">
        <v>4083</v>
      </c>
      <c r="B1239" s="17" t="s">
        <v>14550</v>
      </c>
      <c r="C1239" s="17" t="s">
        <v>32</v>
      </c>
      <c r="D1239" s="36">
        <v>273813.57</v>
      </c>
    </row>
    <row r="1240" spans="1:4" x14ac:dyDescent="0.2">
      <c r="A1240" s="17" t="s">
        <v>4084</v>
      </c>
      <c r="B1240" s="17" t="s">
        <v>14551</v>
      </c>
      <c r="C1240" s="17" t="s">
        <v>32</v>
      </c>
      <c r="D1240" s="36">
        <v>68513</v>
      </c>
    </row>
    <row r="1241" spans="1:4" x14ac:dyDescent="0.2">
      <c r="A1241" s="17" t="s">
        <v>4085</v>
      </c>
      <c r="B1241" s="17" t="s">
        <v>14552</v>
      </c>
      <c r="C1241" s="17" t="s">
        <v>29</v>
      </c>
      <c r="D1241">
        <v>11.62</v>
      </c>
    </row>
    <row r="1242" spans="1:4" x14ac:dyDescent="0.2">
      <c r="A1242" s="17" t="s">
        <v>4086</v>
      </c>
      <c r="B1242" s="17" t="s">
        <v>14553</v>
      </c>
      <c r="C1242" s="17" t="s">
        <v>29</v>
      </c>
      <c r="D1242">
        <v>15.71</v>
      </c>
    </row>
    <row r="1243" spans="1:4" x14ac:dyDescent="0.2">
      <c r="A1243" s="17" t="s">
        <v>4087</v>
      </c>
      <c r="B1243" s="17" t="s">
        <v>14554</v>
      </c>
      <c r="C1243" s="17" t="s">
        <v>29</v>
      </c>
      <c r="D1243">
        <v>12.57</v>
      </c>
    </row>
    <row r="1244" spans="1:4" x14ac:dyDescent="0.2">
      <c r="A1244" s="17" t="s">
        <v>4088</v>
      </c>
      <c r="B1244" s="17" t="s">
        <v>14555</v>
      </c>
      <c r="C1244" s="17" t="s">
        <v>29</v>
      </c>
      <c r="D1244">
        <v>15.08</v>
      </c>
    </row>
    <row r="1245" spans="1:4" x14ac:dyDescent="0.2">
      <c r="A1245" s="17" t="s">
        <v>4089</v>
      </c>
      <c r="B1245" s="17" t="s">
        <v>14556</v>
      </c>
      <c r="C1245" s="17" t="s">
        <v>29</v>
      </c>
      <c r="D1245">
        <v>20.420000000000002</v>
      </c>
    </row>
    <row r="1246" spans="1:4" x14ac:dyDescent="0.2">
      <c r="A1246" s="17" t="s">
        <v>4090</v>
      </c>
      <c r="B1246" s="17" t="s">
        <v>14557</v>
      </c>
      <c r="C1246" s="17" t="s">
        <v>29</v>
      </c>
      <c r="D1246">
        <v>32.049999999999997</v>
      </c>
    </row>
    <row r="1247" spans="1:4" x14ac:dyDescent="0.2">
      <c r="A1247" s="17" t="s">
        <v>4091</v>
      </c>
      <c r="B1247" s="17" t="s">
        <v>14558</v>
      </c>
      <c r="C1247" s="17" t="s">
        <v>32</v>
      </c>
      <c r="D1247" s="36">
        <v>88311.2</v>
      </c>
    </row>
    <row r="1248" spans="1:4" x14ac:dyDescent="0.2">
      <c r="A1248" s="17" t="s">
        <v>4092</v>
      </c>
      <c r="B1248" s="17" t="s">
        <v>14559</v>
      </c>
      <c r="C1248" s="17" t="s">
        <v>29</v>
      </c>
      <c r="D1248">
        <v>15.08</v>
      </c>
    </row>
    <row r="1249" spans="1:4" x14ac:dyDescent="0.2">
      <c r="A1249" s="17" t="s">
        <v>4093</v>
      </c>
      <c r="B1249" s="17" t="s">
        <v>14560</v>
      </c>
      <c r="C1249" s="17" t="s">
        <v>31</v>
      </c>
      <c r="D1249">
        <v>431.32</v>
      </c>
    </row>
    <row r="1250" spans="1:4" x14ac:dyDescent="0.2">
      <c r="A1250" s="17" t="s">
        <v>4094</v>
      </c>
      <c r="B1250" s="17" t="s">
        <v>14561</v>
      </c>
      <c r="C1250" s="17" t="s">
        <v>33</v>
      </c>
      <c r="D1250">
        <v>188.9</v>
      </c>
    </row>
    <row r="1251" spans="1:4" x14ac:dyDescent="0.2">
      <c r="A1251" s="17" t="s">
        <v>4095</v>
      </c>
      <c r="B1251" s="17" t="s">
        <v>14562</v>
      </c>
      <c r="C1251" s="17" t="s">
        <v>31</v>
      </c>
      <c r="D1251">
        <v>265</v>
      </c>
    </row>
    <row r="1252" spans="1:4" x14ac:dyDescent="0.2">
      <c r="A1252" s="17" t="s">
        <v>4096</v>
      </c>
      <c r="B1252" s="17" t="s">
        <v>14563</v>
      </c>
      <c r="C1252" s="17" t="s">
        <v>31</v>
      </c>
      <c r="D1252">
        <v>279.32</v>
      </c>
    </row>
    <row r="1253" spans="1:4" x14ac:dyDescent="0.2">
      <c r="A1253" s="17" t="s">
        <v>4097</v>
      </c>
      <c r="B1253" s="17" t="s">
        <v>14564</v>
      </c>
      <c r="C1253" s="17" t="s">
        <v>31</v>
      </c>
      <c r="D1253">
        <v>300.81</v>
      </c>
    </row>
    <row r="1254" spans="1:4" x14ac:dyDescent="0.2">
      <c r="A1254" s="17" t="s">
        <v>4098</v>
      </c>
      <c r="B1254" s="17" t="s">
        <v>14565</v>
      </c>
      <c r="C1254" s="17" t="s">
        <v>31</v>
      </c>
      <c r="D1254">
        <v>328.17</v>
      </c>
    </row>
    <row r="1255" spans="1:4" x14ac:dyDescent="0.2">
      <c r="A1255" s="17" t="s">
        <v>4099</v>
      </c>
      <c r="B1255" s="17" t="s">
        <v>14566</v>
      </c>
      <c r="C1255" s="17" t="s">
        <v>31</v>
      </c>
      <c r="D1255">
        <v>343.76</v>
      </c>
    </row>
    <row r="1256" spans="1:4" x14ac:dyDescent="0.2">
      <c r="A1256" s="17" t="s">
        <v>4100</v>
      </c>
      <c r="B1256" s="17" t="s">
        <v>14567</v>
      </c>
      <c r="C1256" s="17" t="s">
        <v>31</v>
      </c>
      <c r="D1256">
        <v>307.97000000000003</v>
      </c>
    </row>
    <row r="1257" spans="1:4" x14ac:dyDescent="0.2">
      <c r="A1257" s="17" t="s">
        <v>4101</v>
      </c>
      <c r="B1257" s="17" t="s">
        <v>14568</v>
      </c>
      <c r="C1257" s="17" t="s">
        <v>31</v>
      </c>
      <c r="D1257">
        <v>342.35</v>
      </c>
    </row>
    <row r="1258" spans="1:4" x14ac:dyDescent="0.2">
      <c r="A1258" s="17" t="s">
        <v>4102</v>
      </c>
      <c r="B1258" s="17" t="s">
        <v>14569</v>
      </c>
      <c r="C1258" s="17" t="s">
        <v>31</v>
      </c>
      <c r="D1258">
        <v>235.32</v>
      </c>
    </row>
    <row r="1259" spans="1:4" x14ac:dyDescent="0.2">
      <c r="A1259" s="17" t="s">
        <v>4103</v>
      </c>
      <c r="B1259" s="17" t="s">
        <v>14570</v>
      </c>
      <c r="C1259" s="17" t="s">
        <v>32</v>
      </c>
      <c r="D1259">
        <v>8.2200000000000006</v>
      </c>
    </row>
    <row r="1260" spans="1:4" x14ac:dyDescent="0.2">
      <c r="A1260" s="17" t="s">
        <v>4104</v>
      </c>
      <c r="B1260" s="17" t="s">
        <v>14571</v>
      </c>
      <c r="C1260" s="17" t="s">
        <v>32</v>
      </c>
      <c r="D1260">
        <v>13.22</v>
      </c>
    </row>
    <row r="1261" spans="1:4" x14ac:dyDescent="0.2">
      <c r="A1261" s="17" t="s">
        <v>4105</v>
      </c>
      <c r="B1261" s="17" t="s">
        <v>14572</v>
      </c>
      <c r="C1261" s="17" t="s">
        <v>32</v>
      </c>
      <c r="D1261">
        <v>9.02</v>
      </c>
    </row>
    <row r="1262" spans="1:4" x14ac:dyDescent="0.2">
      <c r="A1262" s="17" t="s">
        <v>4106</v>
      </c>
      <c r="B1262" s="17" t="s">
        <v>14573</v>
      </c>
      <c r="C1262" s="17" t="s">
        <v>32</v>
      </c>
      <c r="D1262">
        <v>5.89</v>
      </c>
    </row>
    <row r="1263" spans="1:4" x14ac:dyDescent="0.2">
      <c r="A1263" s="17" t="s">
        <v>4107</v>
      </c>
      <c r="B1263" s="17" t="s">
        <v>14574</v>
      </c>
      <c r="C1263" s="17" t="s">
        <v>32</v>
      </c>
      <c r="D1263">
        <v>5.84</v>
      </c>
    </row>
    <row r="1264" spans="1:4" x14ac:dyDescent="0.2">
      <c r="A1264" s="17" t="s">
        <v>4108</v>
      </c>
      <c r="B1264" s="17" t="s">
        <v>14575</v>
      </c>
      <c r="C1264" s="17" t="s">
        <v>32</v>
      </c>
      <c r="D1264">
        <v>3.9</v>
      </c>
    </row>
    <row r="1265" spans="1:4" x14ac:dyDescent="0.2">
      <c r="A1265" s="17" t="s">
        <v>4109</v>
      </c>
      <c r="B1265" s="17" t="s">
        <v>14576</v>
      </c>
      <c r="C1265" s="17" t="s">
        <v>32</v>
      </c>
      <c r="D1265">
        <v>12.92</v>
      </c>
    </row>
    <row r="1266" spans="1:4" x14ac:dyDescent="0.2">
      <c r="A1266" s="17" t="s">
        <v>4110</v>
      </c>
      <c r="B1266" s="17" t="s">
        <v>14577</v>
      </c>
      <c r="C1266" s="17" t="s">
        <v>32</v>
      </c>
      <c r="D1266">
        <v>3.95</v>
      </c>
    </row>
    <row r="1267" spans="1:4" x14ac:dyDescent="0.2">
      <c r="A1267" s="17" t="s">
        <v>4111</v>
      </c>
      <c r="B1267" s="17" t="s">
        <v>14578</v>
      </c>
      <c r="C1267" s="17" t="s">
        <v>32</v>
      </c>
      <c r="D1267">
        <v>4.1100000000000003</v>
      </c>
    </row>
    <row r="1268" spans="1:4" x14ac:dyDescent="0.2">
      <c r="A1268" s="17" t="s">
        <v>4112</v>
      </c>
      <c r="B1268" s="17" t="s">
        <v>14579</v>
      </c>
      <c r="C1268" s="17" t="s">
        <v>32</v>
      </c>
      <c r="D1268">
        <v>14.36</v>
      </c>
    </row>
    <row r="1269" spans="1:4" x14ac:dyDescent="0.2">
      <c r="A1269" s="17" t="s">
        <v>4113</v>
      </c>
      <c r="B1269" s="17" t="s">
        <v>14580</v>
      </c>
      <c r="C1269" s="17" t="s">
        <v>32</v>
      </c>
      <c r="D1269">
        <v>3.98</v>
      </c>
    </row>
    <row r="1270" spans="1:4" x14ac:dyDescent="0.2">
      <c r="A1270" s="17" t="s">
        <v>4114</v>
      </c>
      <c r="B1270" s="17" t="s">
        <v>14581</v>
      </c>
      <c r="C1270" s="17" t="s">
        <v>32</v>
      </c>
      <c r="D1270">
        <v>11.38</v>
      </c>
    </row>
    <row r="1271" spans="1:4" x14ac:dyDescent="0.2">
      <c r="A1271" s="17" t="s">
        <v>4115</v>
      </c>
      <c r="B1271" s="17" t="s">
        <v>14582</v>
      </c>
      <c r="C1271" s="17" t="s">
        <v>32</v>
      </c>
      <c r="D1271">
        <v>9.52</v>
      </c>
    </row>
    <row r="1272" spans="1:4" x14ac:dyDescent="0.2">
      <c r="A1272" s="17" t="s">
        <v>4116</v>
      </c>
      <c r="B1272" s="17" t="s">
        <v>14583</v>
      </c>
      <c r="C1272" s="17" t="s">
        <v>32</v>
      </c>
      <c r="D1272">
        <v>9.65</v>
      </c>
    </row>
    <row r="1273" spans="1:4" x14ac:dyDescent="0.2">
      <c r="A1273" s="17" t="s">
        <v>4117</v>
      </c>
      <c r="B1273" s="17" t="s">
        <v>14584</v>
      </c>
      <c r="C1273" s="17" t="s">
        <v>32</v>
      </c>
      <c r="D1273">
        <v>9.8699999999999992</v>
      </c>
    </row>
    <row r="1274" spans="1:4" x14ac:dyDescent="0.2">
      <c r="A1274" s="17" t="s">
        <v>4118</v>
      </c>
      <c r="B1274" s="17" t="s">
        <v>14585</v>
      </c>
      <c r="C1274" s="17" t="s">
        <v>32</v>
      </c>
      <c r="D1274">
        <v>8.9</v>
      </c>
    </row>
    <row r="1275" spans="1:4" x14ac:dyDescent="0.2">
      <c r="A1275" s="17" t="s">
        <v>4119</v>
      </c>
      <c r="B1275" s="17" t="s">
        <v>14586</v>
      </c>
      <c r="C1275" s="17" t="s">
        <v>32</v>
      </c>
      <c r="D1275">
        <v>13.95</v>
      </c>
    </row>
    <row r="1276" spans="1:4" x14ac:dyDescent="0.2">
      <c r="A1276" s="17" t="s">
        <v>4120</v>
      </c>
      <c r="B1276" s="17" t="s">
        <v>14587</v>
      </c>
      <c r="C1276" s="17" t="s">
        <v>32</v>
      </c>
      <c r="D1276">
        <v>8.75</v>
      </c>
    </row>
    <row r="1277" spans="1:4" x14ac:dyDescent="0.2">
      <c r="A1277" s="17" t="s">
        <v>4121</v>
      </c>
      <c r="B1277" s="17" t="s">
        <v>14588</v>
      </c>
      <c r="C1277" s="17" t="s">
        <v>32</v>
      </c>
      <c r="D1277">
        <v>181.44</v>
      </c>
    </row>
    <row r="1278" spans="1:4" x14ac:dyDescent="0.2">
      <c r="A1278" s="17" t="s">
        <v>4122</v>
      </c>
      <c r="B1278" s="17" t="s">
        <v>14589</v>
      </c>
      <c r="C1278" s="17" t="s">
        <v>32</v>
      </c>
      <c r="D1278">
        <v>32.6</v>
      </c>
    </row>
    <row r="1279" spans="1:4" x14ac:dyDescent="0.2">
      <c r="A1279" s="17" t="s">
        <v>4123</v>
      </c>
      <c r="B1279" s="17" t="s">
        <v>14590</v>
      </c>
      <c r="C1279" s="17" t="s">
        <v>32</v>
      </c>
      <c r="D1279">
        <v>22.62</v>
      </c>
    </row>
    <row r="1280" spans="1:4" x14ac:dyDescent="0.2">
      <c r="A1280" s="17" t="s">
        <v>4124</v>
      </c>
      <c r="B1280" s="17" t="s">
        <v>14591</v>
      </c>
      <c r="C1280" s="17" t="s">
        <v>32</v>
      </c>
      <c r="D1280">
        <v>7.55</v>
      </c>
    </row>
    <row r="1281" spans="1:4" x14ac:dyDescent="0.2">
      <c r="A1281" s="17" t="s">
        <v>4125</v>
      </c>
      <c r="B1281" s="17" t="s">
        <v>14592</v>
      </c>
      <c r="C1281" s="17" t="s">
        <v>32</v>
      </c>
      <c r="D1281">
        <v>13.54</v>
      </c>
    </row>
    <row r="1282" spans="1:4" x14ac:dyDescent="0.2">
      <c r="A1282" s="17" t="s">
        <v>4126</v>
      </c>
      <c r="B1282" s="17" t="s">
        <v>14593</v>
      </c>
      <c r="C1282" s="17" t="s">
        <v>32</v>
      </c>
      <c r="D1282">
        <v>44.35</v>
      </c>
    </row>
    <row r="1283" spans="1:4" x14ac:dyDescent="0.2">
      <c r="A1283" s="17" t="s">
        <v>4127</v>
      </c>
      <c r="B1283" s="17" t="s">
        <v>14594</v>
      </c>
      <c r="C1283" s="17" t="s">
        <v>32</v>
      </c>
      <c r="D1283">
        <v>8.17</v>
      </c>
    </row>
    <row r="1284" spans="1:4" x14ac:dyDescent="0.2">
      <c r="A1284" s="17" t="s">
        <v>4128</v>
      </c>
      <c r="B1284" s="17" t="s">
        <v>14595</v>
      </c>
      <c r="C1284" s="17" t="s">
        <v>32</v>
      </c>
      <c r="D1284">
        <v>95.81</v>
      </c>
    </row>
    <row r="1285" spans="1:4" x14ac:dyDescent="0.2">
      <c r="A1285" s="17" t="s">
        <v>4129</v>
      </c>
      <c r="B1285" s="17" t="s">
        <v>14596</v>
      </c>
      <c r="C1285" s="17" t="s">
        <v>32</v>
      </c>
      <c r="D1285">
        <v>173.12</v>
      </c>
    </row>
    <row r="1286" spans="1:4" x14ac:dyDescent="0.2">
      <c r="A1286" s="17" t="s">
        <v>4130</v>
      </c>
      <c r="B1286" s="17" t="s">
        <v>14597</v>
      </c>
      <c r="C1286" s="17" t="s">
        <v>32</v>
      </c>
      <c r="D1286">
        <v>34.950000000000003</v>
      </c>
    </row>
    <row r="1287" spans="1:4" x14ac:dyDescent="0.2">
      <c r="A1287" s="17" t="s">
        <v>4131</v>
      </c>
      <c r="B1287" s="17" t="s">
        <v>14598</v>
      </c>
      <c r="C1287" s="17" t="s">
        <v>32</v>
      </c>
      <c r="D1287">
        <v>23.38</v>
      </c>
    </row>
    <row r="1288" spans="1:4" x14ac:dyDescent="0.2">
      <c r="A1288" s="17" t="s">
        <v>4132</v>
      </c>
      <c r="B1288" s="17" t="s">
        <v>14599</v>
      </c>
      <c r="C1288" s="17" t="s">
        <v>32</v>
      </c>
      <c r="D1288">
        <v>8.17</v>
      </c>
    </row>
    <row r="1289" spans="1:4" x14ac:dyDescent="0.2">
      <c r="A1289" s="17" t="s">
        <v>4133</v>
      </c>
      <c r="B1289" s="17" t="s">
        <v>14600</v>
      </c>
      <c r="C1289" s="17" t="s">
        <v>32</v>
      </c>
      <c r="D1289">
        <v>13.66</v>
      </c>
    </row>
    <row r="1290" spans="1:4" x14ac:dyDescent="0.2">
      <c r="A1290" s="17" t="s">
        <v>4134</v>
      </c>
      <c r="B1290" s="17" t="s">
        <v>14601</v>
      </c>
      <c r="C1290" s="17" t="s">
        <v>32</v>
      </c>
      <c r="D1290">
        <v>49.64</v>
      </c>
    </row>
    <row r="1291" spans="1:4" x14ac:dyDescent="0.2">
      <c r="A1291" s="17" t="s">
        <v>4135</v>
      </c>
      <c r="B1291" s="17" t="s">
        <v>14602</v>
      </c>
      <c r="C1291" s="17" t="s">
        <v>32</v>
      </c>
      <c r="D1291">
        <v>8.81</v>
      </c>
    </row>
    <row r="1292" spans="1:4" x14ac:dyDescent="0.2">
      <c r="A1292" s="17" t="s">
        <v>4136</v>
      </c>
      <c r="B1292" s="17" t="s">
        <v>14603</v>
      </c>
      <c r="C1292" s="17" t="s">
        <v>32</v>
      </c>
      <c r="D1292">
        <v>95.76</v>
      </c>
    </row>
    <row r="1293" spans="1:4" x14ac:dyDescent="0.2">
      <c r="A1293" s="17" t="s">
        <v>4137</v>
      </c>
      <c r="B1293" s="17" t="s">
        <v>14604</v>
      </c>
      <c r="C1293" s="17" t="s">
        <v>32</v>
      </c>
      <c r="D1293">
        <v>185.28</v>
      </c>
    </row>
    <row r="1294" spans="1:4" x14ac:dyDescent="0.2">
      <c r="A1294" s="17" t="s">
        <v>4138</v>
      </c>
      <c r="B1294" s="17" t="s">
        <v>14605</v>
      </c>
      <c r="C1294" s="17" t="s">
        <v>32</v>
      </c>
      <c r="D1294">
        <v>37.74</v>
      </c>
    </row>
    <row r="1295" spans="1:4" x14ac:dyDescent="0.2">
      <c r="A1295" s="17" t="s">
        <v>4139</v>
      </c>
      <c r="B1295" s="17" t="s">
        <v>14606</v>
      </c>
      <c r="C1295" s="17" t="s">
        <v>32</v>
      </c>
      <c r="D1295">
        <v>26.29</v>
      </c>
    </row>
    <row r="1296" spans="1:4" x14ac:dyDescent="0.2">
      <c r="A1296" s="17" t="s">
        <v>4140</v>
      </c>
      <c r="B1296" s="17" t="s">
        <v>14607</v>
      </c>
      <c r="C1296" s="17" t="s">
        <v>32</v>
      </c>
      <c r="D1296">
        <v>9.4</v>
      </c>
    </row>
    <row r="1297" spans="1:4" x14ac:dyDescent="0.2">
      <c r="A1297" s="17" t="s">
        <v>4141</v>
      </c>
      <c r="B1297" s="17" t="s">
        <v>14608</v>
      </c>
      <c r="C1297" s="17" t="s">
        <v>32</v>
      </c>
      <c r="D1297">
        <v>16.100000000000001</v>
      </c>
    </row>
    <row r="1298" spans="1:4" x14ac:dyDescent="0.2">
      <c r="A1298" s="17" t="s">
        <v>4142</v>
      </c>
      <c r="B1298" s="17" t="s">
        <v>14609</v>
      </c>
      <c r="C1298" s="17" t="s">
        <v>32</v>
      </c>
      <c r="D1298">
        <v>53.02</v>
      </c>
    </row>
    <row r="1299" spans="1:4" x14ac:dyDescent="0.2">
      <c r="A1299" s="17" t="s">
        <v>4143</v>
      </c>
      <c r="B1299" s="17" t="s">
        <v>14610</v>
      </c>
      <c r="C1299" s="17" t="s">
        <v>32</v>
      </c>
      <c r="D1299">
        <v>9.43</v>
      </c>
    </row>
    <row r="1300" spans="1:4" x14ac:dyDescent="0.2">
      <c r="A1300" s="17" t="s">
        <v>4144</v>
      </c>
      <c r="B1300" s="17" t="s">
        <v>14611</v>
      </c>
      <c r="C1300" s="17" t="s">
        <v>32</v>
      </c>
      <c r="D1300">
        <v>104.98</v>
      </c>
    </row>
    <row r="1301" spans="1:4" x14ac:dyDescent="0.2">
      <c r="A1301" s="17" t="s">
        <v>4145</v>
      </c>
      <c r="B1301" s="17" t="s">
        <v>14612</v>
      </c>
      <c r="C1301" s="17" t="s">
        <v>32</v>
      </c>
      <c r="D1301">
        <v>191.42</v>
      </c>
    </row>
    <row r="1302" spans="1:4" x14ac:dyDescent="0.2">
      <c r="A1302" s="17" t="s">
        <v>4146</v>
      </c>
      <c r="B1302" s="17" t="s">
        <v>14613</v>
      </c>
      <c r="C1302" s="17" t="s">
        <v>32</v>
      </c>
      <c r="D1302">
        <v>104.98</v>
      </c>
    </row>
    <row r="1303" spans="1:4" x14ac:dyDescent="0.2">
      <c r="A1303" s="17" t="s">
        <v>4147</v>
      </c>
      <c r="B1303" s="17" t="s">
        <v>14614</v>
      </c>
      <c r="C1303" s="17" t="s">
        <v>32</v>
      </c>
      <c r="D1303">
        <v>38.18</v>
      </c>
    </row>
    <row r="1304" spans="1:4" x14ac:dyDescent="0.2">
      <c r="A1304" s="17" t="s">
        <v>4148</v>
      </c>
      <c r="B1304" s="17" t="s">
        <v>14615</v>
      </c>
      <c r="C1304" s="17" t="s">
        <v>32</v>
      </c>
      <c r="D1304">
        <v>29.43</v>
      </c>
    </row>
    <row r="1305" spans="1:4" x14ac:dyDescent="0.2">
      <c r="A1305" s="17" t="s">
        <v>4149</v>
      </c>
      <c r="B1305" s="17" t="s">
        <v>14616</v>
      </c>
      <c r="C1305" s="17" t="s">
        <v>32</v>
      </c>
      <c r="D1305">
        <v>9.34</v>
      </c>
    </row>
    <row r="1306" spans="1:4" x14ac:dyDescent="0.2">
      <c r="A1306" s="17" t="s">
        <v>4150</v>
      </c>
      <c r="B1306" s="17" t="s">
        <v>14617</v>
      </c>
      <c r="C1306" s="17" t="s">
        <v>32</v>
      </c>
      <c r="D1306">
        <v>17.54</v>
      </c>
    </row>
    <row r="1307" spans="1:4" x14ac:dyDescent="0.2">
      <c r="A1307" s="17" t="s">
        <v>4151</v>
      </c>
      <c r="B1307" s="17" t="s">
        <v>14618</v>
      </c>
      <c r="C1307" s="17" t="s">
        <v>32</v>
      </c>
      <c r="D1307">
        <v>54.34</v>
      </c>
    </row>
    <row r="1308" spans="1:4" x14ac:dyDescent="0.2">
      <c r="A1308" s="17" t="s">
        <v>4152</v>
      </c>
      <c r="B1308" s="17" t="s">
        <v>14619</v>
      </c>
      <c r="C1308" s="17" t="s">
        <v>32</v>
      </c>
      <c r="D1308">
        <v>9.99</v>
      </c>
    </row>
    <row r="1309" spans="1:4" x14ac:dyDescent="0.2">
      <c r="A1309" s="17" t="s">
        <v>4153</v>
      </c>
      <c r="B1309" s="17" t="s">
        <v>14620</v>
      </c>
      <c r="C1309" s="17" t="s">
        <v>32</v>
      </c>
      <c r="D1309">
        <v>102.51</v>
      </c>
    </row>
    <row r="1310" spans="1:4" x14ac:dyDescent="0.2">
      <c r="A1310" s="17" t="s">
        <v>4154</v>
      </c>
      <c r="B1310" s="17" t="s">
        <v>14621</v>
      </c>
      <c r="C1310" s="17" t="s">
        <v>32</v>
      </c>
      <c r="D1310">
        <v>208.17</v>
      </c>
    </row>
    <row r="1311" spans="1:4" x14ac:dyDescent="0.2">
      <c r="A1311" s="17" t="s">
        <v>4155</v>
      </c>
      <c r="B1311" s="17" t="s">
        <v>14622</v>
      </c>
      <c r="C1311" s="17" t="s">
        <v>34</v>
      </c>
      <c r="D1311">
        <v>126.82</v>
      </c>
    </row>
    <row r="1312" spans="1:4" x14ac:dyDescent="0.2">
      <c r="A1312" s="17" t="s">
        <v>4156</v>
      </c>
      <c r="B1312" s="17" t="s">
        <v>14623</v>
      </c>
      <c r="C1312" s="17" t="s">
        <v>32</v>
      </c>
      <c r="D1312">
        <v>37.78</v>
      </c>
    </row>
    <row r="1313" spans="1:4" x14ac:dyDescent="0.2">
      <c r="A1313" s="17" t="s">
        <v>4157</v>
      </c>
      <c r="B1313" s="17" t="s">
        <v>14624</v>
      </c>
      <c r="C1313" s="17" t="s">
        <v>32</v>
      </c>
      <c r="D1313">
        <v>34.25</v>
      </c>
    </row>
    <row r="1314" spans="1:4" x14ac:dyDescent="0.2">
      <c r="A1314" s="17" t="s">
        <v>4158</v>
      </c>
      <c r="B1314" s="17" t="s">
        <v>14625</v>
      </c>
      <c r="C1314" s="17" t="s">
        <v>32</v>
      </c>
      <c r="D1314">
        <v>61.32</v>
      </c>
    </row>
    <row r="1315" spans="1:4" x14ac:dyDescent="0.2">
      <c r="A1315" s="17" t="s">
        <v>4159</v>
      </c>
      <c r="B1315" s="17" t="s">
        <v>14626</v>
      </c>
      <c r="C1315" s="17" t="s">
        <v>32</v>
      </c>
      <c r="D1315">
        <v>11.98</v>
      </c>
    </row>
    <row r="1316" spans="1:4" x14ac:dyDescent="0.2">
      <c r="A1316" s="17" t="s">
        <v>4160</v>
      </c>
      <c r="B1316" s="17" t="s">
        <v>14627</v>
      </c>
      <c r="C1316" s="17" t="s">
        <v>32</v>
      </c>
      <c r="D1316">
        <v>10.87</v>
      </c>
    </row>
    <row r="1317" spans="1:4" x14ac:dyDescent="0.2">
      <c r="A1317" s="17" t="s">
        <v>4161</v>
      </c>
      <c r="B1317" s="17" t="s">
        <v>14628</v>
      </c>
      <c r="C1317" s="17" t="s">
        <v>32</v>
      </c>
      <c r="D1317">
        <v>4.2</v>
      </c>
    </row>
    <row r="1318" spans="1:4" x14ac:dyDescent="0.2">
      <c r="A1318" s="17" t="s">
        <v>4162</v>
      </c>
      <c r="B1318" s="17" t="s">
        <v>14629</v>
      </c>
      <c r="C1318" s="17" t="s">
        <v>32</v>
      </c>
      <c r="D1318">
        <v>5.96</v>
      </c>
    </row>
    <row r="1319" spans="1:4" x14ac:dyDescent="0.2">
      <c r="A1319" s="17" t="s">
        <v>4163</v>
      </c>
      <c r="B1319" s="17" t="s">
        <v>14630</v>
      </c>
      <c r="C1319" s="17" t="s">
        <v>32</v>
      </c>
      <c r="D1319">
        <v>60.21</v>
      </c>
    </row>
    <row r="1320" spans="1:4" x14ac:dyDescent="0.2">
      <c r="A1320" s="17" t="s">
        <v>4164</v>
      </c>
      <c r="B1320" s="17" t="s">
        <v>14631</v>
      </c>
      <c r="C1320" s="17" t="s">
        <v>32</v>
      </c>
      <c r="D1320">
        <v>36.83</v>
      </c>
    </row>
    <row r="1321" spans="1:4" x14ac:dyDescent="0.2">
      <c r="A1321" s="17" t="s">
        <v>4165</v>
      </c>
      <c r="B1321" s="17" t="s">
        <v>14632</v>
      </c>
      <c r="C1321" s="17" t="s">
        <v>32</v>
      </c>
      <c r="D1321">
        <v>5.2</v>
      </c>
    </row>
    <row r="1322" spans="1:4" x14ac:dyDescent="0.2">
      <c r="A1322" s="17" t="s">
        <v>4166</v>
      </c>
      <c r="B1322" s="17" t="s">
        <v>14633</v>
      </c>
      <c r="C1322" s="17" t="s">
        <v>32</v>
      </c>
      <c r="D1322">
        <v>67.23</v>
      </c>
    </row>
    <row r="1323" spans="1:4" x14ac:dyDescent="0.2">
      <c r="A1323" s="17" t="s">
        <v>4167</v>
      </c>
      <c r="B1323" s="17" t="s">
        <v>14634</v>
      </c>
      <c r="C1323" s="17" t="s">
        <v>32</v>
      </c>
      <c r="D1323">
        <v>116.23</v>
      </c>
    </row>
    <row r="1324" spans="1:4" x14ac:dyDescent="0.2">
      <c r="A1324" s="17" t="s">
        <v>4168</v>
      </c>
      <c r="B1324" s="17" t="s">
        <v>14635</v>
      </c>
      <c r="C1324" s="17" t="s">
        <v>32</v>
      </c>
      <c r="D1324">
        <v>13.41</v>
      </c>
    </row>
    <row r="1325" spans="1:4" x14ac:dyDescent="0.2">
      <c r="A1325" s="17" t="s">
        <v>4169</v>
      </c>
      <c r="B1325" s="17" t="s">
        <v>14636</v>
      </c>
      <c r="C1325" s="17" t="s">
        <v>32</v>
      </c>
      <c r="D1325">
        <v>6.2</v>
      </c>
    </row>
    <row r="1326" spans="1:4" x14ac:dyDescent="0.2">
      <c r="A1326" s="17" t="s">
        <v>4170</v>
      </c>
      <c r="B1326" s="17" t="s">
        <v>14637</v>
      </c>
      <c r="C1326" s="17" t="s">
        <v>32</v>
      </c>
      <c r="D1326">
        <v>2.2599999999999998</v>
      </c>
    </row>
    <row r="1327" spans="1:4" x14ac:dyDescent="0.2">
      <c r="A1327" s="17" t="s">
        <v>4171</v>
      </c>
      <c r="B1327" s="17" t="s">
        <v>14638</v>
      </c>
      <c r="C1327" s="17" t="s">
        <v>32</v>
      </c>
      <c r="D1327">
        <v>7.65</v>
      </c>
    </row>
    <row r="1328" spans="1:4" x14ac:dyDescent="0.2">
      <c r="A1328" s="17" t="s">
        <v>4172</v>
      </c>
      <c r="B1328" s="17" t="s">
        <v>14639</v>
      </c>
      <c r="C1328" s="17" t="s">
        <v>32</v>
      </c>
      <c r="D1328">
        <v>9.84</v>
      </c>
    </row>
    <row r="1329" spans="1:4" x14ac:dyDescent="0.2">
      <c r="A1329" s="17" t="s">
        <v>4173</v>
      </c>
      <c r="B1329" s="17" t="s">
        <v>14640</v>
      </c>
      <c r="C1329" s="17" t="s">
        <v>32</v>
      </c>
      <c r="D1329">
        <v>2.62</v>
      </c>
    </row>
    <row r="1330" spans="1:4" x14ac:dyDescent="0.2">
      <c r="A1330" s="17" t="s">
        <v>4174</v>
      </c>
      <c r="B1330" s="17" t="s">
        <v>14641</v>
      </c>
      <c r="C1330" s="17" t="s">
        <v>32</v>
      </c>
      <c r="D1330">
        <v>2.59</v>
      </c>
    </row>
    <row r="1331" spans="1:4" x14ac:dyDescent="0.2">
      <c r="A1331" s="17" t="s">
        <v>4175</v>
      </c>
      <c r="B1331" s="17" t="s">
        <v>14642</v>
      </c>
      <c r="C1331" s="17" t="s">
        <v>32</v>
      </c>
      <c r="D1331">
        <v>4.01</v>
      </c>
    </row>
    <row r="1332" spans="1:4" x14ac:dyDescent="0.2">
      <c r="A1332" s="17" t="s">
        <v>4176</v>
      </c>
      <c r="B1332" s="17" t="s">
        <v>14643</v>
      </c>
      <c r="C1332" s="17" t="s">
        <v>32</v>
      </c>
      <c r="D1332">
        <v>2.5499999999999998</v>
      </c>
    </row>
    <row r="1333" spans="1:4" x14ac:dyDescent="0.2">
      <c r="A1333" s="17" t="s">
        <v>4177</v>
      </c>
      <c r="B1333" s="17" t="s">
        <v>14644</v>
      </c>
      <c r="C1333" s="17" t="s">
        <v>32</v>
      </c>
      <c r="D1333">
        <v>45.56</v>
      </c>
    </row>
    <row r="1334" spans="1:4" x14ac:dyDescent="0.2">
      <c r="A1334" s="17" t="s">
        <v>4178</v>
      </c>
      <c r="B1334" s="17" t="s">
        <v>14645</v>
      </c>
      <c r="C1334" s="17" t="s">
        <v>32</v>
      </c>
      <c r="D1334">
        <v>3.83</v>
      </c>
    </row>
    <row r="1335" spans="1:4" x14ac:dyDescent="0.2">
      <c r="A1335" s="17" t="s">
        <v>4179</v>
      </c>
      <c r="B1335" s="17" t="s">
        <v>14646</v>
      </c>
      <c r="C1335" s="17" t="s">
        <v>32</v>
      </c>
      <c r="D1335">
        <v>8.3800000000000008</v>
      </c>
    </row>
    <row r="1336" spans="1:4" x14ac:dyDescent="0.2">
      <c r="A1336" s="17" t="s">
        <v>4180</v>
      </c>
      <c r="B1336" s="17" t="s">
        <v>14647</v>
      </c>
      <c r="C1336" s="17" t="s">
        <v>32</v>
      </c>
      <c r="D1336">
        <v>10.28</v>
      </c>
    </row>
    <row r="1337" spans="1:4" x14ac:dyDescent="0.2">
      <c r="A1337" s="17" t="s">
        <v>4181</v>
      </c>
      <c r="B1337" s="17" t="s">
        <v>14648</v>
      </c>
      <c r="C1337" s="17" t="s">
        <v>32</v>
      </c>
      <c r="D1337">
        <v>2.62</v>
      </c>
    </row>
    <row r="1338" spans="1:4" x14ac:dyDescent="0.2">
      <c r="A1338" s="17" t="s">
        <v>4182</v>
      </c>
      <c r="B1338" s="17" t="s">
        <v>14649</v>
      </c>
      <c r="C1338" s="17" t="s">
        <v>32</v>
      </c>
      <c r="D1338">
        <v>14.58</v>
      </c>
    </row>
    <row r="1339" spans="1:4" x14ac:dyDescent="0.2">
      <c r="A1339" s="17" t="s">
        <v>4183</v>
      </c>
      <c r="B1339" s="17" t="s">
        <v>14650</v>
      </c>
      <c r="C1339" s="17" t="s">
        <v>32</v>
      </c>
      <c r="D1339">
        <v>3.5</v>
      </c>
    </row>
    <row r="1340" spans="1:4" x14ac:dyDescent="0.2">
      <c r="A1340" s="17" t="s">
        <v>4184</v>
      </c>
      <c r="B1340" s="17" t="s">
        <v>14651</v>
      </c>
      <c r="C1340" s="17" t="s">
        <v>32</v>
      </c>
      <c r="D1340">
        <v>3.17</v>
      </c>
    </row>
    <row r="1341" spans="1:4" x14ac:dyDescent="0.2">
      <c r="A1341" s="17" t="s">
        <v>4185</v>
      </c>
      <c r="B1341" s="17" t="s">
        <v>14652</v>
      </c>
      <c r="C1341" s="17" t="s">
        <v>32</v>
      </c>
      <c r="D1341">
        <v>4.5199999999999996</v>
      </c>
    </row>
    <row r="1342" spans="1:4" x14ac:dyDescent="0.2">
      <c r="A1342" s="17" t="s">
        <v>4186</v>
      </c>
      <c r="B1342" s="17" t="s">
        <v>14653</v>
      </c>
      <c r="C1342" s="17" t="s">
        <v>32</v>
      </c>
      <c r="D1342">
        <v>1.6</v>
      </c>
    </row>
    <row r="1343" spans="1:4" x14ac:dyDescent="0.2">
      <c r="A1343" s="17" t="s">
        <v>4187</v>
      </c>
      <c r="B1343" s="17" t="s">
        <v>14654</v>
      </c>
      <c r="C1343" s="17" t="s">
        <v>32</v>
      </c>
      <c r="D1343">
        <v>10.57</v>
      </c>
    </row>
    <row r="1344" spans="1:4" x14ac:dyDescent="0.2">
      <c r="A1344" s="17" t="s">
        <v>4188</v>
      </c>
      <c r="B1344" s="17" t="s">
        <v>14655</v>
      </c>
      <c r="C1344" s="17" t="s">
        <v>32</v>
      </c>
      <c r="D1344">
        <v>20.34</v>
      </c>
    </row>
    <row r="1345" spans="1:4" x14ac:dyDescent="0.2">
      <c r="A1345" s="17" t="s">
        <v>4189</v>
      </c>
      <c r="B1345" s="17" t="s">
        <v>14656</v>
      </c>
      <c r="C1345" s="17" t="s">
        <v>32</v>
      </c>
      <c r="D1345">
        <v>18.04</v>
      </c>
    </row>
    <row r="1346" spans="1:4" x14ac:dyDescent="0.2">
      <c r="A1346" s="17" t="s">
        <v>4190</v>
      </c>
      <c r="B1346" s="17" t="s">
        <v>14657</v>
      </c>
      <c r="C1346" s="17" t="s">
        <v>32</v>
      </c>
      <c r="D1346">
        <v>4.26</v>
      </c>
    </row>
    <row r="1347" spans="1:4" x14ac:dyDescent="0.2">
      <c r="A1347" s="17" t="s">
        <v>4191</v>
      </c>
      <c r="B1347" s="17" t="s">
        <v>14658</v>
      </c>
      <c r="C1347" s="17" t="s">
        <v>32</v>
      </c>
      <c r="D1347">
        <v>6.16</v>
      </c>
    </row>
    <row r="1348" spans="1:4" x14ac:dyDescent="0.2">
      <c r="A1348" s="17" t="s">
        <v>4192</v>
      </c>
      <c r="B1348" s="17" t="s">
        <v>14659</v>
      </c>
      <c r="C1348" s="17" t="s">
        <v>32</v>
      </c>
      <c r="D1348">
        <v>27.34</v>
      </c>
    </row>
    <row r="1349" spans="1:4" x14ac:dyDescent="0.2">
      <c r="A1349" s="17" t="s">
        <v>4193</v>
      </c>
      <c r="B1349" s="17" t="s">
        <v>14660</v>
      </c>
      <c r="C1349" s="17" t="s">
        <v>32</v>
      </c>
      <c r="D1349">
        <v>4.78</v>
      </c>
    </row>
    <row r="1350" spans="1:4" x14ac:dyDescent="0.2">
      <c r="A1350" s="17" t="s">
        <v>4194</v>
      </c>
      <c r="B1350" s="17" t="s">
        <v>14661</v>
      </c>
      <c r="C1350" s="17" t="s">
        <v>32</v>
      </c>
      <c r="D1350">
        <v>3.39</v>
      </c>
    </row>
    <row r="1351" spans="1:4" x14ac:dyDescent="0.2">
      <c r="A1351" s="17" t="s">
        <v>4195</v>
      </c>
      <c r="B1351" s="17" t="s">
        <v>14662</v>
      </c>
      <c r="C1351" s="17" t="s">
        <v>32</v>
      </c>
      <c r="D1351">
        <v>7.64</v>
      </c>
    </row>
    <row r="1352" spans="1:4" x14ac:dyDescent="0.2">
      <c r="A1352" s="17" t="s">
        <v>4196</v>
      </c>
      <c r="B1352" s="17" t="s">
        <v>14663</v>
      </c>
      <c r="C1352" s="17" t="s">
        <v>32</v>
      </c>
      <c r="D1352">
        <v>6.58</v>
      </c>
    </row>
    <row r="1353" spans="1:4" x14ac:dyDescent="0.2">
      <c r="A1353" s="17" t="s">
        <v>4197</v>
      </c>
      <c r="B1353" s="17" t="s">
        <v>14664</v>
      </c>
      <c r="C1353" s="17" t="s">
        <v>32</v>
      </c>
      <c r="D1353">
        <v>2.67</v>
      </c>
    </row>
    <row r="1354" spans="1:4" x14ac:dyDescent="0.2">
      <c r="A1354" s="17" t="s">
        <v>4198</v>
      </c>
      <c r="B1354" s="17" t="s">
        <v>14665</v>
      </c>
      <c r="C1354" s="17" t="s">
        <v>32</v>
      </c>
      <c r="D1354">
        <v>3.44</v>
      </c>
    </row>
    <row r="1355" spans="1:4" x14ac:dyDescent="0.2">
      <c r="A1355" s="17" t="s">
        <v>4199</v>
      </c>
      <c r="B1355" s="17" t="s">
        <v>14666</v>
      </c>
      <c r="C1355" s="17" t="s">
        <v>32</v>
      </c>
      <c r="D1355">
        <v>23.44</v>
      </c>
    </row>
    <row r="1356" spans="1:4" x14ac:dyDescent="0.2">
      <c r="A1356" s="17" t="s">
        <v>4200</v>
      </c>
      <c r="B1356" s="17" t="s">
        <v>14667</v>
      </c>
      <c r="C1356" s="17" t="s">
        <v>32</v>
      </c>
      <c r="D1356">
        <v>10.31</v>
      </c>
    </row>
    <row r="1357" spans="1:4" x14ac:dyDescent="0.2">
      <c r="A1357" s="17" t="s">
        <v>4201</v>
      </c>
      <c r="B1357" s="17" t="s">
        <v>14668</v>
      </c>
      <c r="C1357" s="17" t="s">
        <v>32</v>
      </c>
      <c r="D1357">
        <v>2.94</v>
      </c>
    </row>
    <row r="1358" spans="1:4" x14ac:dyDescent="0.2">
      <c r="A1358" s="17" t="s">
        <v>4202</v>
      </c>
      <c r="B1358" s="17" t="s">
        <v>14669</v>
      </c>
      <c r="C1358" s="17" t="s">
        <v>32</v>
      </c>
      <c r="D1358">
        <v>28.84</v>
      </c>
    </row>
    <row r="1359" spans="1:4" x14ac:dyDescent="0.2">
      <c r="A1359" s="17" t="s">
        <v>4203</v>
      </c>
      <c r="B1359" s="17" t="s">
        <v>14670</v>
      </c>
      <c r="C1359" s="17" t="s">
        <v>32</v>
      </c>
      <c r="D1359">
        <v>70.11</v>
      </c>
    </row>
    <row r="1360" spans="1:4" x14ac:dyDescent="0.2">
      <c r="A1360" s="17" t="s">
        <v>4204</v>
      </c>
      <c r="B1360" s="17" t="s">
        <v>14671</v>
      </c>
      <c r="C1360" s="17" t="s">
        <v>47</v>
      </c>
      <c r="D1360">
        <v>0.1</v>
      </c>
    </row>
    <row r="1361" spans="1:4" x14ac:dyDescent="0.2">
      <c r="A1361" s="17" t="s">
        <v>4205</v>
      </c>
      <c r="B1361" s="17" t="s">
        <v>14672</v>
      </c>
      <c r="C1361" s="17" t="s">
        <v>32</v>
      </c>
      <c r="D1361">
        <v>35.58</v>
      </c>
    </row>
    <row r="1362" spans="1:4" x14ac:dyDescent="0.2">
      <c r="A1362" s="17" t="s">
        <v>4206</v>
      </c>
      <c r="B1362" s="17" t="s">
        <v>14673</v>
      </c>
      <c r="C1362" s="17" t="s">
        <v>32</v>
      </c>
      <c r="D1362">
        <v>33.99</v>
      </c>
    </row>
    <row r="1363" spans="1:4" x14ac:dyDescent="0.2">
      <c r="A1363" s="17" t="s">
        <v>4207</v>
      </c>
      <c r="B1363" s="17" t="s">
        <v>14674</v>
      </c>
      <c r="C1363" s="17" t="s">
        <v>32</v>
      </c>
      <c r="D1363">
        <v>23.04</v>
      </c>
    </row>
    <row r="1364" spans="1:4" x14ac:dyDescent="0.2">
      <c r="A1364" s="17" t="s">
        <v>4208</v>
      </c>
      <c r="B1364" s="17" t="s">
        <v>14675</v>
      </c>
      <c r="C1364" s="17" t="s">
        <v>32</v>
      </c>
      <c r="D1364">
        <v>16.32</v>
      </c>
    </row>
    <row r="1365" spans="1:4" x14ac:dyDescent="0.2">
      <c r="A1365" s="17" t="s">
        <v>4209</v>
      </c>
      <c r="B1365" s="17" t="s">
        <v>14676</v>
      </c>
      <c r="C1365" s="17" t="s">
        <v>32</v>
      </c>
      <c r="D1365">
        <v>15.99</v>
      </c>
    </row>
    <row r="1366" spans="1:4" x14ac:dyDescent="0.2">
      <c r="A1366" s="17" t="s">
        <v>4210</v>
      </c>
      <c r="B1366" s="17" t="s">
        <v>14677</v>
      </c>
      <c r="C1366" s="17" t="s">
        <v>32</v>
      </c>
      <c r="D1366">
        <v>15.21</v>
      </c>
    </row>
    <row r="1367" spans="1:4" x14ac:dyDescent="0.2">
      <c r="A1367" s="17" t="s">
        <v>4211</v>
      </c>
      <c r="B1367" s="17" t="s">
        <v>14678</v>
      </c>
      <c r="C1367" s="17" t="s">
        <v>32</v>
      </c>
      <c r="D1367">
        <v>11.94</v>
      </c>
    </row>
    <row r="1368" spans="1:4" x14ac:dyDescent="0.2">
      <c r="A1368" s="17" t="s">
        <v>4212</v>
      </c>
      <c r="B1368" s="17" t="s">
        <v>14679</v>
      </c>
      <c r="C1368" s="17" t="s">
        <v>32</v>
      </c>
      <c r="D1368">
        <v>3.28</v>
      </c>
    </row>
    <row r="1369" spans="1:4" x14ac:dyDescent="0.2">
      <c r="A1369" s="17" t="s">
        <v>4213</v>
      </c>
      <c r="B1369" s="17" t="s">
        <v>14680</v>
      </c>
      <c r="C1369" s="17" t="s">
        <v>32</v>
      </c>
      <c r="D1369">
        <v>3.39</v>
      </c>
    </row>
    <row r="1370" spans="1:4" x14ac:dyDescent="0.2">
      <c r="A1370" s="17" t="s">
        <v>4214</v>
      </c>
      <c r="B1370" s="17" t="s">
        <v>14681</v>
      </c>
      <c r="C1370" s="17" t="s">
        <v>32</v>
      </c>
      <c r="D1370">
        <v>8.86</v>
      </c>
    </row>
    <row r="1371" spans="1:4" x14ac:dyDescent="0.2">
      <c r="A1371" s="17" t="s">
        <v>4215</v>
      </c>
      <c r="B1371" s="17" t="s">
        <v>14682</v>
      </c>
      <c r="C1371" s="17" t="s">
        <v>32</v>
      </c>
      <c r="D1371">
        <v>9.16</v>
      </c>
    </row>
    <row r="1372" spans="1:4" x14ac:dyDescent="0.2">
      <c r="A1372" s="17" t="s">
        <v>4216</v>
      </c>
      <c r="B1372" s="17" t="s">
        <v>14683</v>
      </c>
      <c r="C1372" s="17" t="s">
        <v>32</v>
      </c>
      <c r="D1372">
        <v>8.8800000000000008</v>
      </c>
    </row>
    <row r="1373" spans="1:4" x14ac:dyDescent="0.2">
      <c r="A1373" s="17" t="s">
        <v>4217</v>
      </c>
      <c r="B1373" s="17" t="s">
        <v>14684</v>
      </c>
      <c r="C1373" s="17" t="s">
        <v>32</v>
      </c>
      <c r="D1373">
        <v>7.35</v>
      </c>
    </row>
    <row r="1374" spans="1:4" x14ac:dyDescent="0.2">
      <c r="A1374" s="17" t="s">
        <v>4218</v>
      </c>
      <c r="B1374" s="17" t="s">
        <v>14685</v>
      </c>
      <c r="C1374" s="17" t="s">
        <v>32</v>
      </c>
      <c r="D1374">
        <v>10.66</v>
      </c>
    </row>
    <row r="1375" spans="1:4" x14ac:dyDescent="0.2">
      <c r="A1375" s="17" t="s">
        <v>4219</v>
      </c>
      <c r="B1375" s="17" t="s">
        <v>14686</v>
      </c>
      <c r="C1375" s="17" t="s">
        <v>32</v>
      </c>
      <c r="D1375">
        <v>11.13</v>
      </c>
    </row>
    <row r="1376" spans="1:4" x14ac:dyDescent="0.2">
      <c r="A1376" s="17" t="s">
        <v>4220</v>
      </c>
      <c r="B1376" s="17" t="s">
        <v>14687</v>
      </c>
      <c r="C1376" s="17" t="s">
        <v>32</v>
      </c>
      <c r="D1376">
        <v>15.15</v>
      </c>
    </row>
    <row r="1377" spans="1:4" x14ac:dyDescent="0.2">
      <c r="A1377" s="17" t="s">
        <v>4221</v>
      </c>
      <c r="B1377" s="17" t="s">
        <v>14688</v>
      </c>
      <c r="C1377" s="17" t="s">
        <v>32</v>
      </c>
      <c r="D1377">
        <v>11.75</v>
      </c>
    </row>
    <row r="1378" spans="1:4" x14ac:dyDescent="0.2">
      <c r="A1378" s="17" t="s">
        <v>4222</v>
      </c>
      <c r="B1378" s="17" t="s">
        <v>14689</v>
      </c>
      <c r="C1378" s="17" t="s">
        <v>32</v>
      </c>
      <c r="D1378">
        <v>9.9</v>
      </c>
    </row>
    <row r="1379" spans="1:4" x14ac:dyDescent="0.2">
      <c r="A1379" s="17" t="s">
        <v>4223</v>
      </c>
      <c r="B1379" s="17" t="s">
        <v>14690</v>
      </c>
      <c r="C1379" s="17" t="s">
        <v>32</v>
      </c>
      <c r="D1379">
        <v>8.01</v>
      </c>
    </row>
    <row r="1380" spans="1:4" x14ac:dyDescent="0.2">
      <c r="A1380" s="17" t="s">
        <v>4224</v>
      </c>
      <c r="B1380" s="17" t="s">
        <v>14691</v>
      </c>
      <c r="C1380" s="17" t="s">
        <v>32</v>
      </c>
      <c r="D1380">
        <v>6.84</v>
      </c>
    </row>
    <row r="1381" spans="1:4" x14ac:dyDescent="0.2">
      <c r="A1381" s="17" t="s">
        <v>4225</v>
      </c>
      <c r="B1381" s="17" t="s">
        <v>14692</v>
      </c>
      <c r="C1381" s="17" t="s">
        <v>32</v>
      </c>
      <c r="D1381">
        <v>14.72</v>
      </c>
    </row>
    <row r="1382" spans="1:4" x14ac:dyDescent="0.2">
      <c r="A1382" s="17" t="s">
        <v>4226</v>
      </c>
      <c r="B1382" s="17" t="s">
        <v>14693</v>
      </c>
      <c r="C1382" s="17" t="s">
        <v>32</v>
      </c>
      <c r="D1382">
        <v>11.05</v>
      </c>
    </row>
    <row r="1383" spans="1:4" x14ac:dyDescent="0.2">
      <c r="A1383" s="17" t="s">
        <v>4227</v>
      </c>
      <c r="B1383" s="17" t="s">
        <v>14694</v>
      </c>
      <c r="C1383" s="17" t="s">
        <v>32</v>
      </c>
      <c r="D1383">
        <v>9.3699999999999992</v>
      </c>
    </row>
    <row r="1384" spans="1:4" x14ac:dyDescent="0.2">
      <c r="A1384" s="17" t="s">
        <v>4228</v>
      </c>
      <c r="B1384" s="17" t="s">
        <v>14695</v>
      </c>
      <c r="C1384" s="17" t="s">
        <v>32</v>
      </c>
      <c r="D1384">
        <v>10.59</v>
      </c>
    </row>
    <row r="1385" spans="1:4" x14ac:dyDescent="0.2">
      <c r="A1385" s="17" t="s">
        <v>4229</v>
      </c>
      <c r="B1385" s="17" t="s">
        <v>14696</v>
      </c>
      <c r="C1385" s="17" t="s">
        <v>32</v>
      </c>
      <c r="D1385">
        <v>381.86</v>
      </c>
    </row>
    <row r="1386" spans="1:4" x14ac:dyDescent="0.2">
      <c r="A1386" s="17" t="s">
        <v>4230</v>
      </c>
      <c r="B1386" s="17" t="s">
        <v>14697</v>
      </c>
      <c r="C1386" s="17" t="s">
        <v>32</v>
      </c>
      <c r="D1386" s="36">
        <v>1670.59</v>
      </c>
    </row>
    <row r="1387" spans="1:4" x14ac:dyDescent="0.2">
      <c r="A1387" s="17" t="s">
        <v>4231</v>
      </c>
      <c r="B1387" s="17" t="s">
        <v>14698</v>
      </c>
      <c r="C1387" s="17" t="s">
        <v>29</v>
      </c>
      <c r="D1387">
        <v>2.7</v>
      </c>
    </row>
    <row r="1388" spans="1:4" x14ac:dyDescent="0.2">
      <c r="A1388" s="17" t="s">
        <v>4232</v>
      </c>
      <c r="B1388" s="17" t="s">
        <v>14699</v>
      </c>
      <c r="C1388" s="17" t="s">
        <v>47</v>
      </c>
      <c r="D1388">
        <v>0.86</v>
      </c>
    </row>
    <row r="1389" spans="1:4" x14ac:dyDescent="0.2">
      <c r="A1389" s="17" t="s">
        <v>4233</v>
      </c>
      <c r="B1389" s="17" t="s">
        <v>14700</v>
      </c>
      <c r="C1389" s="17" t="s">
        <v>32</v>
      </c>
      <c r="D1389" s="36">
        <v>2476.16</v>
      </c>
    </row>
    <row r="1390" spans="1:4" x14ac:dyDescent="0.2">
      <c r="A1390" s="17" t="s">
        <v>4234</v>
      </c>
      <c r="B1390" s="17" t="s">
        <v>14701</v>
      </c>
      <c r="C1390" s="17" t="s">
        <v>32</v>
      </c>
      <c r="D1390" s="36">
        <v>1444.51</v>
      </c>
    </row>
    <row r="1391" spans="1:4" x14ac:dyDescent="0.2">
      <c r="A1391" s="17" t="s">
        <v>4235</v>
      </c>
      <c r="B1391" s="17" t="s">
        <v>14702</v>
      </c>
      <c r="C1391" s="17" t="s">
        <v>32</v>
      </c>
      <c r="D1391" s="36">
        <v>10155.17</v>
      </c>
    </row>
    <row r="1392" spans="1:4" x14ac:dyDescent="0.2">
      <c r="A1392" s="17" t="s">
        <v>4236</v>
      </c>
      <c r="B1392" s="17" t="s">
        <v>14703</v>
      </c>
      <c r="C1392" s="17" t="s">
        <v>32</v>
      </c>
      <c r="D1392" s="36">
        <v>4548.09</v>
      </c>
    </row>
    <row r="1393" spans="1:4" x14ac:dyDescent="0.2">
      <c r="A1393" s="17" t="s">
        <v>4237</v>
      </c>
      <c r="B1393" s="17" t="s">
        <v>14704</v>
      </c>
      <c r="C1393" s="17" t="s">
        <v>45</v>
      </c>
      <c r="D1393">
        <v>543.32000000000005</v>
      </c>
    </row>
    <row r="1394" spans="1:4" x14ac:dyDescent="0.2">
      <c r="A1394" s="17" t="s">
        <v>4238</v>
      </c>
      <c r="B1394" s="17" t="s">
        <v>14705</v>
      </c>
      <c r="C1394" s="17" t="s">
        <v>45</v>
      </c>
      <c r="D1394">
        <v>503.21</v>
      </c>
    </row>
    <row r="1395" spans="1:4" x14ac:dyDescent="0.2">
      <c r="A1395" s="17" t="s">
        <v>4239</v>
      </c>
      <c r="B1395" s="17" t="s">
        <v>14706</v>
      </c>
      <c r="C1395" s="17" t="s">
        <v>45</v>
      </c>
      <c r="D1395">
        <v>342.81</v>
      </c>
    </row>
    <row r="1396" spans="1:4" x14ac:dyDescent="0.2">
      <c r="A1396" s="17" t="s">
        <v>4240</v>
      </c>
      <c r="B1396" s="17" t="s">
        <v>14707</v>
      </c>
      <c r="C1396" s="17" t="s">
        <v>45</v>
      </c>
      <c r="D1396">
        <v>530.38</v>
      </c>
    </row>
    <row r="1397" spans="1:4" x14ac:dyDescent="0.2">
      <c r="A1397" s="17" t="s">
        <v>4241</v>
      </c>
      <c r="B1397" s="17" t="s">
        <v>14708</v>
      </c>
      <c r="C1397" s="17" t="s">
        <v>45</v>
      </c>
      <c r="D1397">
        <v>362.21</v>
      </c>
    </row>
    <row r="1398" spans="1:4" x14ac:dyDescent="0.2">
      <c r="A1398" s="17" t="s">
        <v>4242</v>
      </c>
      <c r="B1398" s="17" t="s">
        <v>14709</v>
      </c>
      <c r="C1398" s="17" t="s">
        <v>32</v>
      </c>
      <c r="D1398" s="36">
        <v>8428.9599999999991</v>
      </c>
    </row>
    <row r="1399" spans="1:4" x14ac:dyDescent="0.2">
      <c r="A1399" s="17" t="s">
        <v>4243</v>
      </c>
      <c r="B1399" s="17" t="s">
        <v>14710</v>
      </c>
      <c r="C1399" s="17" t="s">
        <v>32</v>
      </c>
      <c r="D1399" s="36">
        <v>2818.66</v>
      </c>
    </row>
    <row r="1400" spans="1:4" x14ac:dyDescent="0.2">
      <c r="A1400" s="17" t="s">
        <v>4244</v>
      </c>
      <c r="B1400" s="17" t="s">
        <v>14711</v>
      </c>
      <c r="C1400" s="17" t="s">
        <v>32</v>
      </c>
      <c r="D1400" s="36">
        <v>1106.26</v>
      </c>
    </row>
    <row r="1401" spans="1:4" x14ac:dyDescent="0.2">
      <c r="A1401" s="17" t="s">
        <v>4245</v>
      </c>
      <c r="B1401" s="17" t="s">
        <v>14712</v>
      </c>
      <c r="C1401" s="17" t="s">
        <v>32</v>
      </c>
      <c r="D1401">
        <v>89.3</v>
      </c>
    </row>
    <row r="1402" spans="1:4" x14ac:dyDescent="0.2">
      <c r="A1402" s="17" t="s">
        <v>4246</v>
      </c>
      <c r="B1402" s="17" t="s">
        <v>14713</v>
      </c>
      <c r="C1402" s="17" t="s">
        <v>32</v>
      </c>
      <c r="D1402" s="36">
        <v>1642.06</v>
      </c>
    </row>
    <row r="1403" spans="1:4" x14ac:dyDescent="0.2">
      <c r="A1403" s="17" t="s">
        <v>4247</v>
      </c>
      <c r="B1403" s="17" t="s">
        <v>14714</v>
      </c>
      <c r="C1403" s="17" t="s">
        <v>32</v>
      </c>
      <c r="D1403">
        <v>120.68</v>
      </c>
    </row>
    <row r="1404" spans="1:4" x14ac:dyDescent="0.2">
      <c r="A1404" s="17" t="s">
        <v>4248</v>
      </c>
      <c r="B1404" s="17" t="s">
        <v>14715</v>
      </c>
      <c r="C1404" s="17" t="s">
        <v>32</v>
      </c>
      <c r="D1404">
        <v>130.33000000000001</v>
      </c>
    </row>
    <row r="1405" spans="1:4" x14ac:dyDescent="0.2">
      <c r="A1405" s="17" t="s">
        <v>4249</v>
      </c>
      <c r="B1405" s="17" t="s">
        <v>14716</v>
      </c>
      <c r="C1405" s="17" t="s">
        <v>32</v>
      </c>
      <c r="D1405" s="36">
        <v>5057.96</v>
      </c>
    </row>
    <row r="1406" spans="1:4" x14ac:dyDescent="0.2">
      <c r="A1406" s="17" t="s">
        <v>4250</v>
      </c>
      <c r="B1406" s="17" t="s">
        <v>14717</v>
      </c>
      <c r="C1406" s="17" t="s">
        <v>32</v>
      </c>
      <c r="D1406" s="36">
        <v>5057.96</v>
      </c>
    </row>
    <row r="1407" spans="1:4" x14ac:dyDescent="0.2">
      <c r="A1407" s="17" t="s">
        <v>4251</v>
      </c>
      <c r="B1407" s="17" t="s">
        <v>14718</v>
      </c>
      <c r="C1407" s="17" t="s">
        <v>32</v>
      </c>
      <c r="D1407">
        <v>206.29</v>
      </c>
    </row>
    <row r="1408" spans="1:4" x14ac:dyDescent="0.2">
      <c r="A1408" s="17" t="s">
        <v>4252</v>
      </c>
      <c r="B1408" s="17" t="s">
        <v>14719</v>
      </c>
      <c r="C1408" s="17" t="s">
        <v>32</v>
      </c>
      <c r="D1408">
        <v>290.05</v>
      </c>
    </row>
    <row r="1409" spans="1:4" x14ac:dyDescent="0.2">
      <c r="A1409" s="17" t="s">
        <v>4253</v>
      </c>
      <c r="B1409" s="17" t="s">
        <v>14720</v>
      </c>
      <c r="C1409" s="17" t="s">
        <v>32</v>
      </c>
      <c r="D1409" s="36">
        <v>6249.32</v>
      </c>
    </row>
    <row r="1410" spans="1:4" x14ac:dyDescent="0.2">
      <c r="A1410" s="17" t="s">
        <v>4254</v>
      </c>
      <c r="B1410" s="17" t="s">
        <v>14721</v>
      </c>
      <c r="C1410" s="17" t="s">
        <v>32</v>
      </c>
      <c r="D1410">
        <v>347.83</v>
      </c>
    </row>
    <row r="1411" spans="1:4" x14ac:dyDescent="0.2">
      <c r="A1411" s="17" t="s">
        <v>4255</v>
      </c>
      <c r="B1411" s="17" t="s">
        <v>14722</v>
      </c>
      <c r="C1411" s="17" t="s">
        <v>32</v>
      </c>
      <c r="D1411" s="36">
        <v>8795.01</v>
      </c>
    </row>
    <row r="1412" spans="1:4" x14ac:dyDescent="0.2">
      <c r="A1412" s="17" t="s">
        <v>4256</v>
      </c>
      <c r="B1412" s="17" t="s">
        <v>14723</v>
      </c>
      <c r="C1412" s="17" t="s">
        <v>32</v>
      </c>
      <c r="D1412">
        <v>494.26</v>
      </c>
    </row>
    <row r="1413" spans="1:4" x14ac:dyDescent="0.2">
      <c r="A1413" s="17" t="s">
        <v>4257</v>
      </c>
      <c r="B1413" s="17" t="s">
        <v>14724</v>
      </c>
      <c r="C1413" s="17" t="s">
        <v>32</v>
      </c>
      <c r="D1413" s="36">
        <v>11230.47</v>
      </c>
    </row>
    <row r="1414" spans="1:4" x14ac:dyDescent="0.2">
      <c r="A1414" s="17" t="s">
        <v>4258</v>
      </c>
      <c r="B1414" s="17" t="s">
        <v>14725</v>
      </c>
      <c r="C1414" s="17" t="s">
        <v>32</v>
      </c>
      <c r="D1414">
        <v>615.79</v>
      </c>
    </row>
    <row r="1415" spans="1:4" x14ac:dyDescent="0.2">
      <c r="A1415" s="17" t="s">
        <v>4259</v>
      </c>
      <c r="B1415" s="17" t="s">
        <v>14726</v>
      </c>
      <c r="C1415" s="17" t="s">
        <v>32</v>
      </c>
      <c r="D1415">
        <v>918.56</v>
      </c>
    </row>
    <row r="1416" spans="1:4" x14ac:dyDescent="0.2">
      <c r="A1416" s="17" t="s">
        <v>4260</v>
      </c>
      <c r="B1416" s="17" t="s">
        <v>14727</v>
      </c>
      <c r="C1416" s="17" t="s">
        <v>32</v>
      </c>
      <c r="D1416">
        <v>88.18</v>
      </c>
    </row>
    <row r="1417" spans="1:4" x14ac:dyDescent="0.2">
      <c r="A1417" s="17" t="s">
        <v>4261</v>
      </c>
      <c r="B1417" s="17" t="s">
        <v>14728</v>
      </c>
      <c r="C1417" s="17" t="s">
        <v>32</v>
      </c>
      <c r="D1417">
        <v>69.3</v>
      </c>
    </row>
    <row r="1418" spans="1:4" x14ac:dyDescent="0.2">
      <c r="A1418" s="17" t="s">
        <v>4262</v>
      </c>
      <c r="B1418" s="17" t="s">
        <v>14729</v>
      </c>
      <c r="C1418" s="17" t="s">
        <v>35</v>
      </c>
      <c r="D1418">
        <v>12.04</v>
      </c>
    </row>
    <row r="1419" spans="1:4" x14ac:dyDescent="0.2">
      <c r="A1419" s="17" t="s">
        <v>4263</v>
      </c>
      <c r="B1419" s="17" t="s">
        <v>14730</v>
      </c>
      <c r="C1419" s="17" t="s">
        <v>34</v>
      </c>
      <c r="D1419">
        <v>5.7</v>
      </c>
    </row>
    <row r="1420" spans="1:4" x14ac:dyDescent="0.2">
      <c r="A1420" s="17" t="s">
        <v>4264</v>
      </c>
      <c r="B1420" s="17" t="s">
        <v>14731</v>
      </c>
      <c r="C1420" s="17" t="s">
        <v>34</v>
      </c>
      <c r="D1420">
        <v>1.89</v>
      </c>
    </row>
    <row r="1421" spans="1:4" x14ac:dyDescent="0.2">
      <c r="A1421" s="17" t="s">
        <v>4265</v>
      </c>
      <c r="B1421" s="17" t="s">
        <v>14732</v>
      </c>
      <c r="C1421" s="17" t="s">
        <v>30</v>
      </c>
      <c r="D1421">
        <v>12.86</v>
      </c>
    </row>
    <row r="1422" spans="1:4" x14ac:dyDescent="0.2">
      <c r="A1422" s="17" t="s">
        <v>4266</v>
      </c>
      <c r="B1422" s="17" t="s">
        <v>14733</v>
      </c>
      <c r="C1422" s="17" t="s">
        <v>32</v>
      </c>
      <c r="D1422">
        <v>185.24</v>
      </c>
    </row>
    <row r="1423" spans="1:4" x14ac:dyDescent="0.2">
      <c r="A1423" s="17" t="s">
        <v>4267</v>
      </c>
      <c r="B1423" s="17" t="s">
        <v>14734</v>
      </c>
      <c r="C1423" s="17" t="s">
        <v>32</v>
      </c>
      <c r="D1423">
        <v>332.17</v>
      </c>
    </row>
    <row r="1424" spans="1:4" x14ac:dyDescent="0.2">
      <c r="A1424" s="17" t="s">
        <v>4268</v>
      </c>
      <c r="B1424" s="17" t="s">
        <v>14735</v>
      </c>
      <c r="C1424" s="17" t="s">
        <v>32</v>
      </c>
      <c r="D1424">
        <v>2.72</v>
      </c>
    </row>
    <row r="1425" spans="1:4" x14ac:dyDescent="0.2">
      <c r="A1425" s="17" t="s">
        <v>4269</v>
      </c>
      <c r="B1425" s="17" t="s">
        <v>14736</v>
      </c>
      <c r="C1425" s="17" t="s">
        <v>32</v>
      </c>
      <c r="D1425">
        <v>6.63</v>
      </c>
    </row>
    <row r="1426" spans="1:4" x14ac:dyDescent="0.2">
      <c r="A1426" s="17" t="s">
        <v>4270</v>
      </c>
      <c r="B1426" s="17" t="s">
        <v>14737</v>
      </c>
      <c r="C1426" s="17" t="s">
        <v>32</v>
      </c>
      <c r="D1426">
        <v>9.1199999999999992</v>
      </c>
    </row>
    <row r="1427" spans="1:4" x14ac:dyDescent="0.2">
      <c r="A1427" s="17" t="s">
        <v>4271</v>
      </c>
      <c r="B1427" s="17" t="s">
        <v>14738</v>
      </c>
      <c r="C1427" s="17" t="s">
        <v>32</v>
      </c>
      <c r="D1427">
        <v>24.44</v>
      </c>
    </row>
    <row r="1428" spans="1:4" x14ac:dyDescent="0.2">
      <c r="A1428" s="17" t="s">
        <v>4272</v>
      </c>
      <c r="B1428" s="17" t="s">
        <v>14739</v>
      </c>
      <c r="C1428" s="17" t="s">
        <v>32</v>
      </c>
      <c r="D1428">
        <v>36.950000000000003</v>
      </c>
    </row>
    <row r="1429" spans="1:4" x14ac:dyDescent="0.2">
      <c r="A1429" s="17" t="s">
        <v>4273</v>
      </c>
      <c r="B1429" s="17" t="s">
        <v>14740</v>
      </c>
      <c r="C1429" s="17" t="s">
        <v>32</v>
      </c>
      <c r="D1429">
        <v>54.42</v>
      </c>
    </row>
    <row r="1430" spans="1:4" x14ac:dyDescent="0.2">
      <c r="A1430" s="17" t="s">
        <v>4274</v>
      </c>
      <c r="B1430" s="17" t="s">
        <v>14741</v>
      </c>
      <c r="C1430" s="17" t="s">
        <v>32</v>
      </c>
      <c r="D1430">
        <v>161.96</v>
      </c>
    </row>
    <row r="1431" spans="1:4" x14ac:dyDescent="0.2">
      <c r="A1431" s="17" t="s">
        <v>4275</v>
      </c>
      <c r="B1431" s="17" t="s">
        <v>14742</v>
      </c>
      <c r="C1431" s="17" t="s">
        <v>32</v>
      </c>
      <c r="D1431">
        <v>193.37</v>
      </c>
    </row>
    <row r="1432" spans="1:4" x14ac:dyDescent="0.2">
      <c r="A1432" s="17" t="s">
        <v>4276</v>
      </c>
      <c r="B1432" s="17" t="s">
        <v>14743</v>
      </c>
      <c r="C1432" s="17" t="s">
        <v>47</v>
      </c>
      <c r="D1432">
        <v>31.96</v>
      </c>
    </row>
    <row r="1433" spans="1:4" x14ac:dyDescent="0.2">
      <c r="A1433" s="17" t="s">
        <v>4277</v>
      </c>
      <c r="B1433" s="17" t="s">
        <v>14744</v>
      </c>
      <c r="C1433" s="17" t="s">
        <v>47</v>
      </c>
      <c r="D1433">
        <v>35.92</v>
      </c>
    </row>
    <row r="1434" spans="1:4" x14ac:dyDescent="0.2">
      <c r="A1434" s="17" t="s">
        <v>4278</v>
      </c>
      <c r="B1434" s="17" t="s">
        <v>14745</v>
      </c>
      <c r="C1434" s="17" t="s">
        <v>32</v>
      </c>
      <c r="D1434">
        <v>24.67</v>
      </c>
    </row>
    <row r="1435" spans="1:4" x14ac:dyDescent="0.2">
      <c r="A1435" s="17" t="s">
        <v>4279</v>
      </c>
      <c r="B1435" s="17" t="s">
        <v>14746</v>
      </c>
      <c r="C1435" s="17" t="s">
        <v>32</v>
      </c>
      <c r="D1435">
        <v>140.78</v>
      </c>
    </row>
    <row r="1436" spans="1:4" x14ac:dyDescent="0.2">
      <c r="A1436" s="17" t="s">
        <v>4280</v>
      </c>
      <c r="B1436" s="17" t="s">
        <v>14747</v>
      </c>
      <c r="C1436" s="17" t="s">
        <v>32</v>
      </c>
      <c r="D1436">
        <v>192.69</v>
      </c>
    </row>
    <row r="1437" spans="1:4" x14ac:dyDescent="0.2">
      <c r="A1437" s="17" t="s">
        <v>4281</v>
      </c>
      <c r="B1437" s="17" t="s">
        <v>14748</v>
      </c>
      <c r="C1437" s="17" t="s">
        <v>32</v>
      </c>
      <c r="D1437">
        <v>289.04000000000002</v>
      </c>
    </row>
    <row r="1438" spans="1:4" x14ac:dyDescent="0.2">
      <c r="A1438" s="17" t="s">
        <v>4282</v>
      </c>
      <c r="B1438" s="17" t="s">
        <v>14749</v>
      </c>
      <c r="C1438" s="17" t="s">
        <v>32</v>
      </c>
      <c r="D1438">
        <v>405.78</v>
      </c>
    </row>
    <row r="1439" spans="1:4" x14ac:dyDescent="0.2">
      <c r="A1439" s="17" t="s">
        <v>4283</v>
      </c>
      <c r="B1439" s="17" t="s">
        <v>14750</v>
      </c>
      <c r="C1439" s="17" t="s">
        <v>32</v>
      </c>
      <c r="D1439">
        <v>566.74</v>
      </c>
    </row>
    <row r="1440" spans="1:4" x14ac:dyDescent="0.2">
      <c r="A1440" s="17" t="s">
        <v>4284</v>
      </c>
      <c r="B1440" s="17" t="s">
        <v>14751</v>
      </c>
      <c r="C1440" s="17" t="s">
        <v>32</v>
      </c>
      <c r="D1440">
        <v>727.69</v>
      </c>
    </row>
    <row r="1441" spans="1:4" x14ac:dyDescent="0.2">
      <c r="A1441" s="17" t="s">
        <v>4285</v>
      </c>
      <c r="B1441" s="17" t="s">
        <v>14752</v>
      </c>
      <c r="C1441" s="17" t="s">
        <v>32</v>
      </c>
      <c r="D1441">
        <v>928.31</v>
      </c>
    </row>
    <row r="1442" spans="1:4" x14ac:dyDescent="0.2">
      <c r="A1442" s="17" t="s">
        <v>4286</v>
      </c>
      <c r="B1442" s="17" t="s">
        <v>14753</v>
      </c>
      <c r="C1442" s="17" t="s">
        <v>32</v>
      </c>
      <c r="D1442" s="36">
        <v>1004.25</v>
      </c>
    </row>
    <row r="1443" spans="1:4" x14ac:dyDescent="0.2">
      <c r="A1443" s="17" t="s">
        <v>4287</v>
      </c>
      <c r="B1443" s="17" t="s">
        <v>14754</v>
      </c>
      <c r="C1443" s="17" t="s">
        <v>32</v>
      </c>
      <c r="D1443" s="36">
        <v>1807.09</v>
      </c>
    </row>
    <row r="1444" spans="1:4" x14ac:dyDescent="0.2">
      <c r="A1444" s="17" t="s">
        <v>4288</v>
      </c>
      <c r="B1444" s="17" t="s">
        <v>14755</v>
      </c>
      <c r="C1444" s="17" t="s">
        <v>32</v>
      </c>
      <c r="D1444" s="36">
        <v>2137.73</v>
      </c>
    </row>
    <row r="1445" spans="1:4" x14ac:dyDescent="0.2">
      <c r="A1445" s="17" t="s">
        <v>4289</v>
      </c>
      <c r="B1445" s="17" t="s">
        <v>14756</v>
      </c>
      <c r="C1445" s="17" t="s">
        <v>32</v>
      </c>
      <c r="D1445" s="36">
        <v>2334.9499999999998</v>
      </c>
    </row>
    <row r="1446" spans="1:4" x14ac:dyDescent="0.2">
      <c r="A1446" s="17" t="s">
        <v>4290</v>
      </c>
      <c r="B1446" s="17" t="s">
        <v>14757</v>
      </c>
      <c r="C1446" s="17" t="s">
        <v>32</v>
      </c>
      <c r="D1446">
        <v>96.84</v>
      </c>
    </row>
    <row r="1447" spans="1:4" x14ac:dyDescent="0.2">
      <c r="A1447" s="17" t="s">
        <v>4291</v>
      </c>
      <c r="B1447" s="17" t="s">
        <v>14758</v>
      </c>
      <c r="C1447" s="17" t="s">
        <v>32</v>
      </c>
      <c r="D1447">
        <v>24.64</v>
      </c>
    </row>
    <row r="1448" spans="1:4" x14ac:dyDescent="0.2">
      <c r="A1448" s="17" t="s">
        <v>4292</v>
      </c>
      <c r="B1448" s="17" t="s">
        <v>14759</v>
      </c>
      <c r="C1448" s="17" t="s">
        <v>32</v>
      </c>
      <c r="D1448">
        <v>20.46</v>
      </c>
    </row>
    <row r="1449" spans="1:4" x14ac:dyDescent="0.2">
      <c r="A1449" s="17" t="s">
        <v>4293</v>
      </c>
      <c r="B1449" s="17" t="s">
        <v>14760</v>
      </c>
      <c r="C1449" s="17" t="s">
        <v>32</v>
      </c>
      <c r="D1449">
        <v>7.58</v>
      </c>
    </row>
    <row r="1450" spans="1:4" x14ac:dyDescent="0.2">
      <c r="A1450" s="17" t="s">
        <v>4294</v>
      </c>
      <c r="B1450" s="17" t="s">
        <v>14761</v>
      </c>
      <c r="C1450" s="17" t="s">
        <v>32</v>
      </c>
      <c r="D1450">
        <v>14.56</v>
      </c>
    </row>
    <row r="1451" spans="1:4" x14ac:dyDescent="0.2">
      <c r="A1451" s="17" t="s">
        <v>4295</v>
      </c>
      <c r="B1451" s="17" t="s">
        <v>14762</v>
      </c>
      <c r="C1451" s="17" t="s">
        <v>32</v>
      </c>
      <c r="D1451">
        <v>53.68</v>
      </c>
    </row>
    <row r="1452" spans="1:4" x14ac:dyDescent="0.2">
      <c r="A1452" s="17" t="s">
        <v>4296</v>
      </c>
      <c r="B1452" s="17" t="s">
        <v>14763</v>
      </c>
      <c r="C1452" s="17" t="s">
        <v>32</v>
      </c>
      <c r="D1452">
        <v>34.049999999999997</v>
      </c>
    </row>
    <row r="1453" spans="1:4" x14ac:dyDescent="0.2">
      <c r="A1453" s="17" t="s">
        <v>4297</v>
      </c>
      <c r="B1453" s="17" t="s">
        <v>14764</v>
      </c>
      <c r="C1453" s="17" t="s">
        <v>32</v>
      </c>
      <c r="D1453">
        <v>9.67</v>
      </c>
    </row>
    <row r="1454" spans="1:4" x14ac:dyDescent="0.2">
      <c r="A1454" s="17" t="s">
        <v>4298</v>
      </c>
      <c r="B1454" s="17" t="s">
        <v>14765</v>
      </c>
      <c r="C1454" s="17" t="s">
        <v>32</v>
      </c>
      <c r="D1454">
        <v>75.319999999999993</v>
      </c>
    </row>
    <row r="1455" spans="1:4" x14ac:dyDescent="0.2">
      <c r="A1455" s="17" t="s">
        <v>4299</v>
      </c>
      <c r="B1455" s="17" t="s">
        <v>14766</v>
      </c>
      <c r="C1455" s="17" t="s">
        <v>32</v>
      </c>
      <c r="D1455">
        <v>25.35</v>
      </c>
    </row>
    <row r="1456" spans="1:4" x14ac:dyDescent="0.2">
      <c r="A1456" s="17" t="s">
        <v>4300</v>
      </c>
      <c r="B1456" s="17" t="s">
        <v>14767</v>
      </c>
      <c r="C1456" s="17" t="s">
        <v>32</v>
      </c>
      <c r="D1456">
        <v>114.61</v>
      </c>
    </row>
    <row r="1457" spans="1:4" x14ac:dyDescent="0.2">
      <c r="A1457" s="17" t="s">
        <v>4301</v>
      </c>
      <c r="B1457" s="17" t="s">
        <v>14768</v>
      </c>
      <c r="C1457" s="17" t="s">
        <v>32</v>
      </c>
      <c r="D1457">
        <v>61.82</v>
      </c>
    </row>
    <row r="1458" spans="1:4" x14ac:dyDescent="0.2">
      <c r="A1458" s="17" t="s">
        <v>4302</v>
      </c>
      <c r="B1458" s="17" t="s">
        <v>14769</v>
      </c>
      <c r="C1458" s="17" t="s">
        <v>32</v>
      </c>
      <c r="D1458">
        <v>47.24</v>
      </c>
    </row>
    <row r="1459" spans="1:4" x14ac:dyDescent="0.2">
      <c r="A1459" s="17" t="s">
        <v>4303</v>
      </c>
      <c r="B1459" s="17" t="s">
        <v>14770</v>
      </c>
      <c r="C1459" s="17" t="s">
        <v>32</v>
      </c>
      <c r="D1459">
        <v>44.74</v>
      </c>
    </row>
    <row r="1460" spans="1:4" x14ac:dyDescent="0.2">
      <c r="A1460" s="17" t="s">
        <v>4304</v>
      </c>
      <c r="B1460" s="17" t="s">
        <v>14771</v>
      </c>
      <c r="C1460" s="17" t="s">
        <v>32</v>
      </c>
      <c r="D1460">
        <v>53.07</v>
      </c>
    </row>
    <row r="1461" spans="1:4" x14ac:dyDescent="0.2">
      <c r="A1461" s="17" t="s">
        <v>4305</v>
      </c>
      <c r="B1461" s="17" t="s">
        <v>14772</v>
      </c>
      <c r="C1461" s="17" t="s">
        <v>32</v>
      </c>
      <c r="D1461">
        <v>49.49</v>
      </c>
    </row>
    <row r="1462" spans="1:4" x14ac:dyDescent="0.2">
      <c r="A1462" s="17" t="s">
        <v>4306</v>
      </c>
      <c r="B1462" s="17" t="s">
        <v>14773</v>
      </c>
      <c r="C1462" s="17" t="s">
        <v>35</v>
      </c>
      <c r="D1462">
        <v>36.36</v>
      </c>
    </row>
    <row r="1463" spans="1:4" x14ac:dyDescent="0.2">
      <c r="A1463" s="17" t="s">
        <v>4307</v>
      </c>
      <c r="B1463" s="17" t="s">
        <v>14774</v>
      </c>
      <c r="C1463" s="17" t="s">
        <v>32</v>
      </c>
      <c r="D1463">
        <v>36.32</v>
      </c>
    </row>
    <row r="1464" spans="1:4" x14ac:dyDescent="0.2">
      <c r="A1464" s="17" t="s">
        <v>4308</v>
      </c>
      <c r="B1464" s="17" t="s">
        <v>14775</v>
      </c>
      <c r="C1464" s="17" t="s">
        <v>32</v>
      </c>
      <c r="D1464">
        <v>18.559999999999999</v>
      </c>
    </row>
    <row r="1465" spans="1:4" x14ac:dyDescent="0.2">
      <c r="A1465" s="17" t="s">
        <v>4309</v>
      </c>
      <c r="B1465" s="17" t="s">
        <v>14776</v>
      </c>
      <c r="C1465" s="17" t="s">
        <v>32</v>
      </c>
      <c r="D1465">
        <v>17.05</v>
      </c>
    </row>
    <row r="1466" spans="1:4" x14ac:dyDescent="0.2">
      <c r="A1466" s="17" t="s">
        <v>4310</v>
      </c>
      <c r="B1466" s="17" t="s">
        <v>14777</v>
      </c>
      <c r="C1466" s="17" t="s">
        <v>32</v>
      </c>
      <c r="D1466">
        <v>4.92</v>
      </c>
    </row>
    <row r="1467" spans="1:4" x14ac:dyDescent="0.2">
      <c r="A1467" s="17" t="s">
        <v>4311</v>
      </c>
      <c r="B1467" s="17" t="s">
        <v>14778</v>
      </c>
      <c r="C1467" s="17" t="s">
        <v>32</v>
      </c>
      <c r="D1467">
        <v>44.73</v>
      </c>
    </row>
    <row r="1468" spans="1:4" x14ac:dyDescent="0.2">
      <c r="A1468" s="17" t="s">
        <v>4312</v>
      </c>
      <c r="B1468" s="17" t="s">
        <v>14779</v>
      </c>
      <c r="C1468" s="17" t="s">
        <v>32</v>
      </c>
      <c r="D1468">
        <v>30.41</v>
      </c>
    </row>
    <row r="1469" spans="1:4" x14ac:dyDescent="0.2">
      <c r="A1469" s="17" t="s">
        <v>4313</v>
      </c>
      <c r="B1469" s="17" t="s">
        <v>14780</v>
      </c>
      <c r="C1469" s="17" t="s">
        <v>32</v>
      </c>
      <c r="D1469">
        <v>28.22</v>
      </c>
    </row>
    <row r="1470" spans="1:4" x14ac:dyDescent="0.2">
      <c r="A1470" s="17" t="s">
        <v>4314</v>
      </c>
      <c r="B1470" s="17" t="s">
        <v>14781</v>
      </c>
      <c r="C1470" s="17" t="s">
        <v>32</v>
      </c>
      <c r="D1470">
        <v>16.63</v>
      </c>
    </row>
    <row r="1471" spans="1:4" x14ac:dyDescent="0.2">
      <c r="A1471" s="17" t="s">
        <v>4315</v>
      </c>
      <c r="B1471" s="17" t="s">
        <v>14782</v>
      </c>
      <c r="C1471" s="17" t="s">
        <v>32</v>
      </c>
      <c r="D1471">
        <v>37.369999999999997</v>
      </c>
    </row>
    <row r="1472" spans="1:4" x14ac:dyDescent="0.2">
      <c r="A1472" s="17" t="s">
        <v>4316</v>
      </c>
      <c r="B1472" s="17" t="s">
        <v>14783</v>
      </c>
      <c r="C1472" s="17" t="s">
        <v>32</v>
      </c>
      <c r="D1472">
        <v>1.89</v>
      </c>
    </row>
    <row r="1473" spans="1:4" x14ac:dyDescent="0.2">
      <c r="A1473" s="17" t="s">
        <v>4317</v>
      </c>
      <c r="B1473" s="17" t="s">
        <v>14784</v>
      </c>
      <c r="C1473" s="17" t="s">
        <v>32</v>
      </c>
      <c r="D1473">
        <v>25.43</v>
      </c>
    </row>
    <row r="1474" spans="1:4" x14ac:dyDescent="0.2">
      <c r="A1474" s="17" t="s">
        <v>4318</v>
      </c>
      <c r="B1474" s="17" t="s">
        <v>14785</v>
      </c>
      <c r="C1474" s="17" t="s">
        <v>32</v>
      </c>
      <c r="D1474">
        <v>28.7</v>
      </c>
    </row>
    <row r="1475" spans="1:4" x14ac:dyDescent="0.2">
      <c r="A1475" s="17" t="s">
        <v>4319</v>
      </c>
      <c r="B1475" s="17" t="s">
        <v>14786</v>
      </c>
      <c r="C1475" s="17" t="s">
        <v>32</v>
      </c>
      <c r="D1475">
        <v>7.97</v>
      </c>
    </row>
    <row r="1476" spans="1:4" x14ac:dyDescent="0.2">
      <c r="A1476" s="17" t="s">
        <v>4320</v>
      </c>
      <c r="B1476" s="17" t="s">
        <v>14787</v>
      </c>
      <c r="C1476" s="17" t="s">
        <v>32</v>
      </c>
      <c r="D1476">
        <v>17.18</v>
      </c>
    </row>
    <row r="1477" spans="1:4" x14ac:dyDescent="0.2">
      <c r="A1477" s="17" t="s">
        <v>4321</v>
      </c>
      <c r="B1477" s="17" t="s">
        <v>14788</v>
      </c>
      <c r="C1477" s="17" t="s">
        <v>32</v>
      </c>
      <c r="D1477">
        <v>27.92</v>
      </c>
    </row>
    <row r="1478" spans="1:4" x14ac:dyDescent="0.2">
      <c r="A1478" s="17" t="s">
        <v>4322</v>
      </c>
      <c r="B1478" s="17" t="s">
        <v>14789</v>
      </c>
      <c r="C1478" s="17" t="s">
        <v>32</v>
      </c>
      <c r="D1478">
        <v>44.81</v>
      </c>
    </row>
    <row r="1479" spans="1:4" x14ac:dyDescent="0.2">
      <c r="A1479" s="17" t="s">
        <v>4323</v>
      </c>
      <c r="B1479" s="17" t="s">
        <v>14790</v>
      </c>
      <c r="C1479" s="17" t="s">
        <v>32</v>
      </c>
      <c r="D1479">
        <v>72.7</v>
      </c>
    </row>
    <row r="1480" spans="1:4" x14ac:dyDescent="0.2">
      <c r="A1480" s="17" t="s">
        <v>4324</v>
      </c>
      <c r="B1480" s="17" t="s">
        <v>14791</v>
      </c>
      <c r="C1480" s="17" t="s">
        <v>32</v>
      </c>
      <c r="D1480">
        <v>301.06</v>
      </c>
    </row>
    <row r="1481" spans="1:4" x14ac:dyDescent="0.2">
      <c r="A1481" s="17" t="s">
        <v>4325</v>
      </c>
      <c r="B1481" s="17" t="s">
        <v>14792</v>
      </c>
      <c r="C1481" s="17" t="s">
        <v>32</v>
      </c>
      <c r="D1481">
        <v>391.38</v>
      </c>
    </row>
    <row r="1482" spans="1:4" x14ac:dyDescent="0.2">
      <c r="A1482" s="17" t="s">
        <v>4326</v>
      </c>
      <c r="B1482" s="17" t="s">
        <v>14793</v>
      </c>
      <c r="C1482" s="17" t="s">
        <v>32</v>
      </c>
      <c r="D1482">
        <v>7.53</v>
      </c>
    </row>
    <row r="1483" spans="1:4" x14ac:dyDescent="0.2">
      <c r="A1483" s="17" t="s">
        <v>4327</v>
      </c>
      <c r="B1483" s="17" t="s">
        <v>14794</v>
      </c>
      <c r="C1483" s="17" t="s">
        <v>32</v>
      </c>
      <c r="D1483">
        <v>7.97</v>
      </c>
    </row>
    <row r="1484" spans="1:4" x14ac:dyDescent="0.2">
      <c r="A1484" s="17" t="s">
        <v>4328</v>
      </c>
      <c r="B1484" s="17" t="s">
        <v>14795</v>
      </c>
      <c r="C1484" s="17" t="s">
        <v>32</v>
      </c>
      <c r="D1484">
        <v>17.18</v>
      </c>
    </row>
    <row r="1485" spans="1:4" x14ac:dyDescent="0.2">
      <c r="A1485" s="17" t="s">
        <v>4329</v>
      </c>
      <c r="B1485" s="17" t="s">
        <v>14796</v>
      </c>
      <c r="C1485" s="17" t="s">
        <v>32</v>
      </c>
      <c r="D1485">
        <v>27.36</v>
      </c>
    </row>
    <row r="1486" spans="1:4" x14ac:dyDescent="0.2">
      <c r="A1486" s="17" t="s">
        <v>4330</v>
      </c>
      <c r="B1486" s="17" t="s">
        <v>14797</v>
      </c>
      <c r="C1486" s="17" t="s">
        <v>32</v>
      </c>
      <c r="D1486">
        <v>43.92</v>
      </c>
    </row>
    <row r="1487" spans="1:4" x14ac:dyDescent="0.2">
      <c r="A1487" s="17" t="s">
        <v>4331</v>
      </c>
      <c r="B1487" s="17" t="s">
        <v>14798</v>
      </c>
      <c r="C1487" s="17" t="s">
        <v>32</v>
      </c>
      <c r="D1487">
        <v>72.7</v>
      </c>
    </row>
    <row r="1488" spans="1:4" x14ac:dyDescent="0.2">
      <c r="A1488" s="17" t="s">
        <v>4332</v>
      </c>
      <c r="B1488" s="17" t="s">
        <v>14799</v>
      </c>
      <c r="C1488" s="17" t="s">
        <v>32</v>
      </c>
      <c r="D1488">
        <v>307.08999999999997</v>
      </c>
    </row>
    <row r="1489" spans="1:4" x14ac:dyDescent="0.2">
      <c r="A1489" s="17" t="s">
        <v>4333</v>
      </c>
      <c r="B1489" s="17" t="s">
        <v>14800</v>
      </c>
      <c r="C1489" s="17" t="s">
        <v>32</v>
      </c>
      <c r="D1489">
        <v>400.42</v>
      </c>
    </row>
    <row r="1490" spans="1:4" x14ac:dyDescent="0.2">
      <c r="A1490" s="17" t="s">
        <v>4334</v>
      </c>
      <c r="B1490" s="17" t="s">
        <v>14801</v>
      </c>
      <c r="C1490" s="17" t="s">
        <v>32</v>
      </c>
      <c r="D1490">
        <v>7.53</v>
      </c>
    </row>
    <row r="1491" spans="1:4" x14ac:dyDescent="0.2">
      <c r="A1491" s="17" t="s">
        <v>4335</v>
      </c>
      <c r="B1491" s="17" t="s">
        <v>14802</v>
      </c>
      <c r="C1491" s="17" t="s">
        <v>32</v>
      </c>
      <c r="D1491">
        <v>11.17</v>
      </c>
    </row>
    <row r="1492" spans="1:4" x14ac:dyDescent="0.2">
      <c r="A1492" s="17" t="s">
        <v>4336</v>
      </c>
      <c r="B1492" s="17" t="s">
        <v>14803</v>
      </c>
      <c r="C1492" s="17" t="s">
        <v>32</v>
      </c>
      <c r="D1492">
        <v>9.56</v>
      </c>
    </row>
    <row r="1493" spans="1:4" x14ac:dyDescent="0.2">
      <c r="A1493" s="17" t="s">
        <v>4337</v>
      </c>
      <c r="B1493" s="17" t="s">
        <v>14804</v>
      </c>
      <c r="C1493" s="17" t="s">
        <v>32</v>
      </c>
      <c r="D1493">
        <v>2.96</v>
      </c>
    </row>
    <row r="1494" spans="1:4" x14ac:dyDescent="0.2">
      <c r="A1494" s="17" t="s">
        <v>4338</v>
      </c>
      <c r="B1494" s="17" t="s">
        <v>14805</v>
      </c>
      <c r="C1494" s="17" t="s">
        <v>32</v>
      </c>
      <c r="D1494">
        <v>5.71</v>
      </c>
    </row>
    <row r="1495" spans="1:4" x14ac:dyDescent="0.2">
      <c r="A1495" s="17" t="s">
        <v>4339</v>
      </c>
      <c r="B1495" s="17" t="s">
        <v>14806</v>
      </c>
      <c r="C1495" s="17" t="s">
        <v>32</v>
      </c>
      <c r="D1495">
        <v>49.24</v>
      </c>
    </row>
    <row r="1496" spans="1:4" x14ac:dyDescent="0.2">
      <c r="A1496" s="17" t="s">
        <v>4340</v>
      </c>
      <c r="B1496" s="17" t="s">
        <v>14807</v>
      </c>
      <c r="C1496" s="17" t="s">
        <v>32</v>
      </c>
      <c r="D1496">
        <v>18.16</v>
      </c>
    </row>
    <row r="1497" spans="1:4" x14ac:dyDescent="0.2">
      <c r="A1497" s="17" t="s">
        <v>4341</v>
      </c>
      <c r="B1497" s="17" t="s">
        <v>14808</v>
      </c>
      <c r="C1497" s="17" t="s">
        <v>32</v>
      </c>
      <c r="D1497">
        <v>3.21</v>
      </c>
    </row>
    <row r="1498" spans="1:4" x14ac:dyDescent="0.2">
      <c r="A1498" s="17" t="s">
        <v>4342</v>
      </c>
      <c r="B1498" s="17" t="s">
        <v>14809</v>
      </c>
      <c r="C1498" s="17" t="s">
        <v>32</v>
      </c>
      <c r="D1498">
        <v>73.98</v>
      </c>
    </row>
    <row r="1499" spans="1:4" x14ac:dyDescent="0.2">
      <c r="A1499" s="17" t="s">
        <v>4343</v>
      </c>
      <c r="B1499" s="17" t="s">
        <v>14810</v>
      </c>
      <c r="C1499" s="17" t="s">
        <v>32</v>
      </c>
      <c r="D1499">
        <v>134.66</v>
      </c>
    </row>
    <row r="1500" spans="1:4" x14ac:dyDescent="0.2">
      <c r="A1500" s="17" t="s">
        <v>4344</v>
      </c>
      <c r="B1500" s="17" t="s">
        <v>14811</v>
      </c>
      <c r="C1500" s="17" t="s">
        <v>32</v>
      </c>
      <c r="D1500">
        <v>10.18</v>
      </c>
    </row>
    <row r="1501" spans="1:4" x14ac:dyDescent="0.2">
      <c r="A1501" s="17" t="s">
        <v>4345</v>
      </c>
      <c r="B1501" s="17" t="s">
        <v>14812</v>
      </c>
      <c r="C1501" s="17" t="s">
        <v>32</v>
      </c>
      <c r="D1501">
        <v>7.91</v>
      </c>
    </row>
    <row r="1502" spans="1:4" x14ac:dyDescent="0.2">
      <c r="A1502" s="17" t="s">
        <v>4346</v>
      </c>
      <c r="B1502" s="17" t="s">
        <v>14813</v>
      </c>
      <c r="C1502" s="17" t="s">
        <v>32</v>
      </c>
      <c r="D1502">
        <v>2.4700000000000002</v>
      </c>
    </row>
    <row r="1503" spans="1:4" x14ac:dyDescent="0.2">
      <c r="A1503" s="17" t="s">
        <v>4347</v>
      </c>
      <c r="B1503" s="17" t="s">
        <v>14814</v>
      </c>
      <c r="C1503" s="17" t="s">
        <v>32</v>
      </c>
      <c r="D1503">
        <v>3.34</v>
      </c>
    </row>
    <row r="1504" spans="1:4" x14ac:dyDescent="0.2">
      <c r="A1504" s="17" t="s">
        <v>4348</v>
      </c>
      <c r="B1504" s="17" t="s">
        <v>14815</v>
      </c>
      <c r="C1504" s="17" t="s">
        <v>32</v>
      </c>
      <c r="D1504">
        <v>32.44</v>
      </c>
    </row>
    <row r="1505" spans="1:4" x14ac:dyDescent="0.2">
      <c r="A1505" s="17" t="s">
        <v>4349</v>
      </c>
      <c r="B1505" s="17" t="s">
        <v>14816</v>
      </c>
      <c r="C1505" s="17" t="s">
        <v>32</v>
      </c>
      <c r="D1505">
        <v>15.05</v>
      </c>
    </row>
    <row r="1506" spans="1:4" x14ac:dyDescent="0.2">
      <c r="A1506" s="17" t="s">
        <v>4350</v>
      </c>
      <c r="B1506" s="17" t="s">
        <v>14817</v>
      </c>
      <c r="C1506" s="17" t="s">
        <v>32</v>
      </c>
      <c r="D1506">
        <v>2.2200000000000002</v>
      </c>
    </row>
    <row r="1507" spans="1:4" x14ac:dyDescent="0.2">
      <c r="A1507" s="17" t="s">
        <v>4351</v>
      </c>
      <c r="B1507" s="17" t="s">
        <v>14818</v>
      </c>
      <c r="C1507" s="17" t="s">
        <v>32</v>
      </c>
      <c r="D1507">
        <v>42.37</v>
      </c>
    </row>
    <row r="1508" spans="1:4" x14ac:dyDescent="0.2">
      <c r="A1508" s="17" t="s">
        <v>4352</v>
      </c>
      <c r="B1508" s="17" t="s">
        <v>14819</v>
      </c>
      <c r="C1508" s="17" t="s">
        <v>32</v>
      </c>
      <c r="D1508">
        <v>77.66</v>
      </c>
    </row>
    <row r="1509" spans="1:4" x14ac:dyDescent="0.2">
      <c r="A1509" s="17" t="s">
        <v>4353</v>
      </c>
      <c r="B1509" s="17" t="s">
        <v>14820</v>
      </c>
      <c r="C1509" s="17" t="s">
        <v>32</v>
      </c>
      <c r="D1509">
        <v>26.56</v>
      </c>
    </row>
    <row r="1510" spans="1:4" x14ac:dyDescent="0.2">
      <c r="A1510" s="17" t="s">
        <v>4354</v>
      </c>
      <c r="B1510" s="17" t="s">
        <v>14821</v>
      </c>
      <c r="C1510" s="17" t="s">
        <v>32</v>
      </c>
      <c r="D1510">
        <v>22.82</v>
      </c>
    </row>
    <row r="1511" spans="1:4" x14ac:dyDescent="0.2">
      <c r="A1511" s="17" t="s">
        <v>4355</v>
      </c>
      <c r="B1511" s="17" t="s">
        <v>14822</v>
      </c>
      <c r="C1511" s="17" t="s">
        <v>32</v>
      </c>
      <c r="D1511">
        <v>7.84</v>
      </c>
    </row>
    <row r="1512" spans="1:4" x14ac:dyDescent="0.2">
      <c r="A1512" s="17" t="s">
        <v>4356</v>
      </c>
      <c r="B1512" s="17" t="s">
        <v>14823</v>
      </c>
      <c r="C1512" s="17" t="s">
        <v>32</v>
      </c>
      <c r="D1512">
        <v>14.56</v>
      </c>
    </row>
    <row r="1513" spans="1:4" x14ac:dyDescent="0.2">
      <c r="A1513" s="17" t="s">
        <v>4357</v>
      </c>
      <c r="B1513" s="17" t="s">
        <v>14824</v>
      </c>
      <c r="C1513" s="17" t="s">
        <v>32</v>
      </c>
      <c r="D1513">
        <v>54.92</v>
      </c>
    </row>
    <row r="1514" spans="1:4" x14ac:dyDescent="0.2">
      <c r="A1514" s="17" t="s">
        <v>4358</v>
      </c>
      <c r="B1514" s="17" t="s">
        <v>14825</v>
      </c>
      <c r="C1514" s="17" t="s">
        <v>32</v>
      </c>
      <c r="D1514">
        <v>44.1</v>
      </c>
    </row>
    <row r="1515" spans="1:4" x14ac:dyDescent="0.2">
      <c r="A1515" s="17" t="s">
        <v>4359</v>
      </c>
      <c r="B1515" s="17" t="s">
        <v>14826</v>
      </c>
      <c r="C1515" s="17" t="s">
        <v>32</v>
      </c>
      <c r="D1515">
        <v>10.02</v>
      </c>
    </row>
    <row r="1516" spans="1:4" x14ac:dyDescent="0.2">
      <c r="A1516" s="17" t="s">
        <v>4360</v>
      </c>
      <c r="B1516" s="17" t="s">
        <v>14827</v>
      </c>
      <c r="C1516" s="17" t="s">
        <v>32</v>
      </c>
      <c r="D1516">
        <v>85.46</v>
      </c>
    </row>
    <row r="1517" spans="1:4" x14ac:dyDescent="0.2">
      <c r="A1517" s="17" t="s">
        <v>4361</v>
      </c>
      <c r="B1517" s="17" t="s">
        <v>14828</v>
      </c>
      <c r="C1517" s="17" t="s">
        <v>32</v>
      </c>
      <c r="D1517">
        <v>147.72</v>
      </c>
    </row>
    <row r="1518" spans="1:4" x14ac:dyDescent="0.2">
      <c r="A1518" s="17" t="s">
        <v>4362</v>
      </c>
      <c r="B1518" s="17" t="s">
        <v>14829</v>
      </c>
      <c r="C1518" s="17" t="s">
        <v>32</v>
      </c>
      <c r="D1518">
        <v>22.79</v>
      </c>
    </row>
    <row r="1519" spans="1:4" x14ac:dyDescent="0.2">
      <c r="A1519" s="17" t="s">
        <v>4363</v>
      </c>
      <c r="B1519" s="17" t="s">
        <v>14830</v>
      </c>
      <c r="C1519" s="17" t="s">
        <v>32</v>
      </c>
      <c r="D1519">
        <v>20.28</v>
      </c>
    </row>
    <row r="1520" spans="1:4" x14ac:dyDescent="0.2">
      <c r="A1520" s="17" t="s">
        <v>4364</v>
      </c>
      <c r="B1520" s="17" t="s">
        <v>14831</v>
      </c>
      <c r="C1520" s="17" t="s">
        <v>32</v>
      </c>
      <c r="D1520">
        <v>6.07</v>
      </c>
    </row>
    <row r="1521" spans="1:4" x14ac:dyDescent="0.2">
      <c r="A1521" s="17" t="s">
        <v>4365</v>
      </c>
      <c r="B1521" s="17" t="s">
        <v>14832</v>
      </c>
      <c r="C1521" s="17" t="s">
        <v>32</v>
      </c>
      <c r="D1521">
        <v>13.83</v>
      </c>
    </row>
    <row r="1522" spans="1:4" x14ac:dyDescent="0.2">
      <c r="A1522" s="17" t="s">
        <v>4366</v>
      </c>
      <c r="B1522" s="17" t="s">
        <v>14833</v>
      </c>
      <c r="C1522" s="17" t="s">
        <v>32</v>
      </c>
      <c r="D1522">
        <v>52</v>
      </c>
    </row>
    <row r="1523" spans="1:4" x14ac:dyDescent="0.2">
      <c r="A1523" s="17" t="s">
        <v>4367</v>
      </c>
      <c r="B1523" s="17" t="s">
        <v>14834</v>
      </c>
      <c r="C1523" s="17" t="s">
        <v>32</v>
      </c>
      <c r="D1523">
        <v>36.46</v>
      </c>
    </row>
    <row r="1524" spans="1:4" x14ac:dyDescent="0.2">
      <c r="A1524" s="17" t="s">
        <v>4368</v>
      </c>
      <c r="B1524" s="17" t="s">
        <v>14835</v>
      </c>
      <c r="C1524" s="17" t="s">
        <v>32</v>
      </c>
      <c r="D1524">
        <v>9.85</v>
      </c>
    </row>
    <row r="1525" spans="1:4" x14ac:dyDescent="0.2">
      <c r="A1525" s="17" t="s">
        <v>4369</v>
      </c>
      <c r="B1525" s="17" t="s">
        <v>14836</v>
      </c>
      <c r="C1525" s="17" t="s">
        <v>32</v>
      </c>
      <c r="D1525">
        <v>70.72</v>
      </c>
    </row>
    <row r="1526" spans="1:4" x14ac:dyDescent="0.2">
      <c r="A1526" s="17" t="s">
        <v>4370</v>
      </c>
      <c r="B1526" s="17" t="s">
        <v>14837</v>
      </c>
      <c r="C1526" s="17" t="s">
        <v>32</v>
      </c>
      <c r="D1526">
        <v>10.58</v>
      </c>
    </row>
    <row r="1527" spans="1:4" x14ac:dyDescent="0.2">
      <c r="A1527" s="17" t="s">
        <v>4371</v>
      </c>
      <c r="B1527" s="17" t="s">
        <v>14838</v>
      </c>
      <c r="C1527" s="17" t="s">
        <v>32</v>
      </c>
      <c r="D1527">
        <v>31.48</v>
      </c>
    </row>
    <row r="1528" spans="1:4" x14ac:dyDescent="0.2">
      <c r="A1528" s="17" t="s">
        <v>4372</v>
      </c>
      <c r="B1528" s="17" t="s">
        <v>14839</v>
      </c>
      <c r="C1528" s="17" t="s">
        <v>32</v>
      </c>
      <c r="D1528">
        <v>25.91</v>
      </c>
    </row>
    <row r="1529" spans="1:4" x14ac:dyDescent="0.2">
      <c r="A1529" s="17" t="s">
        <v>4373</v>
      </c>
      <c r="B1529" s="17" t="s">
        <v>14840</v>
      </c>
      <c r="C1529" s="17" t="s">
        <v>32</v>
      </c>
      <c r="D1529">
        <v>6.31</v>
      </c>
    </row>
    <row r="1530" spans="1:4" x14ac:dyDescent="0.2">
      <c r="A1530" s="17" t="s">
        <v>4374</v>
      </c>
      <c r="B1530" s="17" t="s">
        <v>14841</v>
      </c>
      <c r="C1530" s="17" t="s">
        <v>32</v>
      </c>
      <c r="D1530">
        <v>16.68</v>
      </c>
    </row>
    <row r="1531" spans="1:4" x14ac:dyDescent="0.2">
      <c r="A1531" s="17" t="s">
        <v>4375</v>
      </c>
      <c r="B1531" s="17" t="s">
        <v>14842</v>
      </c>
      <c r="C1531" s="17" t="s">
        <v>32</v>
      </c>
      <c r="D1531">
        <v>70.42</v>
      </c>
    </row>
    <row r="1532" spans="1:4" x14ac:dyDescent="0.2">
      <c r="A1532" s="17" t="s">
        <v>4376</v>
      </c>
      <c r="B1532" s="17" t="s">
        <v>14843</v>
      </c>
      <c r="C1532" s="17" t="s">
        <v>32</v>
      </c>
      <c r="D1532">
        <v>60.73</v>
      </c>
    </row>
    <row r="1533" spans="1:4" x14ac:dyDescent="0.2">
      <c r="A1533" s="17" t="s">
        <v>4377</v>
      </c>
      <c r="B1533" s="17" t="s">
        <v>14844</v>
      </c>
      <c r="C1533" s="17" t="s">
        <v>32</v>
      </c>
      <c r="D1533">
        <v>109.31</v>
      </c>
    </row>
    <row r="1534" spans="1:4" x14ac:dyDescent="0.2">
      <c r="A1534" s="17" t="s">
        <v>4378</v>
      </c>
      <c r="B1534" s="17" t="s">
        <v>14845</v>
      </c>
      <c r="C1534" s="17" t="s">
        <v>32</v>
      </c>
      <c r="D1534">
        <v>184.18</v>
      </c>
    </row>
    <row r="1535" spans="1:4" x14ac:dyDescent="0.2">
      <c r="A1535" s="17" t="s">
        <v>4379</v>
      </c>
      <c r="B1535" s="17" t="s">
        <v>14846</v>
      </c>
      <c r="C1535" s="17" t="s">
        <v>32</v>
      </c>
      <c r="D1535">
        <v>16.27</v>
      </c>
    </row>
    <row r="1536" spans="1:4" x14ac:dyDescent="0.2">
      <c r="A1536" s="17" t="s">
        <v>4380</v>
      </c>
      <c r="B1536" s="17" t="s">
        <v>14847</v>
      </c>
      <c r="C1536" s="17" t="s">
        <v>32</v>
      </c>
      <c r="D1536">
        <v>88.17</v>
      </c>
    </row>
    <row r="1537" spans="1:4" x14ac:dyDescent="0.2">
      <c r="A1537" s="17" t="s">
        <v>4381</v>
      </c>
      <c r="B1537" s="17" t="s">
        <v>14848</v>
      </c>
      <c r="C1537" s="17" t="s">
        <v>32</v>
      </c>
      <c r="D1537">
        <v>31.16</v>
      </c>
    </row>
    <row r="1538" spans="1:4" x14ac:dyDescent="0.2">
      <c r="A1538" s="17" t="s">
        <v>4382</v>
      </c>
      <c r="B1538" s="17" t="s">
        <v>14849</v>
      </c>
      <c r="C1538" s="17" t="s">
        <v>32</v>
      </c>
      <c r="D1538">
        <v>24.29</v>
      </c>
    </row>
    <row r="1539" spans="1:4" x14ac:dyDescent="0.2">
      <c r="A1539" s="17" t="s">
        <v>4383</v>
      </c>
      <c r="B1539" s="17" t="s">
        <v>14850</v>
      </c>
      <c r="C1539" s="17" t="s">
        <v>32</v>
      </c>
      <c r="D1539">
        <v>5.45</v>
      </c>
    </row>
    <row r="1540" spans="1:4" x14ac:dyDescent="0.2">
      <c r="A1540" s="17" t="s">
        <v>4384</v>
      </c>
      <c r="B1540" s="17" t="s">
        <v>14851</v>
      </c>
      <c r="C1540" s="17" t="s">
        <v>32</v>
      </c>
      <c r="D1540">
        <v>48.79</v>
      </c>
    </row>
    <row r="1541" spans="1:4" x14ac:dyDescent="0.2">
      <c r="A1541" s="17" t="s">
        <v>4385</v>
      </c>
      <c r="B1541" s="17" t="s">
        <v>14852</v>
      </c>
      <c r="C1541" s="17" t="s">
        <v>32</v>
      </c>
      <c r="D1541">
        <v>8.14</v>
      </c>
    </row>
    <row r="1542" spans="1:4" x14ac:dyDescent="0.2">
      <c r="A1542" s="17" t="s">
        <v>4386</v>
      </c>
      <c r="B1542" s="17" t="s">
        <v>14853</v>
      </c>
      <c r="C1542" s="17" t="s">
        <v>32</v>
      </c>
      <c r="D1542">
        <v>108.89</v>
      </c>
    </row>
    <row r="1543" spans="1:4" x14ac:dyDescent="0.2">
      <c r="A1543" s="17" t="s">
        <v>4387</v>
      </c>
      <c r="B1543" s="17" t="s">
        <v>14854</v>
      </c>
      <c r="C1543" s="17" t="s">
        <v>32</v>
      </c>
      <c r="D1543">
        <v>182.85</v>
      </c>
    </row>
    <row r="1544" spans="1:4" x14ac:dyDescent="0.2">
      <c r="A1544" s="17" t="s">
        <v>4388</v>
      </c>
      <c r="B1544" s="17" t="s">
        <v>14855</v>
      </c>
      <c r="C1544" s="17" t="s">
        <v>32</v>
      </c>
      <c r="D1544">
        <v>370.36</v>
      </c>
    </row>
    <row r="1545" spans="1:4" x14ac:dyDescent="0.2">
      <c r="A1545" s="17" t="s">
        <v>4389</v>
      </c>
      <c r="B1545" s="17" t="s">
        <v>14856</v>
      </c>
      <c r="C1545" s="17" t="s">
        <v>32</v>
      </c>
      <c r="D1545">
        <v>392.12</v>
      </c>
    </row>
    <row r="1546" spans="1:4" x14ac:dyDescent="0.2">
      <c r="A1546" s="17" t="s">
        <v>4390</v>
      </c>
      <c r="B1546" s="17" t="s">
        <v>14857</v>
      </c>
      <c r="C1546" s="17" t="s">
        <v>32</v>
      </c>
      <c r="D1546">
        <v>30.22</v>
      </c>
    </row>
    <row r="1547" spans="1:4" x14ac:dyDescent="0.2">
      <c r="A1547" s="17" t="s">
        <v>4391</v>
      </c>
      <c r="B1547" s="17" t="s">
        <v>14858</v>
      </c>
      <c r="C1547" s="17" t="s">
        <v>32</v>
      </c>
      <c r="D1547">
        <v>26.21</v>
      </c>
    </row>
    <row r="1548" spans="1:4" x14ac:dyDescent="0.2">
      <c r="A1548" s="17" t="s">
        <v>4392</v>
      </c>
      <c r="B1548" s="17" t="s">
        <v>14859</v>
      </c>
      <c r="C1548" s="17" t="s">
        <v>32</v>
      </c>
      <c r="D1548">
        <v>6.13</v>
      </c>
    </row>
    <row r="1549" spans="1:4" x14ac:dyDescent="0.2">
      <c r="A1549" s="17" t="s">
        <v>4393</v>
      </c>
      <c r="B1549" s="17" t="s">
        <v>14860</v>
      </c>
      <c r="C1549" s="17" t="s">
        <v>32</v>
      </c>
      <c r="D1549">
        <v>15.12</v>
      </c>
    </row>
    <row r="1550" spans="1:4" x14ac:dyDescent="0.2">
      <c r="A1550" s="17" t="s">
        <v>4394</v>
      </c>
      <c r="B1550" s="17" t="s">
        <v>14861</v>
      </c>
      <c r="C1550" s="17" t="s">
        <v>32</v>
      </c>
      <c r="D1550">
        <v>77.09</v>
      </c>
    </row>
    <row r="1551" spans="1:4" x14ac:dyDescent="0.2">
      <c r="A1551" s="17" t="s">
        <v>4395</v>
      </c>
      <c r="B1551" s="17" t="s">
        <v>14862</v>
      </c>
      <c r="C1551" s="17" t="s">
        <v>32</v>
      </c>
      <c r="D1551">
        <v>47.28</v>
      </c>
    </row>
    <row r="1552" spans="1:4" x14ac:dyDescent="0.2">
      <c r="A1552" s="17" t="s">
        <v>4396</v>
      </c>
      <c r="B1552" s="17" t="s">
        <v>14863</v>
      </c>
      <c r="C1552" s="17" t="s">
        <v>32</v>
      </c>
      <c r="D1552">
        <v>8.76</v>
      </c>
    </row>
    <row r="1553" spans="1:4" x14ac:dyDescent="0.2">
      <c r="A1553" s="17" t="s">
        <v>4397</v>
      </c>
      <c r="B1553" s="17" t="s">
        <v>14864</v>
      </c>
      <c r="C1553" s="17" t="s">
        <v>32</v>
      </c>
      <c r="D1553">
        <v>105.68</v>
      </c>
    </row>
    <row r="1554" spans="1:4" x14ac:dyDescent="0.2">
      <c r="A1554" s="17" t="s">
        <v>4398</v>
      </c>
      <c r="B1554" s="17" t="s">
        <v>14865</v>
      </c>
      <c r="C1554" s="17" t="s">
        <v>32</v>
      </c>
      <c r="D1554">
        <v>166.73</v>
      </c>
    </row>
    <row r="1555" spans="1:4" x14ac:dyDescent="0.2">
      <c r="A1555" s="17" t="s">
        <v>4399</v>
      </c>
      <c r="B1555" s="17" t="s">
        <v>14866</v>
      </c>
      <c r="C1555" s="17" t="s">
        <v>32</v>
      </c>
      <c r="D1555">
        <v>7.82</v>
      </c>
    </row>
    <row r="1556" spans="1:4" x14ac:dyDescent="0.2">
      <c r="A1556" s="17" t="s">
        <v>4400</v>
      </c>
      <c r="B1556" s="17" t="s">
        <v>14867</v>
      </c>
      <c r="C1556" s="17" t="s">
        <v>32</v>
      </c>
      <c r="D1556">
        <v>7.82</v>
      </c>
    </row>
    <row r="1557" spans="1:4" x14ac:dyDescent="0.2">
      <c r="A1557" s="17" t="s">
        <v>4401</v>
      </c>
      <c r="B1557" s="17" t="s">
        <v>14868</v>
      </c>
      <c r="C1557" s="17" t="s">
        <v>32</v>
      </c>
      <c r="D1557">
        <v>64.180000000000007</v>
      </c>
    </row>
    <row r="1558" spans="1:4" x14ac:dyDescent="0.2">
      <c r="A1558" s="17" t="s">
        <v>4402</v>
      </c>
      <c r="B1558" s="17" t="s">
        <v>14869</v>
      </c>
      <c r="C1558" s="17" t="s">
        <v>32</v>
      </c>
      <c r="D1558">
        <v>58.9</v>
      </c>
    </row>
    <row r="1559" spans="1:4" x14ac:dyDescent="0.2">
      <c r="A1559" s="17" t="s">
        <v>4403</v>
      </c>
      <c r="B1559" s="17" t="s">
        <v>14870</v>
      </c>
      <c r="C1559" s="17" t="s">
        <v>32</v>
      </c>
      <c r="D1559">
        <v>127.61</v>
      </c>
    </row>
    <row r="1560" spans="1:4" x14ac:dyDescent="0.2">
      <c r="A1560" s="17" t="s">
        <v>4404</v>
      </c>
      <c r="B1560" s="17" t="s">
        <v>14871</v>
      </c>
      <c r="C1560" s="17" t="s">
        <v>32</v>
      </c>
      <c r="D1560">
        <v>64.78</v>
      </c>
    </row>
    <row r="1561" spans="1:4" x14ac:dyDescent="0.2">
      <c r="A1561" s="17" t="s">
        <v>4405</v>
      </c>
      <c r="B1561" s="17" t="s">
        <v>14872</v>
      </c>
      <c r="C1561" s="17" t="s">
        <v>32</v>
      </c>
      <c r="D1561">
        <v>72.790000000000006</v>
      </c>
    </row>
    <row r="1562" spans="1:4" x14ac:dyDescent="0.2">
      <c r="A1562" s="17" t="s">
        <v>4406</v>
      </c>
      <c r="B1562" s="17" t="s">
        <v>14873</v>
      </c>
      <c r="C1562" s="17" t="s">
        <v>32</v>
      </c>
      <c r="D1562">
        <v>179.89</v>
      </c>
    </row>
    <row r="1563" spans="1:4" x14ac:dyDescent="0.2">
      <c r="A1563" s="17" t="s">
        <v>4407</v>
      </c>
      <c r="B1563" s="17" t="s">
        <v>14874</v>
      </c>
      <c r="C1563" s="17" t="s">
        <v>32</v>
      </c>
      <c r="D1563">
        <v>572.65</v>
      </c>
    </row>
    <row r="1564" spans="1:4" x14ac:dyDescent="0.2">
      <c r="A1564" s="17" t="s">
        <v>4408</v>
      </c>
      <c r="B1564" s="17" t="s">
        <v>14875</v>
      </c>
      <c r="C1564" s="17" t="s">
        <v>32</v>
      </c>
      <c r="D1564">
        <v>845.01</v>
      </c>
    </row>
    <row r="1565" spans="1:4" x14ac:dyDescent="0.2">
      <c r="A1565" s="17" t="s">
        <v>4409</v>
      </c>
      <c r="B1565" s="17" t="s">
        <v>14876</v>
      </c>
      <c r="C1565" s="17" t="s">
        <v>32</v>
      </c>
      <c r="D1565">
        <v>25</v>
      </c>
    </row>
    <row r="1566" spans="1:4" x14ac:dyDescent="0.2">
      <c r="A1566" s="17" t="s">
        <v>4410</v>
      </c>
      <c r="B1566" s="17" t="s">
        <v>14877</v>
      </c>
      <c r="C1566" s="17" t="s">
        <v>32</v>
      </c>
      <c r="D1566">
        <v>10.79</v>
      </c>
    </row>
    <row r="1567" spans="1:4" x14ac:dyDescent="0.2">
      <c r="A1567" s="17" t="s">
        <v>4411</v>
      </c>
      <c r="B1567" s="17" t="s">
        <v>14878</v>
      </c>
      <c r="C1567" s="17" t="s">
        <v>32</v>
      </c>
      <c r="D1567">
        <v>23.85</v>
      </c>
    </row>
    <row r="1568" spans="1:4" x14ac:dyDescent="0.2">
      <c r="A1568" s="17" t="s">
        <v>4412</v>
      </c>
      <c r="B1568" s="17" t="s">
        <v>14879</v>
      </c>
      <c r="C1568" s="17" t="s">
        <v>32</v>
      </c>
      <c r="D1568">
        <v>24.54</v>
      </c>
    </row>
    <row r="1569" spans="1:4" x14ac:dyDescent="0.2">
      <c r="A1569" s="17" t="s">
        <v>4413</v>
      </c>
      <c r="B1569" s="17" t="s">
        <v>14880</v>
      </c>
      <c r="C1569" s="17" t="s">
        <v>32</v>
      </c>
      <c r="D1569">
        <v>5.14</v>
      </c>
    </row>
    <row r="1570" spans="1:4" x14ac:dyDescent="0.2">
      <c r="A1570" s="17" t="s">
        <v>4414</v>
      </c>
      <c r="B1570" s="17" t="s">
        <v>14881</v>
      </c>
      <c r="C1570" s="17" t="s">
        <v>32</v>
      </c>
      <c r="D1570">
        <v>15.23</v>
      </c>
    </row>
    <row r="1571" spans="1:4" x14ac:dyDescent="0.2">
      <c r="A1571" s="17" t="s">
        <v>4415</v>
      </c>
      <c r="B1571" s="17" t="s">
        <v>14882</v>
      </c>
      <c r="C1571" s="17" t="s">
        <v>32</v>
      </c>
      <c r="D1571">
        <v>121.59</v>
      </c>
    </row>
    <row r="1572" spans="1:4" x14ac:dyDescent="0.2">
      <c r="A1572" s="17" t="s">
        <v>4416</v>
      </c>
      <c r="B1572" s="17" t="s">
        <v>14883</v>
      </c>
      <c r="C1572" s="17" t="s">
        <v>32</v>
      </c>
      <c r="D1572">
        <v>23.8</v>
      </c>
    </row>
    <row r="1573" spans="1:4" x14ac:dyDescent="0.2">
      <c r="A1573" s="17" t="s">
        <v>4417</v>
      </c>
      <c r="B1573" s="17" t="s">
        <v>14884</v>
      </c>
      <c r="C1573" s="17" t="s">
        <v>32</v>
      </c>
      <c r="D1573">
        <v>65.540000000000006</v>
      </c>
    </row>
    <row r="1574" spans="1:4" x14ac:dyDescent="0.2">
      <c r="A1574" s="17" t="s">
        <v>4418</v>
      </c>
      <c r="B1574" s="17" t="s">
        <v>14885</v>
      </c>
      <c r="C1574" s="17" t="s">
        <v>32</v>
      </c>
      <c r="D1574">
        <v>133.97999999999999</v>
      </c>
    </row>
    <row r="1575" spans="1:4" x14ac:dyDescent="0.2">
      <c r="A1575" s="17" t="s">
        <v>4419</v>
      </c>
      <c r="B1575" s="17" t="s">
        <v>14886</v>
      </c>
      <c r="C1575" s="17" t="s">
        <v>32</v>
      </c>
      <c r="D1575">
        <v>25.66</v>
      </c>
    </row>
    <row r="1576" spans="1:4" x14ac:dyDescent="0.2">
      <c r="A1576" s="17" t="s">
        <v>4420</v>
      </c>
      <c r="B1576" s="17" t="s">
        <v>14887</v>
      </c>
      <c r="C1576" s="17" t="s">
        <v>32</v>
      </c>
      <c r="D1576">
        <v>74.12</v>
      </c>
    </row>
    <row r="1577" spans="1:4" x14ac:dyDescent="0.2">
      <c r="A1577" s="17" t="s">
        <v>4421</v>
      </c>
      <c r="B1577" s="17" t="s">
        <v>14888</v>
      </c>
      <c r="C1577" s="17" t="s">
        <v>32</v>
      </c>
      <c r="D1577">
        <v>134.07</v>
      </c>
    </row>
    <row r="1578" spans="1:4" x14ac:dyDescent="0.2">
      <c r="A1578" s="17" t="s">
        <v>4422</v>
      </c>
      <c r="B1578" s="17" t="s">
        <v>14889</v>
      </c>
      <c r="C1578" s="17" t="s">
        <v>32</v>
      </c>
      <c r="D1578">
        <v>20.94</v>
      </c>
    </row>
    <row r="1579" spans="1:4" x14ac:dyDescent="0.2">
      <c r="A1579" s="17" t="s">
        <v>4423</v>
      </c>
      <c r="B1579" s="17" t="s">
        <v>14890</v>
      </c>
      <c r="C1579" s="17" t="s">
        <v>32</v>
      </c>
      <c r="D1579">
        <v>87.6</v>
      </c>
    </row>
    <row r="1580" spans="1:4" x14ac:dyDescent="0.2">
      <c r="A1580" s="17" t="s">
        <v>4424</v>
      </c>
      <c r="B1580" s="17" t="s">
        <v>14891</v>
      </c>
      <c r="C1580" s="17" t="s">
        <v>32</v>
      </c>
      <c r="D1580">
        <v>38.39</v>
      </c>
    </row>
    <row r="1581" spans="1:4" x14ac:dyDescent="0.2">
      <c r="A1581" s="17" t="s">
        <v>4425</v>
      </c>
      <c r="B1581" s="17" t="s">
        <v>14892</v>
      </c>
      <c r="C1581" s="17" t="s">
        <v>32</v>
      </c>
      <c r="D1581">
        <v>249.07</v>
      </c>
    </row>
    <row r="1582" spans="1:4" x14ac:dyDescent="0.2">
      <c r="A1582" s="17" t="s">
        <v>4426</v>
      </c>
      <c r="B1582" s="17" t="s">
        <v>14893</v>
      </c>
      <c r="C1582" s="17" t="s">
        <v>32</v>
      </c>
      <c r="D1582">
        <v>22.13</v>
      </c>
    </row>
    <row r="1583" spans="1:4" x14ac:dyDescent="0.2">
      <c r="A1583" s="17" t="s">
        <v>4427</v>
      </c>
      <c r="B1583" s="17" t="s">
        <v>14894</v>
      </c>
      <c r="C1583" s="17" t="s">
        <v>32</v>
      </c>
      <c r="D1583">
        <v>63.85</v>
      </c>
    </row>
    <row r="1584" spans="1:4" x14ac:dyDescent="0.2">
      <c r="A1584" s="17" t="s">
        <v>4428</v>
      </c>
      <c r="B1584" s="17" t="s">
        <v>14895</v>
      </c>
      <c r="C1584" s="17" t="s">
        <v>32</v>
      </c>
      <c r="D1584">
        <v>0.46</v>
      </c>
    </row>
    <row r="1585" spans="1:4" x14ac:dyDescent="0.2">
      <c r="A1585" s="17" t="s">
        <v>4429</v>
      </c>
      <c r="B1585" s="17" t="s">
        <v>14896</v>
      </c>
      <c r="C1585" s="17" t="s">
        <v>32</v>
      </c>
      <c r="D1585">
        <v>0.79</v>
      </c>
    </row>
    <row r="1586" spans="1:4" x14ac:dyDescent="0.2">
      <c r="A1586" s="17" t="s">
        <v>4430</v>
      </c>
      <c r="B1586" s="17" t="s">
        <v>14897</v>
      </c>
      <c r="C1586" s="17" t="s">
        <v>32</v>
      </c>
      <c r="D1586">
        <v>1.48</v>
      </c>
    </row>
    <row r="1587" spans="1:4" x14ac:dyDescent="0.2">
      <c r="A1587" s="17" t="s">
        <v>4431</v>
      </c>
      <c r="B1587" s="17" t="s">
        <v>14898</v>
      </c>
      <c r="C1587" s="17" t="s">
        <v>32</v>
      </c>
      <c r="D1587">
        <v>2.78</v>
      </c>
    </row>
    <row r="1588" spans="1:4" x14ac:dyDescent="0.2">
      <c r="A1588" s="17" t="s">
        <v>4432</v>
      </c>
      <c r="B1588" s="17" t="s">
        <v>14899</v>
      </c>
      <c r="C1588" s="17" t="s">
        <v>32</v>
      </c>
      <c r="D1588">
        <v>5.7</v>
      </c>
    </row>
    <row r="1589" spans="1:4" x14ac:dyDescent="0.2">
      <c r="A1589" s="17" t="s">
        <v>4433</v>
      </c>
      <c r="B1589" s="17" t="s">
        <v>14900</v>
      </c>
      <c r="C1589" s="17" t="s">
        <v>32</v>
      </c>
      <c r="D1589">
        <v>9.4499999999999993</v>
      </c>
    </row>
    <row r="1590" spans="1:4" x14ac:dyDescent="0.2">
      <c r="A1590" s="17" t="s">
        <v>4434</v>
      </c>
      <c r="B1590" s="17" t="s">
        <v>14901</v>
      </c>
      <c r="C1590" s="17" t="s">
        <v>32</v>
      </c>
      <c r="D1590">
        <v>17.04</v>
      </c>
    </row>
    <row r="1591" spans="1:4" x14ac:dyDescent="0.2">
      <c r="A1591" s="17" t="s">
        <v>4435</v>
      </c>
      <c r="B1591" s="17" t="s">
        <v>14902</v>
      </c>
      <c r="C1591" s="17" t="s">
        <v>32</v>
      </c>
      <c r="D1591">
        <v>27.13</v>
      </c>
    </row>
    <row r="1592" spans="1:4" x14ac:dyDescent="0.2">
      <c r="A1592" s="17" t="s">
        <v>4436</v>
      </c>
      <c r="B1592" s="17" t="s">
        <v>14903</v>
      </c>
      <c r="C1592" s="17" t="s">
        <v>32</v>
      </c>
      <c r="D1592">
        <v>75.06</v>
      </c>
    </row>
    <row r="1593" spans="1:4" x14ac:dyDescent="0.2">
      <c r="A1593" s="17" t="s">
        <v>4437</v>
      </c>
      <c r="B1593" s="17" t="s">
        <v>14904</v>
      </c>
      <c r="C1593" s="17" t="s">
        <v>32</v>
      </c>
      <c r="D1593">
        <v>1.2</v>
      </c>
    </row>
    <row r="1594" spans="1:4" x14ac:dyDescent="0.2">
      <c r="A1594" s="17" t="s">
        <v>4438</v>
      </c>
      <c r="B1594" s="17" t="s">
        <v>14905</v>
      </c>
      <c r="C1594" s="17" t="s">
        <v>32</v>
      </c>
      <c r="D1594">
        <v>1.62</v>
      </c>
    </row>
    <row r="1595" spans="1:4" x14ac:dyDescent="0.2">
      <c r="A1595" s="17" t="s">
        <v>4439</v>
      </c>
      <c r="B1595" s="17" t="s">
        <v>14906</v>
      </c>
      <c r="C1595" s="17" t="s">
        <v>32</v>
      </c>
      <c r="D1595">
        <v>3.52</v>
      </c>
    </row>
    <row r="1596" spans="1:4" x14ac:dyDescent="0.2">
      <c r="A1596" s="17" t="s">
        <v>4440</v>
      </c>
      <c r="B1596" s="17" t="s">
        <v>14907</v>
      </c>
      <c r="C1596" s="17" t="s">
        <v>32</v>
      </c>
      <c r="D1596">
        <v>6.2</v>
      </c>
    </row>
    <row r="1597" spans="1:4" x14ac:dyDescent="0.2">
      <c r="A1597" s="17" t="s">
        <v>4441</v>
      </c>
      <c r="B1597" s="17" t="s">
        <v>14908</v>
      </c>
      <c r="C1597" s="17" t="s">
        <v>32</v>
      </c>
      <c r="D1597">
        <v>7.64</v>
      </c>
    </row>
    <row r="1598" spans="1:4" x14ac:dyDescent="0.2">
      <c r="A1598" s="17" t="s">
        <v>4442</v>
      </c>
      <c r="B1598" s="17" t="s">
        <v>14909</v>
      </c>
      <c r="C1598" s="17" t="s">
        <v>32</v>
      </c>
      <c r="D1598">
        <v>18.059999999999999</v>
      </c>
    </row>
    <row r="1599" spans="1:4" x14ac:dyDescent="0.2">
      <c r="A1599" s="17" t="s">
        <v>4443</v>
      </c>
      <c r="B1599" s="17" t="s">
        <v>14910</v>
      </c>
      <c r="C1599" s="17" t="s">
        <v>32</v>
      </c>
      <c r="D1599">
        <v>24.45</v>
      </c>
    </row>
    <row r="1600" spans="1:4" x14ac:dyDescent="0.2">
      <c r="A1600" s="17" t="s">
        <v>4444</v>
      </c>
      <c r="B1600" s="17" t="s">
        <v>14911</v>
      </c>
      <c r="C1600" s="17" t="s">
        <v>32</v>
      </c>
      <c r="D1600">
        <v>35.61</v>
      </c>
    </row>
    <row r="1601" spans="1:4" x14ac:dyDescent="0.2">
      <c r="A1601" s="17" t="s">
        <v>4445</v>
      </c>
      <c r="B1601" s="17" t="s">
        <v>14912</v>
      </c>
      <c r="C1601" s="17" t="s">
        <v>32</v>
      </c>
      <c r="D1601">
        <v>7.84</v>
      </c>
    </row>
    <row r="1602" spans="1:4" x14ac:dyDescent="0.2">
      <c r="A1602" s="17" t="s">
        <v>4446</v>
      </c>
      <c r="B1602" s="17" t="s">
        <v>14913</v>
      </c>
      <c r="C1602" s="17" t="s">
        <v>32</v>
      </c>
      <c r="D1602">
        <v>6.85</v>
      </c>
    </row>
    <row r="1603" spans="1:4" x14ac:dyDescent="0.2">
      <c r="A1603" s="17" t="s">
        <v>4447</v>
      </c>
      <c r="B1603" s="17" t="s">
        <v>14914</v>
      </c>
      <c r="C1603" s="17" t="s">
        <v>32</v>
      </c>
      <c r="D1603">
        <v>2.85</v>
      </c>
    </row>
    <row r="1604" spans="1:4" x14ac:dyDescent="0.2">
      <c r="A1604" s="17" t="s">
        <v>4448</v>
      </c>
      <c r="B1604" s="17" t="s">
        <v>14915</v>
      </c>
      <c r="C1604" s="17" t="s">
        <v>32</v>
      </c>
      <c r="D1604">
        <v>3.48</v>
      </c>
    </row>
    <row r="1605" spans="1:4" x14ac:dyDescent="0.2">
      <c r="A1605" s="17" t="s">
        <v>4449</v>
      </c>
      <c r="B1605" s="17" t="s">
        <v>14916</v>
      </c>
      <c r="C1605" s="17" t="s">
        <v>32</v>
      </c>
      <c r="D1605">
        <v>11.84</v>
      </c>
    </row>
    <row r="1606" spans="1:4" x14ac:dyDescent="0.2">
      <c r="A1606" s="17" t="s">
        <v>4450</v>
      </c>
      <c r="B1606" s="17" t="s">
        <v>14917</v>
      </c>
      <c r="C1606" s="17" t="s">
        <v>32</v>
      </c>
      <c r="D1606">
        <v>10.36</v>
      </c>
    </row>
    <row r="1607" spans="1:4" x14ac:dyDescent="0.2">
      <c r="A1607" s="17" t="s">
        <v>4451</v>
      </c>
      <c r="B1607" s="17" t="s">
        <v>14918</v>
      </c>
      <c r="C1607" s="17" t="s">
        <v>32</v>
      </c>
      <c r="D1607">
        <v>28.01</v>
      </c>
    </row>
    <row r="1608" spans="1:4" x14ac:dyDescent="0.2">
      <c r="A1608" s="17" t="s">
        <v>4452</v>
      </c>
      <c r="B1608" s="17" t="s">
        <v>14919</v>
      </c>
      <c r="C1608" s="17" t="s">
        <v>32</v>
      </c>
      <c r="D1608">
        <v>29.93</v>
      </c>
    </row>
    <row r="1609" spans="1:4" x14ac:dyDescent="0.2">
      <c r="A1609" s="17" t="s">
        <v>4453</v>
      </c>
      <c r="B1609" s="17" t="s">
        <v>14920</v>
      </c>
      <c r="C1609" s="17" t="s">
        <v>32</v>
      </c>
      <c r="D1609">
        <v>7.84</v>
      </c>
    </row>
    <row r="1610" spans="1:4" x14ac:dyDescent="0.2">
      <c r="A1610" s="17" t="s">
        <v>4454</v>
      </c>
      <c r="B1610" s="17" t="s">
        <v>14921</v>
      </c>
      <c r="C1610" s="17" t="s">
        <v>32</v>
      </c>
      <c r="D1610">
        <v>2.7</v>
      </c>
    </row>
    <row r="1611" spans="1:4" x14ac:dyDescent="0.2">
      <c r="A1611" s="17" t="s">
        <v>4455</v>
      </c>
      <c r="B1611" s="17" t="s">
        <v>14922</v>
      </c>
      <c r="C1611" s="17" t="s">
        <v>32</v>
      </c>
      <c r="D1611">
        <v>9.08</v>
      </c>
    </row>
    <row r="1612" spans="1:4" x14ac:dyDescent="0.2">
      <c r="A1612" s="17" t="s">
        <v>4456</v>
      </c>
      <c r="B1612" s="17" t="s">
        <v>14923</v>
      </c>
      <c r="C1612" s="17" t="s">
        <v>32</v>
      </c>
      <c r="D1612">
        <v>16.079999999999998</v>
      </c>
    </row>
    <row r="1613" spans="1:4" x14ac:dyDescent="0.2">
      <c r="A1613" s="17" t="s">
        <v>4457</v>
      </c>
      <c r="B1613" s="17" t="s">
        <v>14924</v>
      </c>
      <c r="C1613" s="17" t="s">
        <v>32</v>
      </c>
      <c r="D1613">
        <v>31.64</v>
      </c>
    </row>
    <row r="1614" spans="1:4" x14ac:dyDescent="0.2">
      <c r="A1614" s="17" t="s">
        <v>4458</v>
      </c>
      <c r="B1614" s="17" t="s">
        <v>14925</v>
      </c>
      <c r="C1614" s="17" t="s">
        <v>32</v>
      </c>
      <c r="D1614">
        <v>69.010000000000005</v>
      </c>
    </row>
    <row r="1615" spans="1:4" x14ac:dyDescent="0.2">
      <c r="A1615" s="17" t="s">
        <v>4459</v>
      </c>
      <c r="B1615" s="17" t="s">
        <v>14926</v>
      </c>
      <c r="C1615" s="17" t="s">
        <v>32</v>
      </c>
      <c r="D1615">
        <v>125.05</v>
      </c>
    </row>
    <row r="1616" spans="1:4" x14ac:dyDescent="0.2">
      <c r="A1616" s="17" t="s">
        <v>4460</v>
      </c>
      <c r="B1616" s="17" t="s">
        <v>14927</v>
      </c>
      <c r="C1616" s="17" t="s">
        <v>32</v>
      </c>
      <c r="D1616">
        <v>230.13</v>
      </c>
    </row>
    <row r="1617" spans="1:4" x14ac:dyDescent="0.2">
      <c r="A1617" s="17" t="s">
        <v>4461</v>
      </c>
      <c r="B1617" s="17" t="s">
        <v>14928</v>
      </c>
      <c r="C1617" s="17" t="s">
        <v>32</v>
      </c>
      <c r="D1617">
        <v>438.06</v>
      </c>
    </row>
    <row r="1618" spans="1:4" x14ac:dyDescent="0.2">
      <c r="A1618" s="17" t="s">
        <v>4462</v>
      </c>
      <c r="B1618" s="17" t="s">
        <v>14929</v>
      </c>
      <c r="C1618" s="17" t="s">
        <v>32</v>
      </c>
      <c r="D1618">
        <v>862.68</v>
      </c>
    </row>
    <row r="1619" spans="1:4" x14ac:dyDescent="0.2">
      <c r="A1619" s="17" t="s">
        <v>4463</v>
      </c>
      <c r="B1619" s="17" t="s">
        <v>14930</v>
      </c>
      <c r="C1619" s="17" t="s">
        <v>32</v>
      </c>
      <c r="D1619" s="36">
        <v>1141.79</v>
      </c>
    </row>
    <row r="1620" spans="1:4" x14ac:dyDescent="0.2">
      <c r="A1620" s="17" t="s">
        <v>4464</v>
      </c>
      <c r="B1620" s="17" t="s">
        <v>14931</v>
      </c>
      <c r="C1620" s="17" t="s">
        <v>32</v>
      </c>
      <c r="D1620" s="36">
        <v>1386.05</v>
      </c>
    </row>
    <row r="1621" spans="1:4" x14ac:dyDescent="0.2">
      <c r="A1621" s="17" t="s">
        <v>4465</v>
      </c>
      <c r="B1621" s="17" t="s">
        <v>14932</v>
      </c>
      <c r="C1621" s="17" t="s">
        <v>32</v>
      </c>
      <c r="D1621">
        <v>2.91</v>
      </c>
    </row>
    <row r="1622" spans="1:4" x14ac:dyDescent="0.2">
      <c r="A1622" s="17" t="s">
        <v>4466</v>
      </c>
      <c r="B1622" s="17" t="s">
        <v>14933</v>
      </c>
      <c r="C1622" s="17" t="s">
        <v>32</v>
      </c>
      <c r="D1622">
        <v>9.9499999999999993</v>
      </c>
    </row>
    <row r="1623" spans="1:4" x14ac:dyDescent="0.2">
      <c r="A1623" s="17" t="s">
        <v>4467</v>
      </c>
      <c r="B1623" s="17" t="s">
        <v>14934</v>
      </c>
      <c r="C1623" s="17" t="s">
        <v>32</v>
      </c>
      <c r="D1623">
        <v>7.23</v>
      </c>
    </row>
    <row r="1624" spans="1:4" x14ac:dyDescent="0.2">
      <c r="A1624" s="17" t="s">
        <v>4468</v>
      </c>
      <c r="B1624" s="17" t="s">
        <v>14935</v>
      </c>
      <c r="C1624" s="17" t="s">
        <v>32</v>
      </c>
      <c r="D1624">
        <v>1.62</v>
      </c>
    </row>
    <row r="1625" spans="1:4" x14ac:dyDescent="0.2">
      <c r="A1625" s="17" t="s">
        <v>4469</v>
      </c>
      <c r="B1625" s="17" t="s">
        <v>14936</v>
      </c>
      <c r="C1625" s="17" t="s">
        <v>32</v>
      </c>
      <c r="D1625">
        <v>4.07</v>
      </c>
    </row>
    <row r="1626" spans="1:4" x14ac:dyDescent="0.2">
      <c r="A1626" s="17" t="s">
        <v>4470</v>
      </c>
      <c r="B1626" s="17" t="s">
        <v>14937</v>
      </c>
      <c r="C1626" s="17" t="s">
        <v>32</v>
      </c>
      <c r="D1626">
        <v>18.61</v>
      </c>
    </row>
    <row r="1627" spans="1:4" x14ac:dyDescent="0.2">
      <c r="A1627" s="17" t="s">
        <v>4471</v>
      </c>
      <c r="B1627" s="17" t="s">
        <v>14938</v>
      </c>
      <c r="C1627" s="17" t="s">
        <v>32</v>
      </c>
      <c r="D1627">
        <v>2.2200000000000002</v>
      </c>
    </row>
    <row r="1628" spans="1:4" x14ac:dyDescent="0.2">
      <c r="A1628" s="17" t="s">
        <v>4472</v>
      </c>
      <c r="B1628" s="17" t="s">
        <v>14939</v>
      </c>
      <c r="C1628" s="17" t="s">
        <v>32</v>
      </c>
      <c r="D1628">
        <v>20.37</v>
      </c>
    </row>
    <row r="1629" spans="1:4" x14ac:dyDescent="0.2">
      <c r="A1629" s="17" t="s">
        <v>4473</v>
      </c>
      <c r="B1629" s="17" t="s">
        <v>14940</v>
      </c>
      <c r="C1629" s="17" t="s">
        <v>32</v>
      </c>
      <c r="D1629">
        <v>2.36</v>
      </c>
    </row>
    <row r="1630" spans="1:4" x14ac:dyDescent="0.2">
      <c r="A1630" s="17" t="s">
        <v>4474</v>
      </c>
      <c r="B1630" s="17" t="s">
        <v>14941</v>
      </c>
      <c r="C1630" s="17" t="s">
        <v>32</v>
      </c>
      <c r="D1630">
        <v>6.62</v>
      </c>
    </row>
    <row r="1631" spans="1:4" x14ac:dyDescent="0.2">
      <c r="A1631" s="17" t="s">
        <v>4475</v>
      </c>
      <c r="B1631" s="17" t="s">
        <v>14942</v>
      </c>
      <c r="C1631" s="17" t="s">
        <v>32</v>
      </c>
      <c r="D1631">
        <v>12.13</v>
      </c>
    </row>
    <row r="1632" spans="1:4" x14ac:dyDescent="0.2">
      <c r="A1632" s="17" t="s">
        <v>4476</v>
      </c>
      <c r="B1632" s="17" t="s">
        <v>14943</v>
      </c>
      <c r="C1632" s="17" t="s">
        <v>32</v>
      </c>
      <c r="D1632">
        <v>12.87</v>
      </c>
    </row>
    <row r="1633" spans="1:4" x14ac:dyDescent="0.2">
      <c r="A1633" s="17" t="s">
        <v>4477</v>
      </c>
      <c r="B1633" s="17" t="s">
        <v>14944</v>
      </c>
      <c r="C1633" s="17" t="s">
        <v>32</v>
      </c>
      <c r="D1633">
        <v>36.89</v>
      </c>
    </row>
    <row r="1634" spans="1:4" x14ac:dyDescent="0.2">
      <c r="A1634" s="17" t="s">
        <v>4478</v>
      </c>
      <c r="B1634" s="17" t="s">
        <v>14945</v>
      </c>
      <c r="C1634" s="17" t="s">
        <v>32</v>
      </c>
      <c r="D1634">
        <v>71</v>
      </c>
    </row>
    <row r="1635" spans="1:4" x14ac:dyDescent="0.2">
      <c r="A1635" s="17" t="s">
        <v>4479</v>
      </c>
      <c r="B1635" s="17" t="s">
        <v>14946</v>
      </c>
      <c r="C1635" s="17" t="s">
        <v>32</v>
      </c>
      <c r="D1635">
        <v>125.44</v>
      </c>
    </row>
    <row r="1636" spans="1:4" x14ac:dyDescent="0.2">
      <c r="A1636" s="17" t="s">
        <v>4480</v>
      </c>
      <c r="B1636" s="17" t="s">
        <v>14947</v>
      </c>
      <c r="C1636" s="17" t="s">
        <v>32</v>
      </c>
      <c r="D1636">
        <v>298.57</v>
      </c>
    </row>
    <row r="1637" spans="1:4" x14ac:dyDescent="0.2">
      <c r="A1637" s="17" t="s">
        <v>4481</v>
      </c>
      <c r="B1637" s="17" t="s">
        <v>14948</v>
      </c>
      <c r="C1637" s="17" t="s">
        <v>32</v>
      </c>
      <c r="D1637">
        <v>492.37</v>
      </c>
    </row>
    <row r="1638" spans="1:4" x14ac:dyDescent="0.2">
      <c r="A1638" s="17" t="s">
        <v>4482</v>
      </c>
      <c r="B1638" s="17" t="s">
        <v>14949</v>
      </c>
      <c r="C1638" s="17" t="s">
        <v>32</v>
      </c>
      <c r="D1638" s="36">
        <v>1090.04</v>
      </c>
    </row>
    <row r="1639" spans="1:4" x14ac:dyDescent="0.2">
      <c r="A1639" s="17" t="s">
        <v>4483</v>
      </c>
      <c r="B1639" s="17" t="s">
        <v>14950</v>
      </c>
      <c r="C1639" s="17" t="s">
        <v>32</v>
      </c>
      <c r="D1639" s="36">
        <v>1572.96</v>
      </c>
    </row>
    <row r="1640" spans="1:4" x14ac:dyDescent="0.2">
      <c r="A1640" s="17" t="s">
        <v>4484</v>
      </c>
      <c r="B1640" s="17" t="s">
        <v>14951</v>
      </c>
      <c r="C1640" s="17" t="s">
        <v>32</v>
      </c>
      <c r="D1640" s="36">
        <v>2058.61</v>
      </c>
    </row>
    <row r="1641" spans="1:4" x14ac:dyDescent="0.2">
      <c r="A1641" s="17" t="s">
        <v>4485</v>
      </c>
      <c r="B1641" s="17" t="s">
        <v>14952</v>
      </c>
      <c r="C1641" s="17" t="s">
        <v>32</v>
      </c>
      <c r="D1641">
        <v>4.59</v>
      </c>
    </row>
    <row r="1642" spans="1:4" x14ac:dyDescent="0.2">
      <c r="A1642" s="17" t="s">
        <v>4486</v>
      </c>
      <c r="B1642" s="17" t="s">
        <v>14953</v>
      </c>
      <c r="C1642" s="17" t="s">
        <v>32</v>
      </c>
      <c r="D1642">
        <v>4.07</v>
      </c>
    </row>
    <row r="1643" spans="1:4" x14ac:dyDescent="0.2">
      <c r="A1643" s="17" t="s">
        <v>4487</v>
      </c>
      <c r="B1643" s="17" t="s">
        <v>14954</v>
      </c>
      <c r="C1643" s="17" t="s">
        <v>32</v>
      </c>
      <c r="D1643">
        <v>1.1100000000000001</v>
      </c>
    </row>
    <row r="1644" spans="1:4" x14ac:dyDescent="0.2">
      <c r="A1644" s="17" t="s">
        <v>4488</v>
      </c>
      <c r="B1644" s="17" t="s">
        <v>14955</v>
      </c>
      <c r="C1644" s="17" t="s">
        <v>32</v>
      </c>
      <c r="D1644">
        <v>2.96</v>
      </c>
    </row>
    <row r="1645" spans="1:4" x14ac:dyDescent="0.2">
      <c r="A1645" s="17" t="s">
        <v>4489</v>
      </c>
      <c r="B1645" s="17" t="s">
        <v>14956</v>
      </c>
      <c r="C1645" s="17" t="s">
        <v>32</v>
      </c>
      <c r="D1645">
        <v>16.84</v>
      </c>
    </row>
    <row r="1646" spans="1:4" x14ac:dyDescent="0.2">
      <c r="A1646" s="17" t="s">
        <v>4490</v>
      </c>
      <c r="B1646" s="17" t="s">
        <v>14957</v>
      </c>
      <c r="C1646" s="17" t="s">
        <v>32</v>
      </c>
      <c r="D1646">
        <v>6.88</v>
      </c>
    </row>
    <row r="1647" spans="1:4" x14ac:dyDescent="0.2">
      <c r="A1647" s="17" t="s">
        <v>4491</v>
      </c>
      <c r="B1647" s="17" t="s">
        <v>14958</v>
      </c>
      <c r="C1647" s="17" t="s">
        <v>32</v>
      </c>
      <c r="D1647">
        <v>1.92</v>
      </c>
    </row>
    <row r="1648" spans="1:4" x14ac:dyDescent="0.2">
      <c r="A1648" s="17" t="s">
        <v>4492</v>
      </c>
      <c r="B1648" s="17" t="s">
        <v>14958</v>
      </c>
      <c r="C1648" s="17" t="s">
        <v>32</v>
      </c>
      <c r="D1648">
        <v>1.78</v>
      </c>
    </row>
    <row r="1649" spans="1:4" x14ac:dyDescent="0.2">
      <c r="A1649" s="17" t="s">
        <v>4493</v>
      </c>
      <c r="B1649" s="17" t="s">
        <v>14959</v>
      </c>
      <c r="C1649" s="17" t="s">
        <v>32</v>
      </c>
      <c r="D1649">
        <v>19.68</v>
      </c>
    </row>
    <row r="1650" spans="1:4" x14ac:dyDescent="0.2">
      <c r="A1650" s="17" t="s">
        <v>4494</v>
      </c>
      <c r="B1650" s="17" t="s">
        <v>14960</v>
      </c>
      <c r="C1650" s="17" t="s">
        <v>32</v>
      </c>
      <c r="D1650">
        <v>37.549999999999997</v>
      </c>
    </row>
    <row r="1651" spans="1:4" x14ac:dyDescent="0.2">
      <c r="A1651" s="17" t="s">
        <v>4495</v>
      </c>
      <c r="B1651" s="17" t="s">
        <v>14961</v>
      </c>
      <c r="C1651" s="17" t="s">
        <v>32</v>
      </c>
      <c r="D1651">
        <v>13.07</v>
      </c>
    </row>
    <row r="1652" spans="1:4" x14ac:dyDescent="0.2">
      <c r="A1652" s="17" t="s">
        <v>4496</v>
      </c>
      <c r="B1652" s="17" t="s">
        <v>14962</v>
      </c>
      <c r="C1652" s="17" t="s">
        <v>32</v>
      </c>
      <c r="D1652">
        <v>7.94</v>
      </c>
    </row>
    <row r="1653" spans="1:4" x14ac:dyDescent="0.2">
      <c r="A1653" s="17" t="s">
        <v>4497</v>
      </c>
      <c r="B1653" s="17" t="s">
        <v>14963</v>
      </c>
      <c r="C1653" s="17" t="s">
        <v>32</v>
      </c>
      <c r="D1653">
        <v>1.95</v>
      </c>
    </row>
    <row r="1654" spans="1:4" x14ac:dyDescent="0.2">
      <c r="A1654" s="17" t="s">
        <v>4498</v>
      </c>
      <c r="B1654" s="17" t="s">
        <v>14964</v>
      </c>
      <c r="C1654" s="17" t="s">
        <v>32</v>
      </c>
      <c r="D1654">
        <v>3.77</v>
      </c>
    </row>
    <row r="1655" spans="1:4" x14ac:dyDescent="0.2">
      <c r="A1655" s="17" t="s">
        <v>4499</v>
      </c>
      <c r="B1655" s="17" t="s">
        <v>14965</v>
      </c>
      <c r="C1655" s="17" t="s">
        <v>32</v>
      </c>
      <c r="D1655">
        <v>34.19</v>
      </c>
    </row>
    <row r="1656" spans="1:4" x14ac:dyDescent="0.2">
      <c r="A1656" s="17" t="s">
        <v>4500</v>
      </c>
      <c r="B1656" s="17" t="s">
        <v>14966</v>
      </c>
      <c r="C1656" s="17" t="s">
        <v>32</v>
      </c>
      <c r="D1656">
        <v>48.21</v>
      </c>
    </row>
    <row r="1657" spans="1:4" x14ac:dyDescent="0.2">
      <c r="A1657" s="17" t="s">
        <v>4501</v>
      </c>
      <c r="B1657" s="17" t="s">
        <v>14967</v>
      </c>
      <c r="C1657" s="17" t="s">
        <v>32</v>
      </c>
      <c r="D1657">
        <v>2.15</v>
      </c>
    </row>
    <row r="1658" spans="1:4" x14ac:dyDescent="0.2">
      <c r="A1658" s="17" t="s">
        <v>4502</v>
      </c>
      <c r="B1658" s="17" t="s">
        <v>14968</v>
      </c>
      <c r="C1658" s="17" t="s">
        <v>32</v>
      </c>
      <c r="D1658">
        <v>20.190000000000001</v>
      </c>
    </row>
    <row r="1659" spans="1:4" x14ac:dyDescent="0.2">
      <c r="A1659" s="17" t="s">
        <v>4503</v>
      </c>
      <c r="B1659" s="17" t="s">
        <v>14969</v>
      </c>
      <c r="C1659" s="17" t="s">
        <v>32</v>
      </c>
      <c r="D1659">
        <v>99.26</v>
      </c>
    </row>
    <row r="1660" spans="1:4" x14ac:dyDescent="0.2">
      <c r="A1660" s="17" t="s">
        <v>4504</v>
      </c>
      <c r="B1660" s="17" t="s">
        <v>14970</v>
      </c>
      <c r="C1660" s="17" t="s">
        <v>32</v>
      </c>
      <c r="D1660">
        <v>7.41</v>
      </c>
    </row>
    <row r="1661" spans="1:4" x14ac:dyDescent="0.2">
      <c r="A1661" s="17" t="s">
        <v>4505</v>
      </c>
      <c r="B1661" s="17" t="s">
        <v>14971</v>
      </c>
      <c r="C1661" s="17" t="s">
        <v>32</v>
      </c>
      <c r="D1661">
        <v>1.51</v>
      </c>
    </row>
    <row r="1662" spans="1:4" x14ac:dyDescent="0.2">
      <c r="A1662" s="17" t="s">
        <v>4506</v>
      </c>
      <c r="B1662" s="17" t="s">
        <v>14972</v>
      </c>
      <c r="C1662" s="17" t="s">
        <v>32</v>
      </c>
      <c r="D1662">
        <v>2.41</v>
      </c>
    </row>
    <row r="1663" spans="1:4" x14ac:dyDescent="0.2">
      <c r="A1663" s="17" t="s">
        <v>4507</v>
      </c>
      <c r="B1663" s="17" t="s">
        <v>14973</v>
      </c>
      <c r="C1663" s="17" t="s">
        <v>32</v>
      </c>
      <c r="D1663">
        <v>24.29</v>
      </c>
    </row>
    <row r="1664" spans="1:4" x14ac:dyDescent="0.2">
      <c r="A1664" s="17" t="s">
        <v>4508</v>
      </c>
      <c r="B1664" s="17" t="s">
        <v>14974</v>
      </c>
      <c r="C1664" s="17" t="s">
        <v>32</v>
      </c>
      <c r="D1664">
        <v>11.71</v>
      </c>
    </row>
    <row r="1665" spans="1:4" x14ac:dyDescent="0.2">
      <c r="A1665" s="17" t="s">
        <v>4509</v>
      </c>
      <c r="B1665" s="17" t="s">
        <v>14975</v>
      </c>
      <c r="C1665" s="17" t="s">
        <v>32</v>
      </c>
      <c r="D1665">
        <v>1.77</v>
      </c>
    </row>
    <row r="1666" spans="1:4" x14ac:dyDescent="0.2">
      <c r="A1666" s="17" t="s">
        <v>4510</v>
      </c>
      <c r="B1666" s="17" t="s">
        <v>14976</v>
      </c>
      <c r="C1666" s="17" t="s">
        <v>32</v>
      </c>
      <c r="D1666">
        <v>37.26</v>
      </c>
    </row>
    <row r="1667" spans="1:4" x14ac:dyDescent="0.2">
      <c r="A1667" s="17" t="s">
        <v>4511</v>
      </c>
      <c r="B1667" s="17" t="s">
        <v>14977</v>
      </c>
      <c r="C1667" s="17" t="s">
        <v>32</v>
      </c>
      <c r="D1667">
        <v>61.1</v>
      </c>
    </row>
    <row r="1668" spans="1:4" x14ac:dyDescent="0.2">
      <c r="A1668" s="17" t="s">
        <v>4512</v>
      </c>
      <c r="B1668" s="17" t="s">
        <v>14978</v>
      </c>
      <c r="C1668" s="17" t="s">
        <v>32</v>
      </c>
      <c r="D1668">
        <v>7.41</v>
      </c>
    </row>
    <row r="1669" spans="1:4" x14ac:dyDescent="0.2">
      <c r="A1669" s="17" t="s">
        <v>4513</v>
      </c>
      <c r="B1669" s="17" t="s">
        <v>14979</v>
      </c>
      <c r="C1669" s="17" t="s">
        <v>32</v>
      </c>
      <c r="D1669">
        <v>5.07</v>
      </c>
    </row>
    <row r="1670" spans="1:4" x14ac:dyDescent="0.2">
      <c r="A1670" s="17" t="s">
        <v>4514</v>
      </c>
      <c r="B1670" s="17" t="s">
        <v>14980</v>
      </c>
      <c r="C1670" s="17" t="s">
        <v>32</v>
      </c>
      <c r="D1670">
        <v>1.51</v>
      </c>
    </row>
    <row r="1671" spans="1:4" x14ac:dyDescent="0.2">
      <c r="A1671" s="17" t="s">
        <v>4515</v>
      </c>
      <c r="B1671" s="17" t="s">
        <v>14981</v>
      </c>
      <c r="C1671" s="17" t="s">
        <v>32</v>
      </c>
      <c r="D1671">
        <v>2.41</v>
      </c>
    </row>
    <row r="1672" spans="1:4" x14ac:dyDescent="0.2">
      <c r="A1672" s="17" t="s">
        <v>4516</v>
      </c>
      <c r="B1672" s="17" t="s">
        <v>14982</v>
      </c>
      <c r="C1672" s="17" t="s">
        <v>32</v>
      </c>
      <c r="D1672">
        <v>24.29</v>
      </c>
    </row>
    <row r="1673" spans="1:4" x14ac:dyDescent="0.2">
      <c r="A1673" s="17" t="s">
        <v>4517</v>
      </c>
      <c r="B1673" s="17" t="s">
        <v>14983</v>
      </c>
      <c r="C1673" s="17" t="s">
        <v>32</v>
      </c>
      <c r="D1673">
        <v>11.71</v>
      </c>
    </row>
    <row r="1674" spans="1:4" x14ac:dyDescent="0.2">
      <c r="A1674" s="17" t="s">
        <v>4518</v>
      </c>
      <c r="B1674" s="17" t="s">
        <v>14984</v>
      </c>
      <c r="C1674" s="17" t="s">
        <v>32</v>
      </c>
      <c r="D1674">
        <v>37.26</v>
      </c>
    </row>
    <row r="1675" spans="1:4" x14ac:dyDescent="0.2">
      <c r="A1675" s="17" t="s">
        <v>4519</v>
      </c>
      <c r="B1675" s="17" t="s">
        <v>14985</v>
      </c>
      <c r="C1675" s="17" t="s">
        <v>32</v>
      </c>
      <c r="D1675">
        <v>61.04</v>
      </c>
    </row>
    <row r="1676" spans="1:4" x14ac:dyDescent="0.2">
      <c r="A1676" s="17" t="s">
        <v>4520</v>
      </c>
      <c r="B1676" s="17" t="s">
        <v>14986</v>
      </c>
      <c r="C1676" s="17" t="s">
        <v>32</v>
      </c>
      <c r="D1676">
        <v>1.77</v>
      </c>
    </row>
    <row r="1677" spans="1:4" x14ac:dyDescent="0.2">
      <c r="A1677" s="17" t="s">
        <v>4521</v>
      </c>
      <c r="B1677" s="17" t="s">
        <v>14987</v>
      </c>
      <c r="C1677" s="17" t="s">
        <v>34</v>
      </c>
      <c r="D1677">
        <v>27.57</v>
      </c>
    </row>
    <row r="1678" spans="1:4" x14ac:dyDescent="0.2">
      <c r="A1678" s="17" t="s">
        <v>4522</v>
      </c>
      <c r="B1678" s="17" t="s">
        <v>14988</v>
      </c>
      <c r="C1678" s="17" t="s">
        <v>32</v>
      </c>
      <c r="D1678">
        <v>46.22</v>
      </c>
    </row>
    <row r="1679" spans="1:4" x14ac:dyDescent="0.2">
      <c r="A1679" s="17" t="s">
        <v>4523</v>
      </c>
      <c r="B1679" s="17" t="s">
        <v>14989</v>
      </c>
      <c r="C1679" s="17" t="s">
        <v>32</v>
      </c>
      <c r="D1679">
        <v>46.22</v>
      </c>
    </row>
    <row r="1680" spans="1:4" x14ac:dyDescent="0.2">
      <c r="A1680" s="17" t="s">
        <v>4524</v>
      </c>
      <c r="B1680" s="17" t="s">
        <v>14990</v>
      </c>
      <c r="C1680" s="17" t="s">
        <v>32</v>
      </c>
      <c r="D1680">
        <v>53.38</v>
      </c>
    </row>
    <row r="1681" spans="1:4" x14ac:dyDescent="0.2">
      <c r="A1681" s="17" t="s">
        <v>4525</v>
      </c>
      <c r="B1681" s="17" t="s">
        <v>14991</v>
      </c>
      <c r="C1681" s="17" t="s">
        <v>32</v>
      </c>
      <c r="D1681" s="36">
        <v>4262.6899999999996</v>
      </c>
    </row>
    <row r="1682" spans="1:4" x14ac:dyDescent="0.2">
      <c r="A1682" s="17" t="s">
        <v>4526</v>
      </c>
      <c r="B1682" s="17" t="s">
        <v>14992</v>
      </c>
      <c r="C1682" s="17" t="s">
        <v>29</v>
      </c>
      <c r="D1682">
        <v>9.48</v>
      </c>
    </row>
    <row r="1683" spans="1:4" x14ac:dyDescent="0.2">
      <c r="A1683" s="17" t="s">
        <v>4527</v>
      </c>
      <c r="B1683" s="17" t="s">
        <v>14993</v>
      </c>
      <c r="C1683" s="17" t="s">
        <v>29</v>
      </c>
      <c r="D1683">
        <v>11.83</v>
      </c>
    </row>
    <row r="1684" spans="1:4" x14ac:dyDescent="0.2">
      <c r="A1684" s="17" t="s">
        <v>4528</v>
      </c>
      <c r="B1684" s="17" t="s">
        <v>14994</v>
      </c>
      <c r="C1684" s="17" t="s">
        <v>29</v>
      </c>
      <c r="D1684">
        <v>16.600000000000001</v>
      </c>
    </row>
    <row r="1685" spans="1:4" x14ac:dyDescent="0.2">
      <c r="A1685" s="17" t="s">
        <v>4529</v>
      </c>
      <c r="B1685" s="17" t="s">
        <v>14995</v>
      </c>
      <c r="C1685" s="17" t="s">
        <v>36</v>
      </c>
      <c r="D1685">
        <v>8.15</v>
      </c>
    </row>
    <row r="1686" spans="1:4" x14ac:dyDescent="0.2">
      <c r="A1686" s="17" t="s">
        <v>4530</v>
      </c>
      <c r="B1686" s="17" t="s">
        <v>14996</v>
      </c>
      <c r="C1686" s="17" t="s">
        <v>30</v>
      </c>
      <c r="D1686">
        <v>5.67</v>
      </c>
    </row>
    <row r="1687" spans="1:4" x14ac:dyDescent="0.2">
      <c r="A1687" s="17" t="s">
        <v>4531</v>
      </c>
      <c r="B1687" s="17" t="s">
        <v>14997</v>
      </c>
      <c r="C1687" s="17" t="s">
        <v>36</v>
      </c>
      <c r="D1687">
        <v>23.67</v>
      </c>
    </row>
    <row r="1688" spans="1:4" x14ac:dyDescent="0.2">
      <c r="A1688" s="17" t="s">
        <v>4532</v>
      </c>
      <c r="B1688" s="17" t="s">
        <v>14998</v>
      </c>
      <c r="C1688" s="17" t="s">
        <v>30</v>
      </c>
      <c r="D1688">
        <v>9.9</v>
      </c>
    </row>
    <row r="1689" spans="1:4" x14ac:dyDescent="0.2">
      <c r="A1689" s="17" t="s">
        <v>4533</v>
      </c>
      <c r="B1689" s="17" t="s">
        <v>14999</v>
      </c>
      <c r="C1689" s="17" t="s">
        <v>30</v>
      </c>
      <c r="D1689">
        <v>10.91</v>
      </c>
    </row>
    <row r="1690" spans="1:4" x14ac:dyDescent="0.2">
      <c r="A1690" s="17" t="s">
        <v>4534</v>
      </c>
      <c r="B1690" s="17" t="s">
        <v>15000</v>
      </c>
      <c r="C1690" s="17" t="s">
        <v>30</v>
      </c>
      <c r="D1690">
        <v>9.0299999999999994</v>
      </c>
    </row>
    <row r="1691" spans="1:4" x14ac:dyDescent="0.2">
      <c r="A1691" s="17" t="s">
        <v>4535</v>
      </c>
      <c r="B1691" s="17" t="s">
        <v>15001</v>
      </c>
      <c r="C1691" s="17" t="s">
        <v>30</v>
      </c>
      <c r="D1691">
        <v>10.42</v>
      </c>
    </row>
    <row r="1692" spans="1:4" x14ac:dyDescent="0.2">
      <c r="A1692" s="17" t="s">
        <v>4536</v>
      </c>
      <c r="B1692" s="17" t="s">
        <v>15002</v>
      </c>
      <c r="C1692" s="17" t="s">
        <v>30</v>
      </c>
      <c r="D1692">
        <v>10.39</v>
      </c>
    </row>
    <row r="1693" spans="1:4" x14ac:dyDescent="0.2">
      <c r="A1693" s="17" t="s">
        <v>4537</v>
      </c>
      <c r="B1693" s="17" t="s">
        <v>15003</v>
      </c>
      <c r="C1693" s="17" t="s">
        <v>30</v>
      </c>
      <c r="D1693">
        <v>9.5500000000000007</v>
      </c>
    </row>
    <row r="1694" spans="1:4" x14ac:dyDescent="0.2">
      <c r="A1694" s="17" t="s">
        <v>4538</v>
      </c>
      <c r="B1694" s="17" t="s">
        <v>15004</v>
      </c>
      <c r="C1694" s="17" t="s">
        <v>30</v>
      </c>
      <c r="D1694">
        <v>9.4499999999999993</v>
      </c>
    </row>
    <row r="1695" spans="1:4" x14ac:dyDescent="0.2">
      <c r="A1695" s="17" t="s">
        <v>4539</v>
      </c>
      <c r="B1695" s="17" t="s">
        <v>15005</v>
      </c>
      <c r="C1695" s="17" t="s">
        <v>32</v>
      </c>
      <c r="D1695">
        <v>15.15</v>
      </c>
    </row>
    <row r="1696" spans="1:4" x14ac:dyDescent="0.2">
      <c r="A1696" s="17" t="s">
        <v>4540</v>
      </c>
      <c r="B1696" s="17" t="s">
        <v>15006</v>
      </c>
      <c r="C1696" s="17" t="s">
        <v>32</v>
      </c>
      <c r="D1696">
        <v>3.1</v>
      </c>
    </row>
    <row r="1697" spans="1:4" x14ac:dyDescent="0.2">
      <c r="A1697" s="17" t="s">
        <v>4541</v>
      </c>
      <c r="B1697" s="17" t="s">
        <v>15007</v>
      </c>
      <c r="C1697" s="17" t="s">
        <v>32</v>
      </c>
      <c r="D1697">
        <v>63.35</v>
      </c>
    </row>
    <row r="1698" spans="1:4" x14ac:dyDescent="0.2">
      <c r="A1698" s="17" t="s">
        <v>4542</v>
      </c>
      <c r="B1698" s="17" t="s">
        <v>15008</v>
      </c>
      <c r="C1698" s="17" t="s">
        <v>32</v>
      </c>
      <c r="D1698">
        <v>12.97</v>
      </c>
    </row>
    <row r="1699" spans="1:4" x14ac:dyDescent="0.2">
      <c r="A1699" s="17" t="s">
        <v>4543</v>
      </c>
      <c r="B1699" s="17" t="s">
        <v>15009</v>
      </c>
      <c r="C1699" s="17" t="s">
        <v>32</v>
      </c>
      <c r="D1699">
        <v>4.72</v>
      </c>
    </row>
    <row r="1700" spans="1:4" x14ac:dyDescent="0.2">
      <c r="A1700" s="17" t="s">
        <v>4544</v>
      </c>
      <c r="B1700" s="17" t="s">
        <v>15010</v>
      </c>
      <c r="C1700" s="17" t="s">
        <v>32</v>
      </c>
      <c r="D1700">
        <v>6.81</v>
      </c>
    </row>
    <row r="1701" spans="1:4" x14ac:dyDescent="0.2">
      <c r="A1701" s="17" t="s">
        <v>4545</v>
      </c>
      <c r="B1701" s="17" t="s">
        <v>15011</v>
      </c>
      <c r="C1701" s="17" t="s">
        <v>32</v>
      </c>
      <c r="D1701">
        <v>6.81</v>
      </c>
    </row>
    <row r="1702" spans="1:4" x14ac:dyDescent="0.2">
      <c r="A1702" s="17" t="s">
        <v>4546</v>
      </c>
      <c r="B1702" s="17" t="s">
        <v>15012</v>
      </c>
      <c r="C1702" s="17" t="s">
        <v>32</v>
      </c>
      <c r="D1702">
        <v>6.85</v>
      </c>
    </row>
    <row r="1703" spans="1:4" x14ac:dyDescent="0.2">
      <c r="A1703" s="17" t="s">
        <v>4547</v>
      </c>
      <c r="B1703" s="17" t="s">
        <v>15013</v>
      </c>
      <c r="C1703" s="17" t="s">
        <v>32</v>
      </c>
      <c r="D1703">
        <v>6.85</v>
      </c>
    </row>
    <row r="1704" spans="1:4" x14ac:dyDescent="0.2">
      <c r="A1704" s="17" t="s">
        <v>4548</v>
      </c>
      <c r="B1704" s="17" t="s">
        <v>15014</v>
      </c>
      <c r="C1704" s="17" t="s">
        <v>32</v>
      </c>
      <c r="D1704">
        <v>7.03</v>
      </c>
    </row>
    <row r="1705" spans="1:4" x14ac:dyDescent="0.2">
      <c r="A1705" s="17" t="s">
        <v>4549</v>
      </c>
      <c r="B1705" s="17" t="s">
        <v>15015</v>
      </c>
      <c r="C1705" s="17" t="s">
        <v>32</v>
      </c>
      <c r="D1705">
        <v>10.210000000000001</v>
      </c>
    </row>
    <row r="1706" spans="1:4" x14ac:dyDescent="0.2">
      <c r="A1706" s="17" t="s">
        <v>4550</v>
      </c>
      <c r="B1706" s="17" t="s">
        <v>15016</v>
      </c>
      <c r="C1706" s="17" t="s">
        <v>32</v>
      </c>
      <c r="D1706">
        <v>10.31</v>
      </c>
    </row>
    <row r="1707" spans="1:4" x14ac:dyDescent="0.2">
      <c r="A1707" s="17" t="s">
        <v>4551</v>
      </c>
      <c r="B1707" s="17" t="s">
        <v>15017</v>
      </c>
      <c r="C1707" s="17" t="s">
        <v>32</v>
      </c>
      <c r="D1707">
        <v>10.71</v>
      </c>
    </row>
    <row r="1708" spans="1:4" x14ac:dyDescent="0.2">
      <c r="A1708" s="17" t="s">
        <v>4552</v>
      </c>
      <c r="B1708" s="17" t="s">
        <v>15018</v>
      </c>
      <c r="C1708" s="17" t="s">
        <v>32</v>
      </c>
      <c r="D1708">
        <v>16.25</v>
      </c>
    </row>
    <row r="1709" spans="1:4" x14ac:dyDescent="0.2">
      <c r="A1709" s="17" t="s">
        <v>4553</v>
      </c>
      <c r="B1709" s="17" t="s">
        <v>15019</v>
      </c>
      <c r="C1709" s="17" t="s">
        <v>32</v>
      </c>
      <c r="D1709">
        <v>16.34</v>
      </c>
    </row>
    <row r="1710" spans="1:4" x14ac:dyDescent="0.2">
      <c r="A1710" s="17" t="s">
        <v>4554</v>
      </c>
      <c r="B1710" s="17" t="s">
        <v>15020</v>
      </c>
      <c r="C1710" s="17" t="s">
        <v>32</v>
      </c>
      <c r="D1710">
        <v>45.44</v>
      </c>
    </row>
    <row r="1711" spans="1:4" x14ac:dyDescent="0.2">
      <c r="A1711" s="17" t="s">
        <v>4555</v>
      </c>
      <c r="B1711" s="17" t="s">
        <v>15021</v>
      </c>
      <c r="C1711" s="17" t="s">
        <v>32</v>
      </c>
      <c r="D1711">
        <v>45.28</v>
      </c>
    </row>
    <row r="1712" spans="1:4" x14ac:dyDescent="0.2">
      <c r="A1712" s="17" t="s">
        <v>4556</v>
      </c>
      <c r="B1712" s="17" t="s">
        <v>15022</v>
      </c>
      <c r="C1712" s="17" t="s">
        <v>32</v>
      </c>
      <c r="D1712">
        <v>45.61</v>
      </c>
    </row>
    <row r="1713" spans="1:4" x14ac:dyDescent="0.2">
      <c r="A1713" s="17" t="s">
        <v>4557</v>
      </c>
      <c r="B1713" s="17" t="s">
        <v>15023</v>
      </c>
      <c r="C1713" s="17" t="s">
        <v>32</v>
      </c>
      <c r="D1713">
        <v>45.61</v>
      </c>
    </row>
    <row r="1714" spans="1:4" x14ac:dyDescent="0.2">
      <c r="A1714" s="17" t="s">
        <v>4558</v>
      </c>
      <c r="B1714" s="17" t="s">
        <v>15024</v>
      </c>
      <c r="C1714" s="17" t="s">
        <v>32</v>
      </c>
      <c r="D1714">
        <v>47.34</v>
      </c>
    </row>
    <row r="1715" spans="1:4" x14ac:dyDescent="0.2">
      <c r="A1715" s="17" t="s">
        <v>4559</v>
      </c>
      <c r="B1715" s="17" t="s">
        <v>15025</v>
      </c>
      <c r="C1715" s="17" t="s">
        <v>32</v>
      </c>
      <c r="D1715">
        <v>7.45</v>
      </c>
    </row>
    <row r="1716" spans="1:4" x14ac:dyDescent="0.2">
      <c r="A1716" s="17" t="s">
        <v>4560</v>
      </c>
      <c r="B1716" s="17" t="s">
        <v>15026</v>
      </c>
      <c r="C1716" s="17" t="s">
        <v>32</v>
      </c>
      <c r="D1716">
        <v>7.8</v>
      </c>
    </row>
    <row r="1717" spans="1:4" x14ac:dyDescent="0.2">
      <c r="A1717" s="17" t="s">
        <v>4561</v>
      </c>
      <c r="B1717" s="17" t="s">
        <v>15027</v>
      </c>
      <c r="C1717" s="17" t="s">
        <v>32</v>
      </c>
      <c r="D1717">
        <v>7.53</v>
      </c>
    </row>
    <row r="1718" spans="1:4" x14ac:dyDescent="0.2">
      <c r="A1718" s="17" t="s">
        <v>4562</v>
      </c>
      <c r="B1718" s="17" t="s">
        <v>15028</v>
      </c>
      <c r="C1718" s="17" t="s">
        <v>32</v>
      </c>
      <c r="D1718">
        <v>8.36</v>
      </c>
    </row>
    <row r="1719" spans="1:4" x14ac:dyDescent="0.2">
      <c r="A1719" s="17" t="s">
        <v>4563</v>
      </c>
      <c r="B1719" s="17" t="s">
        <v>15029</v>
      </c>
      <c r="C1719" s="17" t="s">
        <v>32</v>
      </c>
      <c r="D1719">
        <v>11.38</v>
      </c>
    </row>
    <row r="1720" spans="1:4" x14ac:dyDescent="0.2">
      <c r="A1720" s="17" t="s">
        <v>4564</v>
      </c>
      <c r="B1720" s="17" t="s">
        <v>15030</v>
      </c>
      <c r="C1720" s="17" t="s">
        <v>32</v>
      </c>
      <c r="D1720">
        <v>11.71</v>
      </c>
    </row>
    <row r="1721" spans="1:4" x14ac:dyDescent="0.2">
      <c r="A1721" s="17" t="s">
        <v>4565</v>
      </c>
      <c r="B1721" s="17" t="s">
        <v>15031</v>
      </c>
      <c r="C1721" s="17" t="s">
        <v>32</v>
      </c>
      <c r="D1721">
        <v>75.260000000000005</v>
      </c>
    </row>
    <row r="1722" spans="1:4" x14ac:dyDescent="0.2">
      <c r="A1722" s="17" t="s">
        <v>4566</v>
      </c>
      <c r="B1722" s="17" t="s">
        <v>15032</v>
      </c>
      <c r="C1722" s="17" t="s">
        <v>32</v>
      </c>
      <c r="D1722">
        <v>203.54</v>
      </c>
    </row>
    <row r="1723" spans="1:4" x14ac:dyDescent="0.2">
      <c r="A1723" s="17" t="s">
        <v>4567</v>
      </c>
      <c r="B1723" s="17" t="s">
        <v>15033</v>
      </c>
      <c r="C1723" s="17" t="s">
        <v>32</v>
      </c>
      <c r="D1723">
        <v>366.33</v>
      </c>
    </row>
    <row r="1724" spans="1:4" x14ac:dyDescent="0.2">
      <c r="A1724" s="17" t="s">
        <v>4568</v>
      </c>
      <c r="B1724" s="17" t="s">
        <v>15034</v>
      </c>
      <c r="C1724" s="17" t="s">
        <v>32</v>
      </c>
      <c r="D1724">
        <v>51.45</v>
      </c>
    </row>
    <row r="1725" spans="1:4" x14ac:dyDescent="0.2">
      <c r="A1725" s="17" t="s">
        <v>4569</v>
      </c>
      <c r="B1725" s="17" t="s">
        <v>15035</v>
      </c>
      <c r="C1725" s="17" t="s">
        <v>32</v>
      </c>
      <c r="D1725">
        <v>675.04</v>
      </c>
    </row>
    <row r="1726" spans="1:4" x14ac:dyDescent="0.2">
      <c r="A1726" s="17" t="s">
        <v>4570</v>
      </c>
      <c r="B1726" s="17" t="s">
        <v>15036</v>
      </c>
      <c r="C1726" s="17" t="s">
        <v>32</v>
      </c>
      <c r="D1726">
        <v>881.83</v>
      </c>
    </row>
    <row r="1727" spans="1:4" x14ac:dyDescent="0.2">
      <c r="A1727" s="17" t="s">
        <v>4571</v>
      </c>
      <c r="B1727" s="17" t="s">
        <v>15037</v>
      </c>
      <c r="C1727" s="17" t="s">
        <v>32</v>
      </c>
      <c r="D1727">
        <v>51.86</v>
      </c>
    </row>
    <row r="1728" spans="1:4" x14ac:dyDescent="0.2">
      <c r="A1728" s="17" t="s">
        <v>4572</v>
      </c>
      <c r="B1728" s="17" t="s">
        <v>15038</v>
      </c>
      <c r="C1728" s="17" t="s">
        <v>32</v>
      </c>
      <c r="D1728" s="36">
        <v>1027.1099999999999</v>
      </c>
    </row>
    <row r="1729" spans="1:4" x14ac:dyDescent="0.2">
      <c r="A1729" s="17" t="s">
        <v>4573</v>
      </c>
      <c r="B1729" s="17" t="s">
        <v>15039</v>
      </c>
      <c r="C1729" s="17" t="s">
        <v>32</v>
      </c>
      <c r="D1729">
        <v>51.51</v>
      </c>
    </row>
    <row r="1730" spans="1:4" x14ac:dyDescent="0.2">
      <c r="A1730" s="17" t="s">
        <v>4574</v>
      </c>
      <c r="B1730" s="17" t="s">
        <v>15040</v>
      </c>
      <c r="C1730" s="17" t="s">
        <v>32</v>
      </c>
      <c r="D1730" s="36">
        <v>1131.72</v>
      </c>
    </row>
    <row r="1731" spans="1:4" x14ac:dyDescent="0.2">
      <c r="A1731" s="17" t="s">
        <v>4575</v>
      </c>
      <c r="B1731" s="17" t="s">
        <v>15041</v>
      </c>
      <c r="C1731" s="17" t="s">
        <v>32</v>
      </c>
      <c r="D1731">
        <v>51.45</v>
      </c>
    </row>
    <row r="1732" spans="1:4" x14ac:dyDescent="0.2">
      <c r="A1732" s="17" t="s">
        <v>4576</v>
      </c>
      <c r="B1732" s="17" t="s">
        <v>15042</v>
      </c>
      <c r="C1732" s="17" t="s">
        <v>32</v>
      </c>
      <c r="D1732" s="36">
        <v>2557.62</v>
      </c>
    </row>
    <row r="1733" spans="1:4" x14ac:dyDescent="0.2">
      <c r="A1733" s="17" t="s">
        <v>4577</v>
      </c>
      <c r="B1733" s="17" t="s">
        <v>15043</v>
      </c>
      <c r="C1733" s="17" t="s">
        <v>32</v>
      </c>
      <c r="D1733">
        <v>74.09</v>
      </c>
    </row>
    <row r="1734" spans="1:4" x14ac:dyDescent="0.2">
      <c r="A1734" s="17" t="s">
        <v>4578</v>
      </c>
      <c r="B1734" s="17" t="s">
        <v>15044</v>
      </c>
      <c r="C1734" s="17" t="s">
        <v>32</v>
      </c>
      <c r="D1734" s="36">
        <v>4094.38</v>
      </c>
    </row>
    <row r="1735" spans="1:4" x14ac:dyDescent="0.2">
      <c r="A1735" s="17" t="s">
        <v>4579</v>
      </c>
      <c r="B1735" s="17" t="s">
        <v>15045</v>
      </c>
      <c r="C1735" s="17" t="s">
        <v>32</v>
      </c>
      <c r="D1735">
        <v>73.14</v>
      </c>
    </row>
    <row r="1736" spans="1:4" x14ac:dyDescent="0.2">
      <c r="A1736" s="17" t="s">
        <v>4580</v>
      </c>
      <c r="B1736" s="17" t="s">
        <v>15046</v>
      </c>
      <c r="C1736" s="17" t="s">
        <v>32</v>
      </c>
      <c r="D1736">
        <v>62.31</v>
      </c>
    </row>
    <row r="1737" spans="1:4" x14ac:dyDescent="0.2">
      <c r="A1737" s="17" t="s">
        <v>4581</v>
      </c>
      <c r="B1737" s="17" t="s">
        <v>15047</v>
      </c>
      <c r="C1737" s="17" t="s">
        <v>32</v>
      </c>
      <c r="D1737" s="36">
        <v>16057</v>
      </c>
    </row>
    <row r="1738" spans="1:4" x14ac:dyDescent="0.2">
      <c r="A1738" s="17" t="s">
        <v>4582</v>
      </c>
      <c r="B1738" s="17" t="s">
        <v>15048</v>
      </c>
      <c r="C1738" s="17" t="s">
        <v>32</v>
      </c>
      <c r="D1738" s="36">
        <v>655475.52</v>
      </c>
    </row>
    <row r="1739" spans="1:4" x14ac:dyDescent="0.2">
      <c r="A1739" s="17" t="s">
        <v>4583</v>
      </c>
      <c r="B1739" s="17" t="s">
        <v>15049</v>
      </c>
      <c r="C1739" s="17" t="s">
        <v>29</v>
      </c>
      <c r="D1739">
        <v>92.8</v>
      </c>
    </row>
    <row r="1740" spans="1:4" x14ac:dyDescent="0.2">
      <c r="A1740" s="17" t="s">
        <v>4584</v>
      </c>
      <c r="B1740" s="17" t="s">
        <v>15050</v>
      </c>
      <c r="C1740" s="17" t="s">
        <v>32</v>
      </c>
      <c r="D1740" s="36">
        <v>164487.12</v>
      </c>
    </row>
    <row r="1741" spans="1:4" x14ac:dyDescent="0.2">
      <c r="A1741" s="17" t="s">
        <v>4585</v>
      </c>
      <c r="B1741" s="17" t="s">
        <v>15051</v>
      </c>
      <c r="C1741" s="17" t="s">
        <v>32</v>
      </c>
      <c r="D1741" s="36">
        <v>198240</v>
      </c>
    </row>
    <row r="1742" spans="1:4" x14ac:dyDescent="0.2">
      <c r="A1742" s="17" t="s">
        <v>4586</v>
      </c>
      <c r="B1742" s="17" t="s">
        <v>15052</v>
      </c>
      <c r="C1742" s="17" t="s">
        <v>32</v>
      </c>
      <c r="D1742" s="36">
        <v>170016</v>
      </c>
    </row>
    <row r="1743" spans="1:4" x14ac:dyDescent="0.2">
      <c r="A1743" s="17" t="s">
        <v>4587</v>
      </c>
      <c r="B1743" s="17" t="s">
        <v>15053</v>
      </c>
      <c r="C1743" s="17" t="s">
        <v>32</v>
      </c>
      <c r="D1743" s="36">
        <v>213696</v>
      </c>
    </row>
    <row r="1744" spans="1:4" x14ac:dyDescent="0.2">
      <c r="A1744" s="17" t="s">
        <v>4588</v>
      </c>
      <c r="B1744" s="17" t="s">
        <v>15054</v>
      </c>
      <c r="C1744" s="17" t="s">
        <v>32</v>
      </c>
      <c r="D1744" s="36">
        <v>54096</v>
      </c>
    </row>
    <row r="1745" spans="1:4" x14ac:dyDescent="0.2">
      <c r="A1745" s="17" t="s">
        <v>4589</v>
      </c>
      <c r="B1745" s="17" t="s">
        <v>15055</v>
      </c>
      <c r="C1745" s="17" t="s">
        <v>35</v>
      </c>
      <c r="D1745">
        <v>101.57</v>
      </c>
    </row>
    <row r="1746" spans="1:4" x14ac:dyDescent="0.2">
      <c r="A1746" s="17" t="s">
        <v>4590</v>
      </c>
      <c r="B1746" s="17" t="s">
        <v>15056</v>
      </c>
      <c r="C1746" s="17" t="s">
        <v>35</v>
      </c>
      <c r="D1746">
        <v>97.71</v>
      </c>
    </row>
    <row r="1747" spans="1:4" x14ac:dyDescent="0.2">
      <c r="A1747" s="17" t="s">
        <v>4591</v>
      </c>
      <c r="B1747" s="17" t="s">
        <v>15057</v>
      </c>
      <c r="C1747" s="17" t="s">
        <v>35</v>
      </c>
      <c r="D1747">
        <v>113.73</v>
      </c>
    </row>
    <row r="1748" spans="1:4" x14ac:dyDescent="0.2">
      <c r="A1748" s="17" t="s">
        <v>4592</v>
      </c>
      <c r="B1748" s="17" t="s">
        <v>15058</v>
      </c>
      <c r="C1748" s="17" t="s">
        <v>35</v>
      </c>
      <c r="D1748">
        <v>95.14</v>
      </c>
    </row>
    <row r="1749" spans="1:4" x14ac:dyDescent="0.2">
      <c r="A1749" s="17" t="s">
        <v>4593</v>
      </c>
      <c r="B1749" s="17" t="s">
        <v>15059</v>
      </c>
      <c r="C1749" s="17" t="s">
        <v>35</v>
      </c>
      <c r="D1749">
        <v>97.71</v>
      </c>
    </row>
    <row r="1750" spans="1:4" x14ac:dyDescent="0.2">
      <c r="A1750" s="17" t="s">
        <v>4594</v>
      </c>
      <c r="B1750" s="17" t="s">
        <v>15060</v>
      </c>
      <c r="C1750" s="17" t="s">
        <v>35</v>
      </c>
      <c r="D1750">
        <v>218.57</v>
      </c>
    </row>
    <row r="1751" spans="1:4" x14ac:dyDescent="0.2">
      <c r="A1751" s="17" t="s">
        <v>4595</v>
      </c>
      <c r="B1751" s="17" t="s">
        <v>15061</v>
      </c>
      <c r="C1751" s="17" t="s">
        <v>35</v>
      </c>
      <c r="D1751">
        <v>254.57</v>
      </c>
    </row>
    <row r="1752" spans="1:4" x14ac:dyDescent="0.2">
      <c r="A1752" s="17" t="s">
        <v>4596</v>
      </c>
      <c r="B1752" s="17" t="s">
        <v>15062</v>
      </c>
      <c r="C1752" s="17" t="s">
        <v>35</v>
      </c>
      <c r="D1752">
        <v>112.63</v>
      </c>
    </row>
    <row r="1753" spans="1:4" x14ac:dyDescent="0.2">
      <c r="A1753" s="17" t="s">
        <v>4597</v>
      </c>
      <c r="B1753" s="17" t="s">
        <v>15063</v>
      </c>
      <c r="C1753" s="17" t="s">
        <v>35</v>
      </c>
      <c r="D1753">
        <v>108.77</v>
      </c>
    </row>
    <row r="1754" spans="1:4" x14ac:dyDescent="0.2">
      <c r="A1754" s="17" t="s">
        <v>4598</v>
      </c>
      <c r="B1754" s="17" t="s">
        <v>15064</v>
      </c>
      <c r="C1754" s="17" t="s">
        <v>35</v>
      </c>
      <c r="D1754">
        <v>95.14</v>
      </c>
    </row>
    <row r="1755" spans="1:4" x14ac:dyDescent="0.2">
      <c r="A1755" s="17" t="s">
        <v>4599</v>
      </c>
      <c r="B1755" s="17" t="s">
        <v>15065</v>
      </c>
      <c r="C1755" s="17" t="s">
        <v>35</v>
      </c>
      <c r="D1755">
        <v>92.57</v>
      </c>
    </row>
    <row r="1756" spans="1:4" x14ac:dyDescent="0.2">
      <c r="A1756" s="17" t="s">
        <v>4600</v>
      </c>
      <c r="B1756" s="17" t="s">
        <v>15066</v>
      </c>
      <c r="C1756" s="17" t="s">
        <v>35</v>
      </c>
      <c r="D1756">
        <v>114.17</v>
      </c>
    </row>
    <row r="1757" spans="1:4" x14ac:dyDescent="0.2">
      <c r="A1757" s="17" t="s">
        <v>4601</v>
      </c>
      <c r="B1757" s="17" t="s">
        <v>15067</v>
      </c>
      <c r="C1757" s="17" t="s">
        <v>35</v>
      </c>
      <c r="D1757">
        <v>226.29</v>
      </c>
    </row>
    <row r="1758" spans="1:4" x14ac:dyDescent="0.2">
      <c r="A1758" s="17" t="s">
        <v>4602</v>
      </c>
      <c r="B1758" s="17" t="s">
        <v>15068</v>
      </c>
      <c r="C1758" s="17" t="s">
        <v>35</v>
      </c>
      <c r="D1758">
        <v>218.57</v>
      </c>
    </row>
    <row r="1759" spans="1:4" x14ac:dyDescent="0.2">
      <c r="A1759" s="17" t="s">
        <v>4603</v>
      </c>
      <c r="B1759" s="17" t="s">
        <v>15069</v>
      </c>
      <c r="C1759" s="17" t="s">
        <v>35</v>
      </c>
      <c r="D1759">
        <v>96.43</v>
      </c>
    </row>
    <row r="1760" spans="1:4" x14ac:dyDescent="0.2">
      <c r="A1760" s="17" t="s">
        <v>4604</v>
      </c>
      <c r="B1760" s="17" t="s">
        <v>15070</v>
      </c>
      <c r="C1760" s="17" t="s">
        <v>35</v>
      </c>
      <c r="D1760">
        <v>92.57</v>
      </c>
    </row>
    <row r="1761" spans="1:4" x14ac:dyDescent="0.2">
      <c r="A1761" s="17" t="s">
        <v>4605</v>
      </c>
      <c r="B1761" s="17" t="s">
        <v>15071</v>
      </c>
      <c r="C1761" s="17" t="s">
        <v>35</v>
      </c>
      <c r="D1761">
        <v>102.86</v>
      </c>
    </row>
    <row r="1762" spans="1:4" x14ac:dyDescent="0.2">
      <c r="A1762" s="17" t="s">
        <v>4606</v>
      </c>
      <c r="B1762" s="17" t="s">
        <v>15072</v>
      </c>
      <c r="C1762" s="17" t="s">
        <v>35</v>
      </c>
      <c r="D1762">
        <v>82.29</v>
      </c>
    </row>
    <row r="1763" spans="1:4" x14ac:dyDescent="0.2">
      <c r="A1763" s="17" t="s">
        <v>4607</v>
      </c>
      <c r="B1763" s="17" t="s">
        <v>15073</v>
      </c>
      <c r="C1763" s="17" t="s">
        <v>35</v>
      </c>
      <c r="D1763">
        <v>82.29</v>
      </c>
    </row>
    <row r="1764" spans="1:4" x14ac:dyDescent="0.2">
      <c r="A1764" s="17" t="s">
        <v>4608</v>
      </c>
      <c r="B1764" s="17" t="s">
        <v>15074</v>
      </c>
      <c r="C1764" s="17" t="s">
        <v>35</v>
      </c>
      <c r="D1764">
        <v>90</v>
      </c>
    </row>
    <row r="1765" spans="1:4" x14ac:dyDescent="0.2">
      <c r="A1765" s="17" t="s">
        <v>4609</v>
      </c>
      <c r="B1765" s="17" t="s">
        <v>15075</v>
      </c>
      <c r="C1765" s="17" t="s">
        <v>35</v>
      </c>
      <c r="D1765">
        <v>200.57</v>
      </c>
    </row>
    <row r="1766" spans="1:4" x14ac:dyDescent="0.2">
      <c r="A1766" s="17" t="s">
        <v>4610</v>
      </c>
      <c r="B1766" s="17" t="s">
        <v>15076</v>
      </c>
      <c r="C1766" s="17" t="s">
        <v>35</v>
      </c>
      <c r="D1766">
        <v>244.29</v>
      </c>
    </row>
    <row r="1767" spans="1:4" x14ac:dyDescent="0.2">
      <c r="A1767" s="17" t="s">
        <v>4611</v>
      </c>
      <c r="B1767" s="17" t="s">
        <v>15077</v>
      </c>
      <c r="C1767" s="17" t="s">
        <v>35</v>
      </c>
      <c r="D1767">
        <v>427.06</v>
      </c>
    </row>
    <row r="1768" spans="1:4" x14ac:dyDescent="0.2">
      <c r="A1768" s="17" t="s">
        <v>4612</v>
      </c>
      <c r="B1768" s="17" t="s">
        <v>15078</v>
      </c>
      <c r="C1768" s="17" t="s">
        <v>32</v>
      </c>
      <c r="D1768">
        <v>12.4</v>
      </c>
    </row>
    <row r="1769" spans="1:4" x14ac:dyDescent="0.2">
      <c r="A1769" s="17" t="s">
        <v>4613</v>
      </c>
      <c r="B1769" s="17" t="s">
        <v>15079</v>
      </c>
      <c r="C1769" s="17" t="s">
        <v>32</v>
      </c>
      <c r="D1769">
        <v>56.91</v>
      </c>
    </row>
    <row r="1770" spans="1:4" x14ac:dyDescent="0.2">
      <c r="A1770" s="17" t="s">
        <v>4614</v>
      </c>
      <c r="B1770" s="17" t="s">
        <v>15080</v>
      </c>
      <c r="C1770" s="17" t="s">
        <v>32</v>
      </c>
      <c r="D1770">
        <v>9.1</v>
      </c>
    </row>
    <row r="1771" spans="1:4" x14ac:dyDescent="0.2">
      <c r="A1771" s="17" t="s">
        <v>4615</v>
      </c>
      <c r="B1771" s="17" t="s">
        <v>15081</v>
      </c>
      <c r="C1771" s="17" t="s">
        <v>32</v>
      </c>
      <c r="D1771">
        <v>6.74</v>
      </c>
    </row>
    <row r="1772" spans="1:4" x14ac:dyDescent="0.2">
      <c r="A1772" s="17" t="s">
        <v>4616</v>
      </c>
      <c r="B1772" s="17" t="s">
        <v>15082</v>
      </c>
      <c r="C1772" s="17" t="s">
        <v>32</v>
      </c>
      <c r="D1772">
        <v>8.9600000000000009</v>
      </c>
    </row>
    <row r="1773" spans="1:4" x14ac:dyDescent="0.2">
      <c r="A1773" s="17" t="s">
        <v>4617</v>
      </c>
      <c r="B1773" s="17" t="s">
        <v>15083</v>
      </c>
      <c r="C1773" s="17" t="s">
        <v>32</v>
      </c>
      <c r="D1773">
        <v>5.27</v>
      </c>
    </row>
    <row r="1774" spans="1:4" x14ac:dyDescent="0.2">
      <c r="A1774" s="17" t="s">
        <v>4618</v>
      </c>
      <c r="B1774" s="17" t="s">
        <v>15084</v>
      </c>
      <c r="C1774" s="17" t="s">
        <v>32</v>
      </c>
      <c r="D1774">
        <v>8.61</v>
      </c>
    </row>
    <row r="1775" spans="1:4" x14ac:dyDescent="0.2">
      <c r="A1775" s="17" t="s">
        <v>4619</v>
      </c>
      <c r="B1775" s="17" t="s">
        <v>15085</v>
      </c>
      <c r="C1775" s="17" t="s">
        <v>32</v>
      </c>
      <c r="D1775">
        <v>9.1300000000000008</v>
      </c>
    </row>
    <row r="1776" spans="1:4" x14ac:dyDescent="0.2">
      <c r="A1776" s="17" t="s">
        <v>4620</v>
      </c>
      <c r="B1776" s="17" t="s">
        <v>15086</v>
      </c>
      <c r="C1776" s="17" t="s">
        <v>32</v>
      </c>
      <c r="D1776">
        <v>6.67</v>
      </c>
    </row>
    <row r="1777" spans="1:4" x14ac:dyDescent="0.2">
      <c r="A1777" s="17" t="s">
        <v>4621</v>
      </c>
      <c r="B1777" s="17" t="s">
        <v>15087</v>
      </c>
      <c r="C1777" s="17" t="s">
        <v>32</v>
      </c>
      <c r="D1777">
        <v>14.75</v>
      </c>
    </row>
    <row r="1778" spans="1:4" x14ac:dyDescent="0.2">
      <c r="A1778" s="17" t="s">
        <v>4622</v>
      </c>
      <c r="B1778" s="17" t="s">
        <v>15088</v>
      </c>
      <c r="C1778" s="17" t="s">
        <v>32</v>
      </c>
      <c r="D1778">
        <v>8.61</v>
      </c>
    </row>
    <row r="1779" spans="1:4" x14ac:dyDescent="0.2">
      <c r="A1779" s="17" t="s">
        <v>4623</v>
      </c>
      <c r="B1779" s="17" t="s">
        <v>15089</v>
      </c>
      <c r="C1779" s="17" t="s">
        <v>32</v>
      </c>
      <c r="D1779">
        <v>1.58</v>
      </c>
    </row>
    <row r="1780" spans="1:4" x14ac:dyDescent="0.2">
      <c r="A1780" s="17" t="s">
        <v>4624</v>
      </c>
      <c r="B1780" s="17" t="s">
        <v>15090</v>
      </c>
      <c r="C1780" s="17" t="s">
        <v>32</v>
      </c>
      <c r="D1780">
        <v>5.3</v>
      </c>
    </row>
    <row r="1781" spans="1:4" x14ac:dyDescent="0.2">
      <c r="A1781" s="17" t="s">
        <v>4625</v>
      </c>
      <c r="B1781" s="17" t="s">
        <v>15091</v>
      </c>
      <c r="C1781" s="17" t="s">
        <v>32</v>
      </c>
      <c r="D1781">
        <v>5.27</v>
      </c>
    </row>
    <row r="1782" spans="1:4" x14ac:dyDescent="0.2">
      <c r="A1782" s="17" t="s">
        <v>4626</v>
      </c>
      <c r="B1782" s="17" t="s">
        <v>15092</v>
      </c>
      <c r="C1782" s="17" t="s">
        <v>32</v>
      </c>
      <c r="D1782">
        <v>5.9</v>
      </c>
    </row>
    <row r="1783" spans="1:4" x14ac:dyDescent="0.2">
      <c r="A1783" s="17" t="s">
        <v>4627</v>
      </c>
      <c r="B1783" s="17" t="s">
        <v>15093</v>
      </c>
      <c r="C1783" s="17" t="s">
        <v>32</v>
      </c>
      <c r="D1783">
        <v>8.25</v>
      </c>
    </row>
    <row r="1784" spans="1:4" x14ac:dyDescent="0.2">
      <c r="A1784" s="17" t="s">
        <v>4628</v>
      </c>
      <c r="B1784" s="17" t="s">
        <v>15094</v>
      </c>
      <c r="C1784" s="17" t="s">
        <v>32</v>
      </c>
      <c r="D1784">
        <v>4.04</v>
      </c>
    </row>
    <row r="1785" spans="1:4" x14ac:dyDescent="0.2">
      <c r="A1785" s="17" t="s">
        <v>4629</v>
      </c>
      <c r="B1785" s="17" t="s">
        <v>15095</v>
      </c>
      <c r="C1785" s="17" t="s">
        <v>32</v>
      </c>
      <c r="D1785">
        <v>7.97</v>
      </c>
    </row>
    <row r="1786" spans="1:4" x14ac:dyDescent="0.2">
      <c r="A1786" s="17" t="s">
        <v>4630</v>
      </c>
      <c r="B1786" s="17" t="s">
        <v>15096</v>
      </c>
      <c r="C1786" s="17" t="s">
        <v>32</v>
      </c>
      <c r="D1786">
        <v>5.62</v>
      </c>
    </row>
    <row r="1787" spans="1:4" x14ac:dyDescent="0.2">
      <c r="A1787" s="17" t="s">
        <v>4631</v>
      </c>
      <c r="B1787" s="17" t="s">
        <v>15097</v>
      </c>
      <c r="C1787" s="17" t="s">
        <v>32</v>
      </c>
      <c r="D1787">
        <v>17.920000000000002</v>
      </c>
    </row>
    <row r="1788" spans="1:4" x14ac:dyDescent="0.2">
      <c r="A1788" s="17" t="s">
        <v>4632</v>
      </c>
      <c r="B1788" s="17" t="s">
        <v>15098</v>
      </c>
      <c r="C1788" s="17" t="s">
        <v>32</v>
      </c>
      <c r="D1788">
        <v>8.64</v>
      </c>
    </row>
    <row r="1789" spans="1:4" x14ac:dyDescent="0.2">
      <c r="A1789" s="17" t="s">
        <v>4633</v>
      </c>
      <c r="B1789" s="17" t="s">
        <v>15099</v>
      </c>
      <c r="C1789" s="17" t="s">
        <v>32</v>
      </c>
      <c r="D1789">
        <v>23.92</v>
      </c>
    </row>
    <row r="1790" spans="1:4" x14ac:dyDescent="0.2">
      <c r="A1790" s="17" t="s">
        <v>4634</v>
      </c>
      <c r="B1790" s="17" t="s">
        <v>15100</v>
      </c>
      <c r="C1790" s="17" t="s">
        <v>32</v>
      </c>
      <c r="D1790">
        <v>22.17</v>
      </c>
    </row>
    <row r="1791" spans="1:4" x14ac:dyDescent="0.2">
      <c r="A1791" s="17" t="s">
        <v>4635</v>
      </c>
      <c r="B1791" s="17" t="s">
        <v>15101</v>
      </c>
      <c r="C1791" s="17" t="s">
        <v>32</v>
      </c>
      <c r="D1791">
        <v>23.11</v>
      </c>
    </row>
    <row r="1792" spans="1:4" x14ac:dyDescent="0.2">
      <c r="A1792" s="17" t="s">
        <v>4636</v>
      </c>
      <c r="B1792" s="17" t="s">
        <v>15102</v>
      </c>
      <c r="C1792" s="17" t="s">
        <v>32</v>
      </c>
      <c r="D1792">
        <v>22.66</v>
      </c>
    </row>
    <row r="1793" spans="1:4" x14ac:dyDescent="0.2">
      <c r="A1793" s="17" t="s">
        <v>4637</v>
      </c>
      <c r="B1793" s="17" t="s">
        <v>15103</v>
      </c>
      <c r="C1793" s="17" t="s">
        <v>32</v>
      </c>
      <c r="D1793">
        <v>40.36</v>
      </c>
    </row>
    <row r="1794" spans="1:4" x14ac:dyDescent="0.2">
      <c r="A1794" s="17" t="s">
        <v>4638</v>
      </c>
      <c r="B1794" s="17" t="s">
        <v>15104</v>
      </c>
      <c r="C1794" s="17" t="s">
        <v>32</v>
      </c>
      <c r="D1794">
        <v>21.22</v>
      </c>
    </row>
    <row r="1795" spans="1:4" x14ac:dyDescent="0.2">
      <c r="A1795" s="17" t="s">
        <v>4639</v>
      </c>
      <c r="B1795" s="17" t="s">
        <v>15105</v>
      </c>
      <c r="C1795" s="17" t="s">
        <v>32</v>
      </c>
      <c r="D1795">
        <v>22.24</v>
      </c>
    </row>
    <row r="1796" spans="1:4" x14ac:dyDescent="0.2">
      <c r="A1796" s="17" t="s">
        <v>4640</v>
      </c>
      <c r="B1796" s="17" t="s">
        <v>15106</v>
      </c>
      <c r="C1796" s="17" t="s">
        <v>32</v>
      </c>
      <c r="D1796">
        <v>19.32</v>
      </c>
    </row>
    <row r="1797" spans="1:4" x14ac:dyDescent="0.2">
      <c r="A1797" s="17" t="s">
        <v>4641</v>
      </c>
      <c r="B1797" s="17" t="s">
        <v>15107</v>
      </c>
      <c r="C1797" s="17" t="s">
        <v>32</v>
      </c>
      <c r="D1797">
        <v>38.78</v>
      </c>
    </row>
    <row r="1798" spans="1:4" x14ac:dyDescent="0.2">
      <c r="A1798" s="17" t="s">
        <v>4642</v>
      </c>
      <c r="B1798" s="17" t="s">
        <v>15108</v>
      </c>
      <c r="C1798" s="17" t="s">
        <v>32</v>
      </c>
      <c r="D1798">
        <v>641.65</v>
      </c>
    </row>
    <row r="1799" spans="1:4" x14ac:dyDescent="0.2">
      <c r="A1799" s="17" t="s">
        <v>4643</v>
      </c>
      <c r="B1799" s="17" t="s">
        <v>15109</v>
      </c>
      <c r="C1799" s="17" t="s">
        <v>32</v>
      </c>
      <c r="D1799">
        <v>45.45</v>
      </c>
    </row>
    <row r="1800" spans="1:4" x14ac:dyDescent="0.2">
      <c r="A1800" s="17" t="s">
        <v>4644</v>
      </c>
      <c r="B1800" s="17" t="s">
        <v>15110</v>
      </c>
      <c r="C1800" s="17" t="s">
        <v>32</v>
      </c>
      <c r="D1800" s="36">
        <v>84995.39</v>
      </c>
    </row>
    <row r="1801" spans="1:4" x14ac:dyDescent="0.2">
      <c r="A1801" s="17" t="s">
        <v>4645</v>
      </c>
      <c r="B1801" s="17" t="s">
        <v>15111</v>
      </c>
      <c r="C1801" s="17" t="s">
        <v>32</v>
      </c>
      <c r="D1801">
        <v>2.02</v>
      </c>
    </row>
    <row r="1802" spans="1:4" x14ac:dyDescent="0.2">
      <c r="A1802" s="17" t="s">
        <v>4646</v>
      </c>
      <c r="B1802" s="17" t="s">
        <v>15112</v>
      </c>
      <c r="C1802" s="17" t="s">
        <v>32</v>
      </c>
      <c r="D1802">
        <v>2.02</v>
      </c>
    </row>
    <row r="1803" spans="1:4" x14ac:dyDescent="0.2">
      <c r="A1803" s="17" t="s">
        <v>4647</v>
      </c>
      <c r="B1803" s="17" t="s">
        <v>15113</v>
      </c>
      <c r="C1803" s="17" t="s">
        <v>32</v>
      </c>
      <c r="D1803">
        <v>16.14</v>
      </c>
    </row>
    <row r="1804" spans="1:4" x14ac:dyDescent="0.2">
      <c r="A1804" s="17" t="s">
        <v>4648</v>
      </c>
      <c r="B1804" s="17" t="s">
        <v>15114</v>
      </c>
      <c r="C1804" s="17" t="s">
        <v>32</v>
      </c>
      <c r="D1804">
        <v>2.48</v>
      </c>
    </row>
    <row r="1805" spans="1:4" x14ac:dyDescent="0.2">
      <c r="A1805" s="17" t="s">
        <v>4649</v>
      </c>
      <c r="B1805" s="17" t="s">
        <v>15115</v>
      </c>
      <c r="C1805" s="17" t="s">
        <v>32</v>
      </c>
      <c r="D1805">
        <v>4.1900000000000004</v>
      </c>
    </row>
    <row r="1806" spans="1:4" x14ac:dyDescent="0.2">
      <c r="A1806" s="17" t="s">
        <v>4650</v>
      </c>
      <c r="B1806" s="17" t="s">
        <v>15116</v>
      </c>
      <c r="C1806" s="17" t="s">
        <v>32</v>
      </c>
      <c r="D1806">
        <v>3.41</v>
      </c>
    </row>
    <row r="1807" spans="1:4" x14ac:dyDescent="0.2">
      <c r="A1807" s="17" t="s">
        <v>4651</v>
      </c>
      <c r="B1807" s="17" t="s">
        <v>15117</v>
      </c>
      <c r="C1807" s="17" t="s">
        <v>32</v>
      </c>
      <c r="D1807">
        <v>3.29</v>
      </c>
    </row>
    <row r="1808" spans="1:4" x14ac:dyDescent="0.2">
      <c r="A1808" s="17" t="s">
        <v>4652</v>
      </c>
      <c r="B1808" s="17" t="s">
        <v>15118</v>
      </c>
      <c r="C1808" s="17" t="s">
        <v>32</v>
      </c>
      <c r="D1808">
        <v>11.76</v>
      </c>
    </row>
    <row r="1809" spans="1:4" x14ac:dyDescent="0.2">
      <c r="A1809" s="17" t="s">
        <v>4653</v>
      </c>
      <c r="B1809" s="17" t="s">
        <v>15119</v>
      </c>
      <c r="C1809" s="17" t="s">
        <v>32</v>
      </c>
      <c r="D1809">
        <v>4.3600000000000003</v>
      </c>
    </row>
    <row r="1810" spans="1:4" x14ac:dyDescent="0.2">
      <c r="A1810" s="17" t="s">
        <v>4654</v>
      </c>
      <c r="B1810" s="17" t="s">
        <v>15120</v>
      </c>
      <c r="C1810" s="17" t="s">
        <v>32</v>
      </c>
      <c r="D1810">
        <v>16.18</v>
      </c>
    </row>
    <row r="1811" spans="1:4" x14ac:dyDescent="0.2">
      <c r="A1811" s="17" t="s">
        <v>4655</v>
      </c>
      <c r="B1811" s="17" t="s">
        <v>15121</v>
      </c>
      <c r="C1811" s="17" t="s">
        <v>32</v>
      </c>
      <c r="D1811">
        <v>15.69</v>
      </c>
    </row>
    <row r="1812" spans="1:4" x14ac:dyDescent="0.2">
      <c r="A1812" s="17" t="s">
        <v>4656</v>
      </c>
      <c r="B1812" s="17" t="s">
        <v>15122</v>
      </c>
      <c r="C1812" s="17" t="s">
        <v>32</v>
      </c>
      <c r="D1812">
        <v>20.39</v>
      </c>
    </row>
    <row r="1813" spans="1:4" x14ac:dyDescent="0.2">
      <c r="A1813" s="17" t="s">
        <v>4657</v>
      </c>
      <c r="B1813" s="17" t="s">
        <v>15123</v>
      </c>
      <c r="C1813" s="17" t="s">
        <v>32</v>
      </c>
      <c r="D1813">
        <v>20.39</v>
      </c>
    </row>
    <row r="1814" spans="1:4" x14ac:dyDescent="0.2">
      <c r="A1814" s="17" t="s">
        <v>4658</v>
      </c>
      <c r="B1814" s="17" t="s">
        <v>15124</v>
      </c>
      <c r="C1814" s="17" t="s">
        <v>32</v>
      </c>
      <c r="D1814">
        <v>8.94</v>
      </c>
    </row>
    <row r="1815" spans="1:4" x14ac:dyDescent="0.2">
      <c r="A1815" s="17" t="s">
        <v>4659</v>
      </c>
      <c r="B1815" s="17" t="s">
        <v>15125</v>
      </c>
      <c r="C1815" s="17" t="s">
        <v>32</v>
      </c>
      <c r="D1815">
        <v>7.76</v>
      </c>
    </row>
    <row r="1816" spans="1:4" x14ac:dyDescent="0.2">
      <c r="A1816" s="17" t="s">
        <v>4660</v>
      </c>
      <c r="B1816" s="17" t="s">
        <v>15126</v>
      </c>
      <c r="C1816" s="17" t="s">
        <v>32</v>
      </c>
      <c r="D1816">
        <v>15.27</v>
      </c>
    </row>
    <row r="1817" spans="1:4" x14ac:dyDescent="0.2">
      <c r="A1817" s="17" t="s">
        <v>4661</v>
      </c>
      <c r="B1817" s="17" t="s">
        <v>15127</v>
      </c>
      <c r="C1817" s="17" t="s">
        <v>32</v>
      </c>
      <c r="D1817">
        <v>8.57</v>
      </c>
    </row>
    <row r="1818" spans="1:4" x14ac:dyDescent="0.2">
      <c r="A1818" s="17" t="s">
        <v>4662</v>
      </c>
      <c r="B1818" s="17" t="s">
        <v>15128</v>
      </c>
      <c r="C1818" s="17" t="s">
        <v>32</v>
      </c>
      <c r="D1818">
        <v>6.67</v>
      </c>
    </row>
    <row r="1819" spans="1:4" x14ac:dyDescent="0.2">
      <c r="A1819" s="17" t="s">
        <v>4663</v>
      </c>
      <c r="B1819" s="17" t="s">
        <v>15129</v>
      </c>
      <c r="C1819" s="17" t="s">
        <v>32</v>
      </c>
      <c r="D1819">
        <v>10.220000000000001</v>
      </c>
    </row>
    <row r="1820" spans="1:4" x14ac:dyDescent="0.2">
      <c r="A1820" s="17" t="s">
        <v>4664</v>
      </c>
      <c r="B1820" s="17" t="s">
        <v>15130</v>
      </c>
      <c r="C1820" s="17" t="s">
        <v>32</v>
      </c>
      <c r="D1820">
        <v>7.03</v>
      </c>
    </row>
    <row r="1821" spans="1:4" x14ac:dyDescent="0.2">
      <c r="A1821" s="17" t="s">
        <v>4665</v>
      </c>
      <c r="B1821" s="17" t="s">
        <v>15131</v>
      </c>
      <c r="C1821" s="17" t="s">
        <v>29</v>
      </c>
      <c r="D1821">
        <v>19.53</v>
      </c>
    </row>
    <row r="1822" spans="1:4" x14ac:dyDescent="0.2">
      <c r="A1822" s="17" t="s">
        <v>4666</v>
      </c>
      <c r="B1822" s="17" t="s">
        <v>15132</v>
      </c>
      <c r="C1822" s="17" t="s">
        <v>29</v>
      </c>
      <c r="D1822">
        <v>12.12</v>
      </c>
    </row>
    <row r="1823" spans="1:4" x14ac:dyDescent="0.2">
      <c r="A1823" s="17" t="s">
        <v>4667</v>
      </c>
      <c r="B1823" s="17" t="s">
        <v>15133</v>
      </c>
      <c r="C1823" s="17" t="s">
        <v>30</v>
      </c>
      <c r="D1823">
        <v>12.84</v>
      </c>
    </row>
    <row r="1824" spans="1:4" x14ac:dyDescent="0.2">
      <c r="A1824" s="17" t="s">
        <v>4668</v>
      </c>
      <c r="B1824" s="17" t="s">
        <v>15134</v>
      </c>
      <c r="C1824" s="17" t="s">
        <v>30</v>
      </c>
      <c r="D1824">
        <v>13.07</v>
      </c>
    </row>
    <row r="1825" spans="1:4" x14ac:dyDescent="0.2">
      <c r="A1825" s="17" t="s">
        <v>4669</v>
      </c>
      <c r="B1825" s="17" t="s">
        <v>15135</v>
      </c>
      <c r="C1825" s="17" t="s">
        <v>30</v>
      </c>
      <c r="D1825">
        <v>11.28</v>
      </c>
    </row>
    <row r="1826" spans="1:4" x14ac:dyDescent="0.2">
      <c r="A1826" s="17" t="s">
        <v>4670</v>
      </c>
      <c r="B1826" s="17" t="s">
        <v>15136</v>
      </c>
      <c r="C1826" s="17" t="s">
        <v>30</v>
      </c>
      <c r="D1826">
        <v>12.42</v>
      </c>
    </row>
    <row r="1827" spans="1:4" x14ac:dyDescent="0.2">
      <c r="A1827" s="17" t="s">
        <v>4671</v>
      </c>
      <c r="B1827" s="17" t="s">
        <v>15137</v>
      </c>
      <c r="C1827" s="17" t="s">
        <v>34</v>
      </c>
      <c r="D1827">
        <v>4.4000000000000004</v>
      </c>
    </row>
    <row r="1828" spans="1:4" x14ac:dyDescent="0.2">
      <c r="A1828" s="17" t="s">
        <v>4672</v>
      </c>
      <c r="B1828" s="17" t="s">
        <v>15138</v>
      </c>
      <c r="C1828" s="17" t="s">
        <v>34</v>
      </c>
      <c r="D1828">
        <v>3.52</v>
      </c>
    </row>
    <row r="1829" spans="1:4" x14ac:dyDescent="0.2">
      <c r="A1829" s="17" t="s">
        <v>4673</v>
      </c>
      <c r="B1829" s="17" t="s">
        <v>15139</v>
      </c>
      <c r="C1829" s="17" t="s">
        <v>34</v>
      </c>
      <c r="D1829">
        <v>1.1499999999999999</v>
      </c>
    </row>
    <row r="1830" spans="1:4" x14ac:dyDescent="0.2">
      <c r="A1830" s="17" t="s">
        <v>4674</v>
      </c>
      <c r="B1830" s="17" t="s">
        <v>15140</v>
      </c>
      <c r="C1830" s="17" t="s">
        <v>34</v>
      </c>
      <c r="D1830">
        <v>2.38</v>
      </c>
    </row>
    <row r="1831" spans="1:4" x14ac:dyDescent="0.2">
      <c r="A1831" s="17" t="s">
        <v>4675</v>
      </c>
      <c r="B1831" s="17" t="s">
        <v>15141</v>
      </c>
      <c r="C1831" s="17" t="s">
        <v>34</v>
      </c>
      <c r="D1831">
        <v>11.32</v>
      </c>
    </row>
    <row r="1832" spans="1:4" x14ac:dyDescent="0.2">
      <c r="A1832" s="17" t="s">
        <v>4676</v>
      </c>
      <c r="B1832" s="17" t="s">
        <v>15142</v>
      </c>
      <c r="C1832" s="17" t="s">
        <v>34</v>
      </c>
      <c r="D1832">
        <v>5.66</v>
      </c>
    </row>
    <row r="1833" spans="1:4" x14ac:dyDescent="0.2">
      <c r="A1833" s="17" t="s">
        <v>4677</v>
      </c>
      <c r="B1833" s="17" t="s">
        <v>15143</v>
      </c>
      <c r="C1833" s="17" t="s">
        <v>34</v>
      </c>
      <c r="D1833">
        <v>1.57</v>
      </c>
    </row>
    <row r="1834" spans="1:4" x14ac:dyDescent="0.2">
      <c r="A1834" s="17" t="s">
        <v>4678</v>
      </c>
      <c r="B1834" s="17" t="s">
        <v>15144</v>
      </c>
      <c r="C1834" s="17" t="s">
        <v>34</v>
      </c>
      <c r="D1834">
        <v>14.31</v>
      </c>
    </row>
    <row r="1835" spans="1:4" x14ac:dyDescent="0.2">
      <c r="A1835" s="17" t="s">
        <v>4679</v>
      </c>
      <c r="B1835" s="17" t="s">
        <v>15145</v>
      </c>
      <c r="C1835" s="17" t="s">
        <v>34</v>
      </c>
      <c r="D1835">
        <v>21.8</v>
      </c>
    </row>
    <row r="1836" spans="1:4" x14ac:dyDescent="0.2">
      <c r="A1836" s="17" t="s">
        <v>4680</v>
      </c>
      <c r="B1836" s="17" t="s">
        <v>15146</v>
      </c>
      <c r="C1836" s="17" t="s">
        <v>34</v>
      </c>
      <c r="D1836">
        <v>6.84</v>
      </c>
    </row>
    <row r="1837" spans="1:4" x14ac:dyDescent="0.2">
      <c r="A1837" s="17" t="s">
        <v>4681</v>
      </c>
      <c r="B1837" s="17" t="s">
        <v>15147</v>
      </c>
      <c r="C1837" s="17" t="s">
        <v>34</v>
      </c>
      <c r="D1837">
        <v>5.6</v>
      </c>
    </row>
    <row r="1838" spans="1:4" x14ac:dyDescent="0.2">
      <c r="A1838" s="17" t="s">
        <v>4682</v>
      </c>
      <c r="B1838" s="17" t="s">
        <v>15148</v>
      </c>
      <c r="C1838" s="17" t="s">
        <v>34</v>
      </c>
      <c r="D1838">
        <v>4.45</v>
      </c>
    </row>
    <row r="1839" spans="1:4" x14ac:dyDescent="0.2">
      <c r="A1839" s="17" t="s">
        <v>4683</v>
      </c>
      <c r="B1839" s="17" t="s">
        <v>15149</v>
      </c>
      <c r="C1839" s="17" t="s">
        <v>34</v>
      </c>
      <c r="D1839">
        <v>12.6</v>
      </c>
    </row>
    <row r="1840" spans="1:4" x14ac:dyDescent="0.2">
      <c r="A1840" s="17" t="s">
        <v>4684</v>
      </c>
      <c r="B1840" s="17" t="s">
        <v>15150</v>
      </c>
      <c r="C1840" s="17" t="s">
        <v>34</v>
      </c>
      <c r="D1840">
        <v>16.84</v>
      </c>
    </row>
    <row r="1841" spans="1:4" x14ac:dyDescent="0.2">
      <c r="A1841" s="17" t="s">
        <v>4685</v>
      </c>
      <c r="B1841" s="17" t="s">
        <v>15151</v>
      </c>
      <c r="C1841" s="17" t="s">
        <v>34</v>
      </c>
      <c r="D1841">
        <v>26.52</v>
      </c>
    </row>
    <row r="1842" spans="1:4" x14ac:dyDescent="0.2">
      <c r="A1842" s="17" t="s">
        <v>4686</v>
      </c>
      <c r="B1842" s="17" t="s">
        <v>15152</v>
      </c>
      <c r="C1842" s="17" t="s">
        <v>34</v>
      </c>
      <c r="D1842">
        <v>34.93</v>
      </c>
    </row>
    <row r="1843" spans="1:4" x14ac:dyDescent="0.2">
      <c r="A1843" s="17" t="s">
        <v>4687</v>
      </c>
      <c r="B1843" s="17" t="s">
        <v>15153</v>
      </c>
      <c r="C1843" s="17" t="s">
        <v>34</v>
      </c>
      <c r="D1843">
        <v>45.98</v>
      </c>
    </row>
    <row r="1844" spans="1:4" x14ac:dyDescent="0.2">
      <c r="A1844" s="17" t="s">
        <v>4688</v>
      </c>
      <c r="B1844" s="17" t="s">
        <v>15154</v>
      </c>
      <c r="C1844" s="17" t="s">
        <v>34</v>
      </c>
      <c r="D1844">
        <v>11.36</v>
      </c>
    </row>
    <row r="1845" spans="1:4" x14ac:dyDescent="0.2">
      <c r="A1845" s="17" t="s">
        <v>4689</v>
      </c>
      <c r="B1845" s="17" t="s">
        <v>15155</v>
      </c>
      <c r="C1845" s="17" t="s">
        <v>34</v>
      </c>
      <c r="D1845">
        <v>7.23</v>
      </c>
    </row>
    <row r="1846" spans="1:4" x14ac:dyDescent="0.2">
      <c r="A1846" s="17" t="s">
        <v>4690</v>
      </c>
      <c r="B1846" s="17" t="s">
        <v>15156</v>
      </c>
      <c r="C1846" s="17" t="s">
        <v>34</v>
      </c>
      <c r="D1846">
        <v>4.74</v>
      </c>
    </row>
    <row r="1847" spans="1:4" x14ac:dyDescent="0.2">
      <c r="A1847" s="17" t="s">
        <v>4691</v>
      </c>
      <c r="B1847" s="17" t="s">
        <v>15157</v>
      </c>
      <c r="C1847" s="17" t="s">
        <v>34</v>
      </c>
      <c r="D1847">
        <v>6.15</v>
      </c>
    </row>
    <row r="1848" spans="1:4" x14ac:dyDescent="0.2">
      <c r="A1848" s="17" t="s">
        <v>4692</v>
      </c>
      <c r="B1848" s="17" t="s">
        <v>15158</v>
      </c>
      <c r="C1848" s="17" t="s">
        <v>34</v>
      </c>
      <c r="D1848">
        <v>45.47</v>
      </c>
    </row>
    <row r="1849" spans="1:4" x14ac:dyDescent="0.2">
      <c r="A1849" s="17" t="s">
        <v>4693</v>
      </c>
      <c r="B1849" s="17" t="s">
        <v>15159</v>
      </c>
      <c r="C1849" s="17" t="s">
        <v>34</v>
      </c>
      <c r="D1849">
        <v>14.86</v>
      </c>
    </row>
    <row r="1850" spans="1:4" x14ac:dyDescent="0.2">
      <c r="A1850" s="17" t="s">
        <v>4694</v>
      </c>
      <c r="B1850" s="17" t="s">
        <v>15160</v>
      </c>
      <c r="C1850" s="17" t="s">
        <v>34</v>
      </c>
      <c r="D1850">
        <v>10.81</v>
      </c>
    </row>
    <row r="1851" spans="1:4" x14ac:dyDescent="0.2">
      <c r="A1851" s="17" t="s">
        <v>4695</v>
      </c>
      <c r="B1851" s="17" t="s">
        <v>15161</v>
      </c>
      <c r="C1851" s="17" t="s">
        <v>34</v>
      </c>
      <c r="D1851">
        <v>19.18</v>
      </c>
    </row>
    <row r="1852" spans="1:4" x14ac:dyDescent="0.2">
      <c r="A1852" s="17" t="s">
        <v>4696</v>
      </c>
      <c r="B1852" s="17" t="s">
        <v>15162</v>
      </c>
      <c r="C1852" s="17" t="s">
        <v>34</v>
      </c>
      <c r="D1852">
        <v>27.68</v>
      </c>
    </row>
    <row r="1853" spans="1:4" x14ac:dyDescent="0.2">
      <c r="A1853" s="17" t="s">
        <v>4697</v>
      </c>
      <c r="B1853" s="17" t="s">
        <v>15163</v>
      </c>
      <c r="C1853" s="17" t="s">
        <v>34</v>
      </c>
      <c r="D1853">
        <v>38.04</v>
      </c>
    </row>
    <row r="1854" spans="1:4" x14ac:dyDescent="0.2">
      <c r="A1854" s="17" t="s">
        <v>4698</v>
      </c>
      <c r="B1854" s="17" t="s">
        <v>15164</v>
      </c>
      <c r="C1854" s="17" t="s">
        <v>34</v>
      </c>
      <c r="D1854">
        <v>4.72</v>
      </c>
    </row>
    <row r="1855" spans="1:4" x14ac:dyDescent="0.2">
      <c r="A1855" s="17" t="s">
        <v>4699</v>
      </c>
      <c r="B1855" s="17" t="s">
        <v>15165</v>
      </c>
      <c r="C1855" s="17" t="s">
        <v>34</v>
      </c>
      <c r="D1855">
        <v>7.97</v>
      </c>
    </row>
    <row r="1856" spans="1:4" x14ac:dyDescent="0.2">
      <c r="A1856" s="17" t="s">
        <v>4700</v>
      </c>
      <c r="B1856" s="17" t="s">
        <v>15166</v>
      </c>
      <c r="C1856" s="17" t="s">
        <v>34</v>
      </c>
      <c r="D1856">
        <v>11.81</v>
      </c>
    </row>
    <row r="1857" spans="1:4" x14ac:dyDescent="0.2">
      <c r="A1857" s="17" t="s">
        <v>4701</v>
      </c>
      <c r="B1857" s="17" t="s">
        <v>15167</v>
      </c>
      <c r="C1857" s="17" t="s">
        <v>34</v>
      </c>
      <c r="D1857">
        <v>16.43</v>
      </c>
    </row>
    <row r="1858" spans="1:4" x14ac:dyDescent="0.2">
      <c r="A1858" s="17" t="s">
        <v>4702</v>
      </c>
      <c r="B1858" s="17" t="s">
        <v>15168</v>
      </c>
      <c r="C1858" s="17" t="s">
        <v>34</v>
      </c>
      <c r="D1858">
        <v>22.4</v>
      </c>
    </row>
    <row r="1859" spans="1:4" x14ac:dyDescent="0.2">
      <c r="A1859" s="17" t="s">
        <v>4703</v>
      </c>
      <c r="B1859" s="17" t="s">
        <v>15169</v>
      </c>
      <c r="C1859" s="17" t="s">
        <v>34</v>
      </c>
      <c r="D1859">
        <v>32.270000000000003</v>
      </c>
    </row>
    <row r="1860" spans="1:4" x14ac:dyDescent="0.2">
      <c r="A1860" s="17" t="s">
        <v>4704</v>
      </c>
      <c r="B1860" s="17" t="s">
        <v>15170</v>
      </c>
      <c r="C1860" s="17" t="s">
        <v>34</v>
      </c>
      <c r="D1860">
        <v>41.8</v>
      </c>
    </row>
    <row r="1861" spans="1:4" x14ac:dyDescent="0.2">
      <c r="A1861" s="17" t="s">
        <v>4705</v>
      </c>
      <c r="B1861" s="17" t="s">
        <v>15171</v>
      </c>
      <c r="C1861" s="17" t="s">
        <v>34</v>
      </c>
      <c r="D1861">
        <v>10.71</v>
      </c>
    </row>
    <row r="1862" spans="1:4" x14ac:dyDescent="0.2">
      <c r="A1862" s="17" t="s">
        <v>4706</v>
      </c>
      <c r="B1862" s="17" t="s">
        <v>15172</v>
      </c>
      <c r="C1862" s="17" t="s">
        <v>34</v>
      </c>
      <c r="D1862">
        <v>9.48</v>
      </c>
    </row>
    <row r="1863" spans="1:4" x14ac:dyDescent="0.2">
      <c r="A1863" s="17" t="s">
        <v>4707</v>
      </c>
      <c r="B1863" s="17" t="s">
        <v>15173</v>
      </c>
      <c r="C1863" s="17" t="s">
        <v>34</v>
      </c>
      <c r="D1863">
        <v>5.18</v>
      </c>
    </row>
    <row r="1864" spans="1:4" x14ac:dyDescent="0.2">
      <c r="A1864" s="17" t="s">
        <v>4708</v>
      </c>
      <c r="B1864" s="17" t="s">
        <v>15174</v>
      </c>
      <c r="C1864" s="17" t="s">
        <v>34</v>
      </c>
      <c r="D1864">
        <v>7.18</v>
      </c>
    </row>
    <row r="1865" spans="1:4" x14ac:dyDescent="0.2">
      <c r="A1865" s="17" t="s">
        <v>4709</v>
      </c>
      <c r="B1865" s="17" t="s">
        <v>15175</v>
      </c>
      <c r="C1865" s="17" t="s">
        <v>34</v>
      </c>
      <c r="D1865">
        <v>18.25</v>
      </c>
    </row>
    <row r="1866" spans="1:4" x14ac:dyDescent="0.2">
      <c r="A1866" s="17" t="s">
        <v>4710</v>
      </c>
      <c r="B1866" s="17" t="s">
        <v>15176</v>
      </c>
      <c r="C1866" s="17" t="s">
        <v>34</v>
      </c>
      <c r="D1866">
        <v>14.86</v>
      </c>
    </row>
    <row r="1867" spans="1:4" x14ac:dyDescent="0.2">
      <c r="A1867" s="17" t="s">
        <v>4711</v>
      </c>
      <c r="B1867" s="17" t="s">
        <v>15177</v>
      </c>
      <c r="C1867" s="17" t="s">
        <v>34</v>
      </c>
      <c r="D1867">
        <v>27.42</v>
      </c>
    </row>
    <row r="1868" spans="1:4" x14ac:dyDescent="0.2">
      <c r="A1868" s="17" t="s">
        <v>4712</v>
      </c>
      <c r="B1868" s="17" t="s">
        <v>15178</v>
      </c>
      <c r="C1868" s="17" t="s">
        <v>34</v>
      </c>
      <c r="D1868">
        <v>6.41</v>
      </c>
    </row>
    <row r="1869" spans="1:4" x14ac:dyDescent="0.2">
      <c r="A1869" s="17" t="s">
        <v>4713</v>
      </c>
      <c r="B1869" s="17" t="s">
        <v>15179</v>
      </c>
      <c r="C1869" s="17" t="s">
        <v>34</v>
      </c>
      <c r="D1869">
        <v>0.75</v>
      </c>
    </row>
    <row r="1870" spans="1:4" x14ac:dyDescent="0.2">
      <c r="A1870" s="17" t="s">
        <v>4714</v>
      </c>
      <c r="B1870" s="17" t="s">
        <v>15180</v>
      </c>
      <c r="C1870" s="17" t="s">
        <v>34</v>
      </c>
      <c r="D1870">
        <v>0.96</v>
      </c>
    </row>
    <row r="1871" spans="1:4" x14ac:dyDescent="0.2">
      <c r="A1871" s="17" t="s">
        <v>4715</v>
      </c>
      <c r="B1871" s="17" t="s">
        <v>15181</v>
      </c>
      <c r="C1871" s="17" t="s">
        <v>34</v>
      </c>
      <c r="D1871">
        <v>1.26</v>
      </c>
    </row>
    <row r="1872" spans="1:4" x14ac:dyDescent="0.2">
      <c r="A1872" s="17" t="s">
        <v>4716</v>
      </c>
      <c r="B1872" s="17" t="s">
        <v>15182</v>
      </c>
      <c r="C1872" s="17" t="s">
        <v>34</v>
      </c>
      <c r="D1872">
        <v>1.86</v>
      </c>
    </row>
    <row r="1873" spans="1:4" x14ac:dyDescent="0.2">
      <c r="A1873" s="17" t="s">
        <v>4717</v>
      </c>
      <c r="B1873" s="17" t="s">
        <v>15183</v>
      </c>
      <c r="C1873" s="17" t="s">
        <v>34</v>
      </c>
      <c r="D1873">
        <v>0.82</v>
      </c>
    </row>
    <row r="1874" spans="1:4" x14ac:dyDescent="0.2">
      <c r="A1874" s="17" t="s">
        <v>4718</v>
      </c>
      <c r="B1874" s="17" t="s">
        <v>15184</v>
      </c>
      <c r="C1874" s="17" t="s">
        <v>34</v>
      </c>
      <c r="D1874">
        <v>1.1499999999999999</v>
      </c>
    </row>
    <row r="1875" spans="1:4" x14ac:dyDescent="0.2">
      <c r="A1875" s="17" t="s">
        <v>4719</v>
      </c>
      <c r="B1875" s="17" t="s">
        <v>15185</v>
      </c>
      <c r="C1875" s="17" t="s">
        <v>34</v>
      </c>
      <c r="D1875">
        <v>1.68</v>
      </c>
    </row>
    <row r="1876" spans="1:4" x14ac:dyDescent="0.2">
      <c r="A1876" s="17" t="s">
        <v>4720</v>
      </c>
      <c r="B1876" s="17" t="s">
        <v>15186</v>
      </c>
      <c r="C1876" s="17" t="s">
        <v>34</v>
      </c>
      <c r="D1876">
        <v>1.53</v>
      </c>
    </row>
    <row r="1877" spans="1:4" x14ac:dyDescent="0.2">
      <c r="A1877" s="17" t="s">
        <v>4721</v>
      </c>
      <c r="B1877" s="17" t="s">
        <v>15187</v>
      </c>
      <c r="C1877" s="17" t="s">
        <v>34</v>
      </c>
      <c r="D1877">
        <v>2.14</v>
      </c>
    </row>
    <row r="1878" spans="1:4" x14ac:dyDescent="0.2">
      <c r="A1878" s="17" t="s">
        <v>4722</v>
      </c>
      <c r="B1878" s="17" t="s">
        <v>15188</v>
      </c>
      <c r="C1878" s="17" t="s">
        <v>34</v>
      </c>
      <c r="D1878">
        <v>2.71</v>
      </c>
    </row>
    <row r="1879" spans="1:4" x14ac:dyDescent="0.2">
      <c r="A1879" s="17" t="s">
        <v>4723</v>
      </c>
      <c r="B1879" s="17" t="s">
        <v>15189</v>
      </c>
      <c r="C1879" s="17" t="s">
        <v>34</v>
      </c>
      <c r="D1879">
        <v>5.72</v>
      </c>
    </row>
    <row r="1880" spans="1:4" x14ac:dyDescent="0.2">
      <c r="A1880" s="17" t="s">
        <v>4724</v>
      </c>
      <c r="B1880" s="17" t="s">
        <v>15190</v>
      </c>
      <c r="C1880" s="17" t="s">
        <v>34</v>
      </c>
      <c r="D1880">
        <v>9.24</v>
      </c>
    </row>
    <row r="1881" spans="1:4" x14ac:dyDescent="0.2">
      <c r="A1881" s="17" t="s">
        <v>4725</v>
      </c>
      <c r="B1881" s="17" t="s">
        <v>15191</v>
      </c>
      <c r="C1881" s="17" t="s">
        <v>29</v>
      </c>
      <c r="D1881">
        <v>28.92</v>
      </c>
    </row>
    <row r="1882" spans="1:4" x14ac:dyDescent="0.2">
      <c r="A1882" s="17" t="s">
        <v>4726</v>
      </c>
      <c r="B1882" s="17" t="s">
        <v>15192</v>
      </c>
      <c r="C1882" s="17" t="s">
        <v>32</v>
      </c>
      <c r="D1882" s="36">
        <v>42900</v>
      </c>
    </row>
    <row r="1883" spans="1:4" x14ac:dyDescent="0.2">
      <c r="A1883" s="17" t="s">
        <v>4727</v>
      </c>
      <c r="B1883" s="17" t="s">
        <v>15192</v>
      </c>
      <c r="C1883" s="17" t="s">
        <v>32</v>
      </c>
      <c r="D1883" s="36">
        <v>80102.880000000005</v>
      </c>
    </row>
    <row r="1884" spans="1:4" x14ac:dyDescent="0.2">
      <c r="A1884" s="17" t="s">
        <v>4728</v>
      </c>
      <c r="B1884" s="17" t="s">
        <v>15192</v>
      </c>
      <c r="C1884" s="17" t="s">
        <v>29</v>
      </c>
      <c r="D1884">
        <v>5.2</v>
      </c>
    </row>
    <row r="1885" spans="1:4" x14ac:dyDescent="0.2">
      <c r="A1885" s="17" t="s">
        <v>4729</v>
      </c>
      <c r="B1885" s="17" t="s">
        <v>15193</v>
      </c>
      <c r="C1885" s="17" t="s">
        <v>32</v>
      </c>
      <c r="D1885">
        <v>35.97</v>
      </c>
    </row>
    <row r="1886" spans="1:4" x14ac:dyDescent="0.2">
      <c r="A1886" s="17" t="s">
        <v>4730</v>
      </c>
      <c r="B1886" s="17" t="s">
        <v>15194</v>
      </c>
      <c r="C1886" s="17" t="s">
        <v>32</v>
      </c>
      <c r="D1886" s="36">
        <v>106048.8</v>
      </c>
    </row>
    <row r="1887" spans="1:4" x14ac:dyDescent="0.2">
      <c r="A1887" s="17" t="s">
        <v>4731</v>
      </c>
      <c r="B1887" s="17" t="s">
        <v>15195</v>
      </c>
      <c r="C1887" s="17" t="s">
        <v>32</v>
      </c>
      <c r="D1887" s="36">
        <v>263141.01</v>
      </c>
    </row>
    <row r="1888" spans="1:4" x14ac:dyDescent="0.2">
      <c r="A1888" s="17" t="s">
        <v>4732</v>
      </c>
      <c r="B1888" s="17" t="s">
        <v>15196</v>
      </c>
      <c r="C1888" s="17" t="s">
        <v>32</v>
      </c>
      <c r="D1888" s="36">
        <v>169768.22</v>
      </c>
    </row>
    <row r="1889" spans="1:4" x14ac:dyDescent="0.2">
      <c r="A1889" s="17" t="s">
        <v>4733</v>
      </c>
      <c r="B1889" s="17" t="s">
        <v>15197</v>
      </c>
      <c r="C1889" s="17" t="s">
        <v>32</v>
      </c>
      <c r="D1889" s="36">
        <v>191442.48</v>
      </c>
    </row>
    <row r="1890" spans="1:4" x14ac:dyDescent="0.2">
      <c r="A1890" s="17" t="s">
        <v>4734</v>
      </c>
      <c r="B1890" s="17" t="s">
        <v>15197</v>
      </c>
      <c r="C1890" s="17" t="s">
        <v>32</v>
      </c>
      <c r="D1890" s="36">
        <v>254228.67</v>
      </c>
    </row>
    <row r="1891" spans="1:4" x14ac:dyDescent="0.2">
      <c r="A1891" s="17" t="s">
        <v>4735</v>
      </c>
      <c r="B1891" s="17" t="s">
        <v>15198</v>
      </c>
      <c r="C1891" s="17" t="s">
        <v>32</v>
      </c>
      <c r="D1891" s="36">
        <v>104690.31</v>
      </c>
    </row>
    <row r="1892" spans="1:4" x14ac:dyDescent="0.2">
      <c r="A1892" s="17" t="s">
        <v>4736</v>
      </c>
      <c r="B1892" s="17" t="s">
        <v>15199</v>
      </c>
      <c r="C1892" s="17" t="s">
        <v>30</v>
      </c>
      <c r="D1892">
        <v>5.67</v>
      </c>
    </row>
    <row r="1893" spans="1:4" x14ac:dyDescent="0.2">
      <c r="A1893" s="17" t="s">
        <v>4737</v>
      </c>
      <c r="B1893" s="17" t="s">
        <v>15200</v>
      </c>
      <c r="C1893" s="17" t="s">
        <v>30</v>
      </c>
      <c r="D1893">
        <v>11.44</v>
      </c>
    </row>
    <row r="1894" spans="1:4" x14ac:dyDescent="0.2">
      <c r="A1894" s="17" t="s">
        <v>4738</v>
      </c>
      <c r="B1894" s="17" t="s">
        <v>15201</v>
      </c>
      <c r="C1894" s="17" t="s">
        <v>30</v>
      </c>
      <c r="D1894">
        <v>9.02</v>
      </c>
    </row>
    <row r="1895" spans="1:4" x14ac:dyDescent="0.2">
      <c r="A1895" s="17" t="s">
        <v>4739</v>
      </c>
      <c r="B1895" s="17" t="s">
        <v>15202</v>
      </c>
      <c r="C1895" s="17" t="s">
        <v>30</v>
      </c>
      <c r="D1895">
        <v>11.3</v>
      </c>
    </row>
    <row r="1896" spans="1:4" x14ac:dyDescent="0.2">
      <c r="A1896" s="17" t="s">
        <v>4740</v>
      </c>
      <c r="B1896" s="17" t="s">
        <v>15203</v>
      </c>
      <c r="C1896" s="17" t="s">
        <v>30</v>
      </c>
      <c r="D1896">
        <v>1.69</v>
      </c>
    </row>
    <row r="1897" spans="1:4" x14ac:dyDescent="0.2">
      <c r="A1897" s="17" t="s">
        <v>4741</v>
      </c>
      <c r="B1897" s="17" t="s">
        <v>15204</v>
      </c>
      <c r="C1897" s="17" t="s">
        <v>33</v>
      </c>
      <c r="D1897" s="36">
        <v>1623.48</v>
      </c>
    </row>
    <row r="1898" spans="1:4" x14ac:dyDescent="0.2">
      <c r="A1898" s="17" t="s">
        <v>4742</v>
      </c>
      <c r="B1898" s="17" t="s">
        <v>15205</v>
      </c>
      <c r="C1898" s="17" t="s">
        <v>33</v>
      </c>
      <c r="D1898" s="36">
        <v>1446.61</v>
      </c>
    </row>
    <row r="1899" spans="1:4" x14ac:dyDescent="0.2">
      <c r="A1899" s="17" t="s">
        <v>4743</v>
      </c>
      <c r="B1899" s="17" t="s">
        <v>15206</v>
      </c>
      <c r="C1899" s="17" t="s">
        <v>30</v>
      </c>
      <c r="D1899">
        <v>1.48</v>
      </c>
    </row>
    <row r="1900" spans="1:4" x14ac:dyDescent="0.2">
      <c r="A1900" s="17" t="s">
        <v>4744</v>
      </c>
      <c r="B1900" s="17" t="s">
        <v>15207</v>
      </c>
      <c r="C1900" s="17" t="s">
        <v>30</v>
      </c>
      <c r="D1900">
        <v>1.1200000000000001</v>
      </c>
    </row>
    <row r="1901" spans="1:4" x14ac:dyDescent="0.2">
      <c r="A1901" s="17" t="s">
        <v>4745</v>
      </c>
      <c r="B1901" s="17" t="s">
        <v>15208</v>
      </c>
      <c r="C1901" s="17" t="s">
        <v>30</v>
      </c>
      <c r="D1901">
        <v>1.21</v>
      </c>
    </row>
    <row r="1902" spans="1:4" x14ac:dyDescent="0.2">
      <c r="A1902" s="17" t="s">
        <v>4746</v>
      </c>
      <c r="B1902" s="17" t="s">
        <v>15209</v>
      </c>
      <c r="C1902" s="17" t="s">
        <v>36</v>
      </c>
      <c r="D1902">
        <v>6.18</v>
      </c>
    </row>
    <row r="1903" spans="1:4" x14ac:dyDescent="0.2">
      <c r="A1903" s="17" t="s">
        <v>4747</v>
      </c>
      <c r="B1903" s="17" t="s">
        <v>15210</v>
      </c>
      <c r="C1903" s="17" t="s">
        <v>29</v>
      </c>
      <c r="D1903">
        <v>14.1</v>
      </c>
    </row>
    <row r="1904" spans="1:4" x14ac:dyDescent="0.2">
      <c r="A1904" s="17" t="s">
        <v>4748</v>
      </c>
      <c r="B1904" s="17" t="s">
        <v>15211</v>
      </c>
      <c r="C1904" s="17" t="s">
        <v>29</v>
      </c>
      <c r="D1904">
        <v>23.91</v>
      </c>
    </row>
    <row r="1905" spans="1:4" x14ac:dyDescent="0.2">
      <c r="A1905" s="17" t="s">
        <v>4749</v>
      </c>
      <c r="B1905" s="17" t="s">
        <v>18468</v>
      </c>
      <c r="C1905" s="17" t="s">
        <v>52</v>
      </c>
      <c r="D1905" s="17" t="s">
        <v>53</v>
      </c>
    </row>
    <row r="1906" spans="1:4" x14ac:dyDescent="0.2">
      <c r="A1906" s="17" t="s">
        <v>4750</v>
      </c>
      <c r="B1906" s="17" t="s">
        <v>15212</v>
      </c>
      <c r="C1906" s="17" t="s">
        <v>32</v>
      </c>
      <c r="D1906">
        <v>25.87</v>
      </c>
    </row>
    <row r="1907" spans="1:4" x14ac:dyDescent="0.2">
      <c r="A1907" s="17" t="s">
        <v>4751</v>
      </c>
      <c r="B1907" s="17" t="s">
        <v>15213</v>
      </c>
      <c r="C1907" s="17" t="s">
        <v>32</v>
      </c>
      <c r="D1907">
        <v>28.48</v>
      </c>
    </row>
    <row r="1908" spans="1:4" x14ac:dyDescent="0.2">
      <c r="A1908" s="17" t="s">
        <v>4752</v>
      </c>
      <c r="B1908" s="17" t="s">
        <v>15214</v>
      </c>
      <c r="C1908" s="17" t="s">
        <v>32</v>
      </c>
      <c r="D1908">
        <v>2.1</v>
      </c>
    </row>
    <row r="1909" spans="1:4" x14ac:dyDescent="0.2">
      <c r="A1909" s="17" t="s">
        <v>4753</v>
      </c>
      <c r="B1909" s="17" t="s">
        <v>15215</v>
      </c>
      <c r="C1909" s="17" t="s">
        <v>32</v>
      </c>
      <c r="D1909">
        <v>6.19</v>
      </c>
    </row>
    <row r="1910" spans="1:4" x14ac:dyDescent="0.2">
      <c r="A1910" s="17" t="s">
        <v>4754</v>
      </c>
      <c r="B1910" s="17" t="s">
        <v>15216</v>
      </c>
      <c r="C1910" s="17" t="s">
        <v>29</v>
      </c>
      <c r="D1910">
        <v>45.27</v>
      </c>
    </row>
    <row r="1911" spans="1:4" x14ac:dyDescent="0.2">
      <c r="A1911" s="17" t="s">
        <v>4755</v>
      </c>
      <c r="B1911" s="17" t="s">
        <v>15217</v>
      </c>
      <c r="C1911" s="17" t="s">
        <v>29</v>
      </c>
      <c r="D1911">
        <v>83.27</v>
      </c>
    </row>
    <row r="1912" spans="1:4" x14ac:dyDescent="0.2">
      <c r="A1912" s="17" t="s">
        <v>4756</v>
      </c>
      <c r="B1912" s="17" t="s">
        <v>15218</v>
      </c>
      <c r="C1912" s="17" t="s">
        <v>29</v>
      </c>
      <c r="D1912">
        <v>141.80000000000001</v>
      </c>
    </row>
    <row r="1913" spans="1:4" x14ac:dyDescent="0.2">
      <c r="A1913" s="17" t="s">
        <v>4757</v>
      </c>
      <c r="B1913" s="17" t="s">
        <v>15219</v>
      </c>
      <c r="C1913" s="17" t="s">
        <v>32</v>
      </c>
      <c r="D1913">
        <v>14.98</v>
      </c>
    </row>
    <row r="1914" spans="1:4" x14ac:dyDescent="0.2">
      <c r="A1914" s="17" t="s">
        <v>4758</v>
      </c>
      <c r="B1914" s="17" t="s">
        <v>15220</v>
      </c>
      <c r="C1914" s="17" t="s">
        <v>32</v>
      </c>
      <c r="D1914">
        <v>5.89</v>
      </c>
    </row>
    <row r="1915" spans="1:4" x14ac:dyDescent="0.2">
      <c r="A1915" s="17" t="s">
        <v>4759</v>
      </c>
      <c r="B1915" s="17" t="s">
        <v>15221</v>
      </c>
      <c r="C1915" s="17" t="s">
        <v>32</v>
      </c>
      <c r="D1915">
        <v>5.99</v>
      </c>
    </row>
    <row r="1916" spans="1:4" x14ac:dyDescent="0.2">
      <c r="A1916" s="17" t="s">
        <v>4760</v>
      </c>
      <c r="B1916" s="17" t="s">
        <v>15222</v>
      </c>
      <c r="C1916" s="17" t="s">
        <v>32</v>
      </c>
      <c r="D1916">
        <v>5.89</v>
      </c>
    </row>
    <row r="1917" spans="1:4" x14ac:dyDescent="0.2">
      <c r="A1917" s="17" t="s">
        <v>4761</v>
      </c>
      <c r="B1917" s="17" t="s">
        <v>15223</v>
      </c>
      <c r="C1917" s="17" t="s">
        <v>32</v>
      </c>
      <c r="D1917">
        <v>8.92</v>
      </c>
    </row>
    <row r="1918" spans="1:4" x14ac:dyDescent="0.2">
      <c r="A1918" s="17" t="s">
        <v>4762</v>
      </c>
      <c r="B1918" s="17" t="s">
        <v>15224</v>
      </c>
      <c r="C1918" s="17" t="s">
        <v>32</v>
      </c>
      <c r="D1918">
        <v>5.16</v>
      </c>
    </row>
    <row r="1919" spans="1:4" x14ac:dyDescent="0.2">
      <c r="A1919" s="17" t="s">
        <v>4763</v>
      </c>
      <c r="B1919" s="17" t="s">
        <v>15225</v>
      </c>
      <c r="C1919" s="17" t="s">
        <v>32</v>
      </c>
      <c r="D1919">
        <v>23.39</v>
      </c>
    </row>
    <row r="1920" spans="1:4" x14ac:dyDescent="0.2">
      <c r="A1920" s="17" t="s">
        <v>4764</v>
      </c>
      <c r="B1920" s="17" t="s">
        <v>15226</v>
      </c>
      <c r="C1920" s="17" t="s">
        <v>32</v>
      </c>
      <c r="D1920">
        <v>40.049999999999997</v>
      </c>
    </row>
    <row r="1921" spans="1:4" x14ac:dyDescent="0.2">
      <c r="A1921" s="17" t="s">
        <v>4765</v>
      </c>
      <c r="B1921" s="17" t="s">
        <v>15227</v>
      </c>
      <c r="C1921" s="17" t="s">
        <v>32</v>
      </c>
      <c r="D1921">
        <v>4.33</v>
      </c>
    </row>
    <row r="1922" spans="1:4" x14ac:dyDescent="0.2">
      <c r="A1922" s="17" t="s">
        <v>4766</v>
      </c>
      <c r="B1922" s="17" t="s">
        <v>15228</v>
      </c>
      <c r="C1922" s="17" t="s">
        <v>32</v>
      </c>
      <c r="D1922">
        <v>9.0500000000000007</v>
      </c>
    </row>
    <row r="1923" spans="1:4" x14ac:dyDescent="0.2">
      <c r="A1923" s="17" t="s">
        <v>4767</v>
      </c>
      <c r="B1923" s="17" t="s">
        <v>15229</v>
      </c>
      <c r="C1923" s="17" t="s">
        <v>32</v>
      </c>
      <c r="D1923">
        <v>6.86</v>
      </c>
    </row>
    <row r="1924" spans="1:4" x14ac:dyDescent="0.2">
      <c r="A1924" s="17" t="s">
        <v>4768</v>
      </c>
      <c r="B1924" s="17" t="s">
        <v>15230</v>
      </c>
      <c r="C1924" s="17" t="s">
        <v>29</v>
      </c>
      <c r="D1924">
        <v>14.6</v>
      </c>
    </row>
    <row r="1925" spans="1:4" x14ac:dyDescent="0.2">
      <c r="A1925" s="17" t="s">
        <v>4769</v>
      </c>
      <c r="B1925" s="17" t="s">
        <v>15231</v>
      </c>
      <c r="C1925" s="17" t="s">
        <v>32</v>
      </c>
      <c r="D1925" s="36">
        <v>292320</v>
      </c>
    </row>
    <row r="1926" spans="1:4" x14ac:dyDescent="0.2">
      <c r="A1926" s="17" t="s">
        <v>4770</v>
      </c>
      <c r="B1926" s="17" t="s">
        <v>15232</v>
      </c>
      <c r="C1926" s="17" t="s">
        <v>32</v>
      </c>
      <c r="D1926" s="36">
        <v>217917.8</v>
      </c>
    </row>
    <row r="1927" spans="1:4" x14ac:dyDescent="0.2">
      <c r="A1927" s="17" t="s">
        <v>4771</v>
      </c>
      <c r="B1927" s="17" t="s">
        <v>15233</v>
      </c>
      <c r="C1927" s="17" t="s">
        <v>32</v>
      </c>
      <c r="D1927" s="36">
        <v>533921.94999999995</v>
      </c>
    </row>
    <row r="1928" spans="1:4" x14ac:dyDescent="0.2">
      <c r="A1928" s="17" t="s">
        <v>4772</v>
      </c>
      <c r="B1928" s="17" t="s">
        <v>15234</v>
      </c>
      <c r="C1928" s="17" t="s">
        <v>29</v>
      </c>
      <c r="D1928">
        <v>102.69</v>
      </c>
    </row>
    <row r="1929" spans="1:4" x14ac:dyDescent="0.2">
      <c r="A1929" s="17" t="s">
        <v>4773</v>
      </c>
      <c r="B1929" s="17" t="s">
        <v>15235</v>
      </c>
      <c r="C1929" s="17" t="s">
        <v>29</v>
      </c>
      <c r="D1929">
        <v>102.69</v>
      </c>
    </row>
    <row r="1930" spans="1:4" x14ac:dyDescent="0.2">
      <c r="A1930" s="17" t="s">
        <v>4774</v>
      </c>
      <c r="B1930" s="17" t="s">
        <v>15236</v>
      </c>
      <c r="C1930" s="17" t="s">
        <v>29</v>
      </c>
      <c r="D1930">
        <v>103.23</v>
      </c>
    </row>
    <row r="1931" spans="1:4" x14ac:dyDescent="0.2">
      <c r="A1931" s="17" t="s">
        <v>4775</v>
      </c>
      <c r="B1931" s="17" t="s">
        <v>15237</v>
      </c>
      <c r="C1931" s="17" t="s">
        <v>32</v>
      </c>
      <c r="D1931" s="36">
        <v>478274.77</v>
      </c>
    </row>
    <row r="1932" spans="1:4" x14ac:dyDescent="0.2">
      <c r="A1932" s="17" t="s">
        <v>4776</v>
      </c>
      <c r="B1932" s="17" t="s">
        <v>15238</v>
      </c>
      <c r="C1932" s="17" t="s">
        <v>32</v>
      </c>
      <c r="D1932" s="36">
        <v>527549.06999999995</v>
      </c>
    </row>
    <row r="1933" spans="1:4" x14ac:dyDescent="0.2">
      <c r="A1933" s="17" t="s">
        <v>4777</v>
      </c>
      <c r="B1933" s="17" t="s">
        <v>15239</v>
      </c>
      <c r="C1933" s="17" t="s">
        <v>32</v>
      </c>
      <c r="D1933" s="36">
        <v>662145.54</v>
      </c>
    </row>
    <row r="1934" spans="1:4" x14ac:dyDescent="0.2">
      <c r="A1934" s="17" t="s">
        <v>4778</v>
      </c>
      <c r="B1934" s="17" t="s">
        <v>15240</v>
      </c>
      <c r="C1934" s="17" t="s">
        <v>32</v>
      </c>
      <c r="D1934" s="36">
        <v>521752.4</v>
      </c>
    </row>
    <row r="1935" spans="1:4" x14ac:dyDescent="0.2">
      <c r="A1935" s="17" t="s">
        <v>4779</v>
      </c>
      <c r="B1935" s="17" t="s">
        <v>15241</v>
      </c>
      <c r="C1935" s="17" t="s">
        <v>32</v>
      </c>
      <c r="D1935" s="36">
        <v>602916.19999999995</v>
      </c>
    </row>
    <row r="1936" spans="1:4" x14ac:dyDescent="0.2">
      <c r="A1936" s="17" t="s">
        <v>4780</v>
      </c>
      <c r="B1936" s="17" t="s">
        <v>15242</v>
      </c>
      <c r="C1936" s="17" t="s">
        <v>29</v>
      </c>
      <c r="D1936">
        <v>119.53</v>
      </c>
    </row>
    <row r="1937" spans="1:4" x14ac:dyDescent="0.2">
      <c r="A1937" s="17" t="s">
        <v>4781</v>
      </c>
      <c r="B1937" s="17" t="s">
        <v>15243</v>
      </c>
      <c r="C1937" s="17" t="s">
        <v>29</v>
      </c>
      <c r="D1937">
        <v>163</v>
      </c>
    </row>
    <row r="1938" spans="1:4" x14ac:dyDescent="0.2">
      <c r="A1938" s="17" t="s">
        <v>4782</v>
      </c>
      <c r="B1938" s="17" t="s">
        <v>15244</v>
      </c>
      <c r="C1938" s="17" t="s">
        <v>29</v>
      </c>
      <c r="D1938">
        <v>90.9</v>
      </c>
    </row>
    <row r="1939" spans="1:4" x14ac:dyDescent="0.2">
      <c r="A1939" s="17" t="s">
        <v>4783</v>
      </c>
      <c r="B1939" s="17" t="s">
        <v>15245</v>
      </c>
      <c r="C1939" s="17" t="s">
        <v>32</v>
      </c>
      <c r="D1939" s="36">
        <v>483356.64</v>
      </c>
    </row>
    <row r="1940" spans="1:4" x14ac:dyDescent="0.2">
      <c r="A1940" s="17" t="s">
        <v>4784</v>
      </c>
      <c r="B1940" s="17" t="s">
        <v>15246</v>
      </c>
      <c r="C1940" s="17" t="s">
        <v>32</v>
      </c>
      <c r="D1940" s="36">
        <v>429699.62</v>
      </c>
    </row>
    <row r="1941" spans="1:4" x14ac:dyDescent="0.2">
      <c r="A1941" s="17" t="s">
        <v>4785</v>
      </c>
      <c r="B1941" s="17" t="s">
        <v>15247</v>
      </c>
      <c r="C1941" s="17" t="s">
        <v>32</v>
      </c>
      <c r="D1941" s="36">
        <v>633350.02</v>
      </c>
    </row>
    <row r="1942" spans="1:4" x14ac:dyDescent="0.2">
      <c r="A1942" s="17" t="s">
        <v>4786</v>
      </c>
      <c r="B1942" s="17" t="s">
        <v>15248</v>
      </c>
      <c r="C1942" s="17" t="s">
        <v>29</v>
      </c>
      <c r="D1942">
        <v>92.37</v>
      </c>
    </row>
    <row r="1943" spans="1:4" x14ac:dyDescent="0.2">
      <c r="A1943" s="17" t="s">
        <v>4787</v>
      </c>
      <c r="B1943" s="17" t="s">
        <v>15249</v>
      </c>
      <c r="C1943" s="17" t="s">
        <v>29</v>
      </c>
      <c r="D1943">
        <v>70.63</v>
      </c>
    </row>
    <row r="1944" spans="1:4" x14ac:dyDescent="0.2">
      <c r="A1944" s="17" t="s">
        <v>4788</v>
      </c>
      <c r="B1944" s="17" t="s">
        <v>18466</v>
      </c>
      <c r="C1944" s="17" t="s">
        <v>43</v>
      </c>
      <c r="D1944" s="17" t="s">
        <v>54</v>
      </c>
    </row>
    <row r="1945" spans="1:4" x14ac:dyDescent="0.2">
      <c r="A1945" s="17" t="s">
        <v>4789</v>
      </c>
      <c r="B1945" s="17" t="s">
        <v>18466</v>
      </c>
      <c r="C1945" s="17" t="s">
        <v>39</v>
      </c>
      <c r="D1945" s="17" t="s">
        <v>55</v>
      </c>
    </row>
    <row r="1946" spans="1:4" x14ac:dyDescent="0.2">
      <c r="A1946" s="17" t="s">
        <v>4790</v>
      </c>
      <c r="B1946" s="17" t="s">
        <v>15250</v>
      </c>
      <c r="C1946" s="17" t="s">
        <v>32</v>
      </c>
      <c r="D1946">
        <v>22.11</v>
      </c>
    </row>
    <row r="1947" spans="1:4" x14ac:dyDescent="0.2">
      <c r="A1947" s="17" t="s">
        <v>4791</v>
      </c>
      <c r="B1947" s="17" t="s">
        <v>15251</v>
      </c>
      <c r="C1947" s="17" t="s">
        <v>32</v>
      </c>
      <c r="D1947">
        <v>33.479999999999997</v>
      </c>
    </row>
    <row r="1948" spans="1:4" x14ac:dyDescent="0.2">
      <c r="A1948" s="17" t="s">
        <v>4792</v>
      </c>
      <c r="B1948" s="17" t="s">
        <v>15252</v>
      </c>
      <c r="C1948" s="17" t="s">
        <v>32</v>
      </c>
      <c r="D1948">
        <v>18.22</v>
      </c>
    </row>
    <row r="1949" spans="1:4" x14ac:dyDescent="0.2">
      <c r="A1949" s="17" t="s">
        <v>4793</v>
      </c>
      <c r="B1949" s="17" t="s">
        <v>15253</v>
      </c>
      <c r="C1949" s="17" t="s">
        <v>32</v>
      </c>
      <c r="D1949">
        <v>4.5</v>
      </c>
    </row>
    <row r="1950" spans="1:4" x14ac:dyDescent="0.2">
      <c r="A1950" s="17" t="s">
        <v>4794</v>
      </c>
      <c r="B1950" s="17" t="s">
        <v>15254</v>
      </c>
      <c r="C1950" s="17" t="s">
        <v>32</v>
      </c>
      <c r="D1950">
        <v>183.82</v>
      </c>
    </row>
    <row r="1951" spans="1:4" x14ac:dyDescent="0.2">
      <c r="A1951" s="17" t="s">
        <v>4795</v>
      </c>
      <c r="B1951" s="17" t="s">
        <v>15255</v>
      </c>
      <c r="C1951" s="17" t="s">
        <v>32</v>
      </c>
      <c r="D1951">
        <v>255.3</v>
      </c>
    </row>
    <row r="1952" spans="1:4" x14ac:dyDescent="0.2">
      <c r="A1952" s="17" t="s">
        <v>4796</v>
      </c>
      <c r="B1952" s="17" t="s">
        <v>15256</v>
      </c>
      <c r="C1952" s="17" t="s">
        <v>32</v>
      </c>
      <c r="D1952">
        <v>20.420000000000002</v>
      </c>
    </row>
    <row r="1953" spans="1:4" x14ac:dyDescent="0.2">
      <c r="A1953" s="17" t="s">
        <v>4797</v>
      </c>
      <c r="B1953" s="17" t="s">
        <v>15256</v>
      </c>
      <c r="C1953" s="17" t="s">
        <v>32</v>
      </c>
      <c r="D1953">
        <v>20.420000000000002</v>
      </c>
    </row>
    <row r="1954" spans="1:4" x14ac:dyDescent="0.2">
      <c r="A1954" s="17" t="s">
        <v>4798</v>
      </c>
      <c r="B1954" s="17" t="s">
        <v>15256</v>
      </c>
      <c r="C1954" s="17" t="s">
        <v>32</v>
      </c>
      <c r="D1954">
        <v>20.420000000000002</v>
      </c>
    </row>
    <row r="1955" spans="1:4" x14ac:dyDescent="0.2">
      <c r="A1955" s="17" t="s">
        <v>4799</v>
      </c>
      <c r="B1955" s="17" t="s">
        <v>15257</v>
      </c>
      <c r="C1955" s="17" t="s">
        <v>32</v>
      </c>
      <c r="D1955">
        <v>51.06</v>
      </c>
    </row>
    <row r="1956" spans="1:4" x14ac:dyDescent="0.2">
      <c r="A1956" s="17" t="s">
        <v>4800</v>
      </c>
      <c r="B1956" s="17" t="s">
        <v>15257</v>
      </c>
      <c r="C1956" s="17" t="s">
        <v>32</v>
      </c>
      <c r="D1956">
        <v>52.71</v>
      </c>
    </row>
    <row r="1957" spans="1:4" x14ac:dyDescent="0.2">
      <c r="A1957" s="17" t="s">
        <v>4801</v>
      </c>
      <c r="B1957" s="17" t="s">
        <v>15257</v>
      </c>
      <c r="C1957" s="17" t="s">
        <v>32</v>
      </c>
      <c r="D1957">
        <v>51.06</v>
      </c>
    </row>
    <row r="1958" spans="1:4" x14ac:dyDescent="0.2">
      <c r="A1958" s="17" t="s">
        <v>4802</v>
      </c>
      <c r="B1958" s="17" t="s">
        <v>15258</v>
      </c>
      <c r="C1958" s="17" t="s">
        <v>32</v>
      </c>
      <c r="D1958">
        <v>644.08000000000004</v>
      </c>
    </row>
    <row r="1959" spans="1:4" x14ac:dyDescent="0.2">
      <c r="A1959" s="17" t="s">
        <v>4803</v>
      </c>
      <c r="B1959" s="17" t="s">
        <v>15259</v>
      </c>
      <c r="C1959" s="17" t="s">
        <v>29</v>
      </c>
      <c r="D1959">
        <v>0.54</v>
      </c>
    </row>
    <row r="1960" spans="1:4" x14ac:dyDescent="0.2">
      <c r="A1960" s="17" t="s">
        <v>4804</v>
      </c>
      <c r="B1960" s="17" t="s">
        <v>15260</v>
      </c>
      <c r="C1960" s="17" t="s">
        <v>29</v>
      </c>
      <c r="D1960">
        <v>5.18</v>
      </c>
    </row>
    <row r="1961" spans="1:4" x14ac:dyDescent="0.2">
      <c r="A1961" s="17" t="s">
        <v>4805</v>
      </c>
      <c r="B1961" s="17" t="s">
        <v>15261</v>
      </c>
      <c r="C1961" s="17" t="s">
        <v>32</v>
      </c>
      <c r="D1961" s="36">
        <v>84000</v>
      </c>
    </row>
    <row r="1962" spans="1:4" x14ac:dyDescent="0.2">
      <c r="A1962" s="17" t="s">
        <v>4806</v>
      </c>
      <c r="B1962" s="17" t="s">
        <v>15262</v>
      </c>
      <c r="C1962" s="17" t="s">
        <v>32</v>
      </c>
      <c r="D1962" s="36">
        <v>84000</v>
      </c>
    </row>
    <row r="1963" spans="1:4" x14ac:dyDescent="0.2">
      <c r="A1963" s="17" t="s">
        <v>4807</v>
      </c>
      <c r="B1963" s="17" t="s">
        <v>15263</v>
      </c>
      <c r="C1963" s="17" t="s">
        <v>35</v>
      </c>
      <c r="D1963">
        <v>121.33</v>
      </c>
    </row>
    <row r="1964" spans="1:4" x14ac:dyDescent="0.2">
      <c r="A1964" s="17" t="s">
        <v>4808</v>
      </c>
      <c r="B1964" s="17" t="s">
        <v>15264</v>
      </c>
      <c r="C1964" s="17" t="s">
        <v>32</v>
      </c>
      <c r="D1964">
        <v>1.49</v>
      </c>
    </row>
    <row r="1965" spans="1:4" x14ac:dyDescent="0.2">
      <c r="A1965" s="17" t="s">
        <v>4809</v>
      </c>
      <c r="B1965" s="17" t="s">
        <v>15265</v>
      </c>
      <c r="C1965" s="17" t="s">
        <v>32</v>
      </c>
      <c r="D1965">
        <v>3.25</v>
      </c>
    </row>
    <row r="1966" spans="1:4" x14ac:dyDescent="0.2">
      <c r="A1966" s="17" t="s">
        <v>4810</v>
      </c>
      <c r="B1966" s="17" t="s">
        <v>15266</v>
      </c>
      <c r="C1966" s="17" t="s">
        <v>50</v>
      </c>
      <c r="D1966">
        <v>12.32</v>
      </c>
    </row>
    <row r="1967" spans="1:4" x14ac:dyDescent="0.2">
      <c r="A1967" s="17" t="s">
        <v>4811</v>
      </c>
      <c r="B1967" s="17" t="s">
        <v>15267</v>
      </c>
      <c r="C1967" s="17" t="s">
        <v>50</v>
      </c>
      <c r="D1967">
        <v>10.050000000000001</v>
      </c>
    </row>
    <row r="1968" spans="1:4" x14ac:dyDescent="0.2">
      <c r="A1968" s="17" t="s">
        <v>4812</v>
      </c>
      <c r="B1968" s="17" t="s">
        <v>15268</v>
      </c>
      <c r="C1968" s="17" t="s">
        <v>32</v>
      </c>
      <c r="D1968">
        <v>15.1</v>
      </c>
    </row>
    <row r="1969" spans="1:4" x14ac:dyDescent="0.2">
      <c r="A1969" s="17" t="s">
        <v>4813</v>
      </c>
      <c r="B1969" s="17" t="s">
        <v>15269</v>
      </c>
      <c r="C1969" s="17" t="s">
        <v>32</v>
      </c>
      <c r="D1969">
        <v>16.559999999999999</v>
      </c>
    </row>
    <row r="1970" spans="1:4" x14ac:dyDescent="0.2">
      <c r="A1970" s="17" t="s">
        <v>4814</v>
      </c>
      <c r="B1970" s="17" t="s">
        <v>15270</v>
      </c>
      <c r="C1970" s="17" t="s">
        <v>32</v>
      </c>
      <c r="D1970">
        <v>16.29</v>
      </c>
    </row>
    <row r="1971" spans="1:4" x14ac:dyDescent="0.2">
      <c r="A1971" s="17" t="s">
        <v>4815</v>
      </c>
      <c r="B1971" s="17" t="s">
        <v>15271</v>
      </c>
      <c r="C1971" s="17" t="s">
        <v>32</v>
      </c>
      <c r="D1971">
        <v>1.04</v>
      </c>
    </row>
    <row r="1972" spans="1:4" x14ac:dyDescent="0.2">
      <c r="A1972" s="17" t="s">
        <v>4816</v>
      </c>
      <c r="B1972" s="17" t="s">
        <v>15272</v>
      </c>
      <c r="C1972" s="17" t="s">
        <v>35</v>
      </c>
      <c r="D1972">
        <v>58.2</v>
      </c>
    </row>
    <row r="1973" spans="1:4" x14ac:dyDescent="0.2">
      <c r="A1973" s="17" t="s">
        <v>4817</v>
      </c>
      <c r="B1973" s="17" t="s">
        <v>15273</v>
      </c>
      <c r="C1973" s="17" t="s">
        <v>32</v>
      </c>
      <c r="D1973">
        <v>49.61</v>
      </c>
    </row>
    <row r="1974" spans="1:4" x14ac:dyDescent="0.2">
      <c r="A1974" s="17" t="s">
        <v>4818</v>
      </c>
      <c r="B1974" s="17" t="s">
        <v>15274</v>
      </c>
      <c r="C1974" s="17" t="s">
        <v>32</v>
      </c>
      <c r="D1974">
        <v>57.99</v>
      </c>
    </row>
    <row r="1975" spans="1:4" x14ac:dyDescent="0.2">
      <c r="A1975" s="17" t="s">
        <v>4819</v>
      </c>
      <c r="B1975" s="17" t="s">
        <v>15275</v>
      </c>
      <c r="C1975" s="17" t="s">
        <v>34</v>
      </c>
      <c r="D1975">
        <v>155.5</v>
      </c>
    </row>
    <row r="1976" spans="1:4" x14ac:dyDescent="0.2">
      <c r="A1976" s="17" t="s">
        <v>4820</v>
      </c>
      <c r="B1976" s="17" t="s">
        <v>15276</v>
      </c>
      <c r="C1976" s="17" t="s">
        <v>34</v>
      </c>
      <c r="D1976">
        <v>166.46</v>
      </c>
    </row>
    <row r="1977" spans="1:4" x14ac:dyDescent="0.2">
      <c r="A1977" s="17" t="s">
        <v>4821</v>
      </c>
      <c r="B1977" s="17" t="s">
        <v>15277</v>
      </c>
      <c r="C1977" s="17" t="s">
        <v>34</v>
      </c>
      <c r="D1977">
        <v>160.97999999999999</v>
      </c>
    </row>
    <row r="1978" spans="1:4" x14ac:dyDescent="0.2">
      <c r="A1978" s="17" t="s">
        <v>4822</v>
      </c>
      <c r="B1978" s="17" t="s">
        <v>15278</v>
      </c>
      <c r="C1978" s="17" t="s">
        <v>34</v>
      </c>
      <c r="D1978">
        <v>188.37</v>
      </c>
    </row>
    <row r="1979" spans="1:4" x14ac:dyDescent="0.2">
      <c r="A1979" s="17" t="s">
        <v>4823</v>
      </c>
      <c r="B1979" s="17" t="s">
        <v>15279</v>
      </c>
      <c r="C1979" s="17" t="s">
        <v>34</v>
      </c>
      <c r="D1979">
        <v>166.46</v>
      </c>
    </row>
    <row r="1980" spans="1:4" x14ac:dyDescent="0.2">
      <c r="A1980" s="17" t="s">
        <v>4824</v>
      </c>
      <c r="B1980" s="17" t="s">
        <v>15280</v>
      </c>
      <c r="C1980" s="17" t="s">
        <v>34</v>
      </c>
      <c r="D1980">
        <v>67.95</v>
      </c>
    </row>
    <row r="1981" spans="1:4" x14ac:dyDescent="0.2">
      <c r="A1981" s="17" t="s">
        <v>4825</v>
      </c>
      <c r="B1981" s="17" t="s">
        <v>15281</v>
      </c>
      <c r="C1981" s="17" t="s">
        <v>34</v>
      </c>
      <c r="D1981">
        <v>76.290000000000006</v>
      </c>
    </row>
    <row r="1982" spans="1:4" x14ac:dyDescent="0.2">
      <c r="A1982" s="17" t="s">
        <v>4826</v>
      </c>
      <c r="B1982" s="17" t="s">
        <v>15282</v>
      </c>
      <c r="C1982" s="17" t="s">
        <v>34</v>
      </c>
      <c r="D1982">
        <v>118.92</v>
      </c>
    </row>
    <row r="1983" spans="1:4" x14ac:dyDescent="0.2">
      <c r="A1983" s="17" t="s">
        <v>4827</v>
      </c>
      <c r="B1983" s="17" t="s">
        <v>15283</v>
      </c>
      <c r="C1983" s="17" t="s">
        <v>34</v>
      </c>
      <c r="D1983">
        <v>145.91</v>
      </c>
    </row>
    <row r="1984" spans="1:4" x14ac:dyDescent="0.2">
      <c r="A1984" s="17" t="s">
        <v>4828</v>
      </c>
      <c r="B1984" s="17" t="s">
        <v>15284</v>
      </c>
      <c r="C1984" s="17" t="s">
        <v>34</v>
      </c>
      <c r="D1984">
        <v>177.18</v>
      </c>
    </row>
    <row r="1985" spans="1:4" x14ac:dyDescent="0.2">
      <c r="A1985" s="17" t="s">
        <v>4829</v>
      </c>
      <c r="B1985" s="17" t="s">
        <v>15285</v>
      </c>
      <c r="C1985" s="17" t="s">
        <v>34</v>
      </c>
      <c r="D1985">
        <v>280.36</v>
      </c>
    </row>
    <row r="1986" spans="1:4" x14ac:dyDescent="0.2">
      <c r="A1986" s="17" t="s">
        <v>4830</v>
      </c>
      <c r="B1986" s="17" t="s">
        <v>15286</v>
      </c>
      <c r="C1986" s="17" t="s">
        <v>34</v>
      </c>
      <c r="D1986">
        <v>56.28</v>
      </c>
    </row>
    <row r="1987" spans="1:4" x14ac:dyDescent="0.2">
      <c r="A1987" s="17" t="s">
        <v>4831</v>
      </c>
      <c r="B1987" s="17" t="s">
        <v>15287</v>
      </c>
      <c r="C1987" s="17" t="s">
        <v>34</v>
      </c>
      <c r="D1987">
        <v>216.37</v>
      </c>
    </row>
    <row r="1988" spans="1:4" x14ac:dyDescent="0.2">
      <c r="A1988" s="17" t="s">
        <v>4832</v>
      </c>
      <c r="B1988" s="17" t="s">
        <v>15288</v>
      </c>
      <c r="C1988" s="17" t="s">
        <v>34</v>
      </c>
      <c r="D1988">
        <v>59.26</v>
      </c>
    </row>
    <row r="1989" spans="1:4" x14ac:dyDescent="0.2">
      <c r="A1989" s="17" t="s">
        <v>4833</v>
      </c>
      <c r="B1989" s="17" t="s">
        <v>15289</v>
      </c>
      <c r="C1989" s="17" t="s">
        <v>34</v>
      </c>
      <c r="D1989">
        <v>289.74</v>
      </c>
    </row>
    <row r="1990" spans="1:4" x14ac:dyDescent="0.2">
      <c r="A1990" s="17" t="s">
        <v>4834</v>
      </c>
      <c r="B1990" s="17" t="s">
        <v>15290</v>
      </c>
      <c r="C1990" s="17" t="s">
        <v>34</v>
      </c>
      <c r="D1990">
        <v>75.040000000000006</v>
      </c>
    </row>
    <row r="1991" spans="1:4" x14ac:dyDescent="0.2">
      <c r="A1991" s="17" t="s">
        <v>4835</v>
      </c>
      <c r="B1991" s="17" t="s">
        <v>15291</v>
      </c>
      <c r="C1991" s="17" t="s">
        <v>34</v>
      </c>
      <c r="D1991">
        <v>103.18</v>
      </c>
    </row>
    <row r="1992" spans="1:4" x14ac:dyDescent="0.2">
      <c r="A1992" s="17" t="s">
        <v>4836</v>
      </c>
      <c r="B1992" s="17" t="s">
        <v>15292</v>
      </c>
      <c r="C1992" s="17" t="s">
        <v>34</v>
      </c>
      <c r="D1992">
        <v>112.77</v>
      </c>
    </row>
    <row r="1993" spans="1:4" x14ac:dyDescent="0.2">
      <c r="A1993" s="17" t="s">
        <v>4837</v>
      </c>
      <c r="B1993" s="17" t="s">
        <v>15293</v>
      </c>
      <c r="C1993" s="17" t="s">
        <v>34</v>
      </c>
      <c r="D1993">
        <v>134.88</v>
      </c>
    </row>
    <row r="1994" spans="1:4" x14ac:dyDescent="0.2">
      <c r="A1994" s="17" t="s">
        <v>4838</v>
      </c>
      <c r="B1994" s="17" t="s">
        <v>15294</v>
      </c>
      <c r="C1994" s="17" t="s">
        <v>34</v>
      </c>
      <c r="D1994">
        <v>79.83</v>
      </c>
    </row>
    <row r="1995" spans="1:4" x14ac:dyDescent="0.2">
      <c r="A1995" s="17" t="s">
        <v>4839</v>
      </c>
      <c r="B1995" s="17" t="s">
        <v>15295</v>
      </c>
      <c r="C1995" s="17" t="s">
        <v>34</v>
      </c>
      <c r="D1995">
        <v>93.8</v>
      </c>
    </row>
    <row r="1996" spans="1:4" x14ac:dyDescent="0.2">
      <c r="A1996" s="17" t="s">
        <v>4840</v>
      </c>
      <c r="B1996" s="17" t="s">
        <v>15296</v>
      </c>
      <c r="C1996" s="17" t="s">
        <v>34</v>
      </c>
      <c r="D1996">
        <v>129.15</v>
      </c>
    </row>
    <row r="1997" spans="1:4" x14ac:dyDescent="0.2">
      <c r="A1997" s="17" t="s">
        <v>4841</v>
      </c>
      <c r="B1997" s="17" t="s">
        <v>15297</v>
      </c>
      <c r="C1997" s="17" t="s">
        <v>34</v>
      </c>
      <c r="D1997">
        <v>165.92</v>
      </c>
    </row>
    <row r="1998" spans="1:4" x14ac:dyDescent="0.2">
      <c r="A1998" s="17" t="s">
        <v>4842</v>
      </c>
      <c r="B1998" s="17" t="s">
        <v>15298</v>
      </c>
      <c r="C1998" s="17" t="s">
        <v>34</v>
      </c>
      <c r="D1998">
        <v>136.53</v>
      </c>
    </row>
    <row r="1999" spans="1:4" x14ac:dyDescent="0.2">
      <c r="A1999" s="17" t="s">
        <v>4843</v>
      </c>
      <c r="B1999" s="17" t="s">
        <v>15299</v>
      </c>
      <c r="C1999" s="17" t="s">
        <v>34</v>
      </c>
      <c r="D1999">
        <v>83.38</v>
      </c>
    </row>
    <row r="2000" spans="1:4" x14ac:dyDescent="0.2">
      <c r="A2000" s="17" t="s">
        <v>4844</v>
      </c>
      <c r="B2000" s="17" t="s">
        <v>15300</v>
      </c>
      <c r="C2000" s="17" t="s">
        <v>34</v>
      </c>
      <c r="D2000">
        <v>93.8</v>
      </c>
    </row>
    <row r="2001" spans="1:4" x14ac:dyDescent="0.2">
      <c r="A2001" s="17" t="s">
        <v>4845</v>
      </c>
      <c r="B2001" s="17" t="s">
        <v>15301</v>
      </c>
      <c r="C2001" s="17" t="s">
        <v>34</v>
      </c>
      <c r="D2001">
        <v>108.39</v>
      </c>
    </row>
    <row r="2002" spans="1:4" x14ac:dyDescent="0.2">
      <c r="A2002" s="17" t="s">
        <v>4846</v>
      </c>
      <c r="B2002" s="17" t="s">
        <v>15302</v>
      </c>
      <c r="C2002" s="17" t="s">
        <v>34</v>
      </c>
      <c r="D2002">
        <v>166.76</v>
      </c>
    </row>
    <row r="2003" spans="1:4" x14ac:dyDescent="0.2">
      <c r="A2003" s="17" t="s">
        <v>4847</v>
      </c>
      <c r="B2003" s="17" t="s">
        <v>15303</v>
      </c>
      <c r="C2003" s="17" t="s">
        <v>34</v>
      </c>
      <c r="D2003">
        <v>198.02</v>
      </c>
    </row>
    <row r="2004" spans="1:4" x14ac:dyDescent="0.2">
      <c r="A2004" s="17" t="s">
        <v>4848</v>
      </c>
      <c r="B2004" s="17" t="s">
        <v>15304</v>
      </c>
      <c r="C2004" s="17" t="s">
        <v>34</v>
      </c>
      <c r="D2004">
        <v>229.29</v>
      </c>
    </row>
    <row r="2005" spans="1:4" x14ac:dyDescent="0.2">
      <c r="A2005" s="17" t="s">
        <v>4849</v>
      </c>
      <c r="B2005" s="17" t="s">
        <v>15305</v>
      </c>
      <c r="C2005" s="17" t="s">
        <v>34</v>
      </c>
      <c r="D2005">
        <v>302.24</v>
      </c>
    </row>
    <row r="2006" spans="1:4" x14ac:dyDescent="0.2">
      <c r="A2006" s="17" t="s">
        <v>4850</v>
      </c>
      <c r="B2006" s="17" t="s">
        <v>15306</v>
      </c>
      <c r="C2006" s="17" t="s">
        <v>30</v>
      </c>
      <c r="D2006">
        <v>4.54</v>
      </c>
    </row>
    <row r="2007" spans="1:4" x14ac:dyDescent="0.2">
      <c r="A2007" s="17" t="s">
        <v>4851</v>
      </c>
      <c r="B2007" s="17" t="s">
        <v>15307</v>
      </c>
      <c r="C2007" s="17" t="s">
        <v>30</v>
      </c>
      <c r="D2007">
        <v>4.91</v>
      </c>
    </row>
    <row r="2008" spans="1:4" x14ac:dyDescent="0.2">
      <c r="A2008" s="17" t="s">
        <v>4852</v>
      </c>
      <c r="B2008" s="17" t="s">
        <v>15308</v>
      </c>
      <c r="C2008" s="17" t="s">
        <v>34</v>
      </c>
      <c r="D2008">
        <v>1.93</v>
      </c>
    </row>
    <row r="2009" spans="1:4" x14ac:dyDescent="0.2">
      <c r="A2009" s="17" t="s">
        <v>4853</v>
      </c>
      <c r="B2009" s="17" t="s">
        <v>15309</v>
      </c>
      <c r="C2009" s="17" t="s">
        <v>34</v>
      </c>
      <c r="D2009">
        <v>1.73</v>
      </c>
    </row>
    <row r="2010" spans="1:4" x14ac:dyDescent="0.2">
      <c r="A2010" s="17" t="s">
        <v>4854</v>
      </c>
      <c r="B2010" s="17" t="s">
        <v>15310</v>
      </c>
      <c r="C2010" s="17" t="s">
        <v>32</v>
      </c>
      <c r="D2010">
        <v>9.99</v>
      </c>
    </row>
    <row r="2011" spans="1:4" x14ac:dyDescent="0.2">
      <c r="A2011" s="17" t="s">
        <v>4855</v>
      </c>
      <c r="B2011" s="17" t="s">
        <v>15311</v>
      </c>
      <c r="C2011" s="17" t="s">
        <v>29</v>
      </c>
      <c r="D2011">
        <v>11.4</v>
      </c>
    </row>
    <row r="2012" spans="1:4" x14ac:dyDescent="0.2">
      <c r="A2012" s="17" t="s">
        <v>4856</v>
      </c>
      <c r="B2012" s="17" t="s">
        <v>15312</v>
      </c>
      <c r="C2012" s="17" t="s">
        <v>36</v>
      </c>
      <c r="D2012">
        <v>2.4</v>
      </c>
    </row>
    <row r="2013" spans="1:4" x14ac:dyDescent="0.2">
      <c r="A2013" s="17" t="s">
        <v>4857</v>
      </c>
      <c r="B2013" s="17" t="s">
        <v>15313</v>
      </c>
      <c r="C2013" s="17" t="s">
        <v>32</v>
      </c>
      <c r="D2013">
        <v>12.79</v>
      </c>
    </row>
    <row r="2014" spans="1:4" x14ac:dyDescent="0.2">
      <c r="A2014" s="17" t="s">
        <v>4858</v>
      </c>
      <c r="B2014" s="17" t="s">
        <v>15314</v>
      </c>
      <c r="C2014" s="17" t="s">
        <v>32</v>
      </c>
      <c r="D2014">
        <v>4.84</v>
      </c>
    </row>
    <row r="2015" spans="1:4" x14ac:dyDescent="0.2">
      <c r="A2015" s="17" t="s">
        <v>4859</v>
      </c>
      <c r="B2015" s="17" t="s">
        <v>15315</v>
      </c>
      <c r="C2015" s="17" t="s">
        <v>32</v>
      </c>
      <c r="D2015">
        <v>104.09</v>
      </c>
    </row>
    <row r="2016" spans="1:4" x14ac:dyDescent="0.2">
      <c r="A2016" s="17" t="s">
        <v>4860</v>
      </c>
      <c r="B2016" s="17" t="s">
        <v>15316</v>
      </c>
      <c r="C2016" s="17" t="s">
        <v>32</v>
      </c>
      <c r="D2016">
        <v>157.29</v>
      </c>
    </row>
    <row r="2017" spans="1:4" x14ac:dyDescent="0.2">
      <c r="A2017" s="17" t="s">
        <v>4861</v>
      </c>
      <c r="B2017" s="17" t="s">
        <v>15317</v>
      </c>
      <c r="C2017" s="17" t="s">
        <v>32</v>
      </c>
      <c r="D2017">
        <v>90.72</v>
      </c>
    </row>
    <row r="2018" spans="1:4" x14ac:dyDescent="0.2">
      <c r="A2018" s="17" t="s">
        <v>4862</v>
      </c>
      <c r="B2018" s="17" t="s">
        <v>15318</v>
      </c>
      <c r="C2018" s="17" t="s">
        <v>32</v>
      </c>
      <c r="D2018">
        <v>112.53</v>
      </c>
    </row>
    <row r="2019" spans="1:4" x14ac:dyDescent="0.2">
      <c r="A2019" s="17" t="s">
        <v>4863</v>
      </c>
      <c r="B2019" s="17" t="s">
        <v>15319</v>
      </c>
      <c r="C2019" s="17" t="s">
        <v>32</v>
      </c>
      <c r="D2019">
        <v>134.53</v>
      </c>
    </row>
    <row r="2020" spans="1:4" x14ac:dyDescent="0.2">
      <c r="A2020" s="17" t="s">
        <v>4864</v>
      </c>
      <c r="B2020" s="17" t="s">
        <v>15320</v>
      </c>
      <c r="C2020" s="17" t="s">
        <v>32</v>
      </c>
      <c r="D2020">
        <v>300.7</v>
      </c>
    </row>
    <row r="2021" spans="1:4" x14ac:dyDescent="0.2">
      <c r="A2021" s="17" t="s">
        <v>4865</v>
      </c>
      <c r="B2021" s="17" t="s">
        <v>15321</v>
      </c>
      <c r="C2021" s="17" t="s">
        <v>32</v>
      </c>
      <c r="D2021">
        <v>368.03</v>
      </c>
    </row>
    <row r="2022" spans="1:4" x14ac:dyDescent="0.2">
      <c r="A2022" s="17" t="s">
        <v>4866</v>
      </c>
      <c r="B2022" s="17" t="s">
        <v>15322</v>
      </c>
      <c r="C2022" s="17" t="s">
        <v>32</v>
      </c>
      <c r="D2022">
        <v>13.24</v>
      </c>
    </row>
    <row r="2023" spans="1:4" x14ac:dyDescent="0.2">
      <c r="A2023" s="17" t="s">
        <v>4867</v>
      </c>
      <c r="B2023" s="17" t="s">
        <v>15323</v>
      </c>
      <c r="C2023" s="17" t="s">
        <v>32</v>
      </c>
      <c r="D2023">
        <v>17.71</v>
      </c>
    </row>
    <row r="2024" spans="1:4" x14ac:dyDescent="0.2">
      <c r="A2024" s="17" t="s">
        <v>4868</v>
      </c>
      <c r="B2024" s="17" t="s">
        <v>15324</v>
      </c>
      <c r="C2024" s="17" t="s">
        <v>32</v>
      </c>
      <c r="D2024">
        <v>7.1</v>
      </c>
    </row>
    <row r="2025" spans="1:4" x14ac:dyDescent="0.2">
      <c r="A2025" s="17" t="s">
        <v>4869</v>
      </c>
      <c r="B2025" s="17" t="s">
        <v>15325</v>
      </c>
      <c r="C2025" s="17" t="s">
        <v>32</v>
      </c>
      <c r="D2025">
        <v>10.61</v>
      </c>
    </row>
    <row r="2026" spans="1:4" x14ac:dyDescent="0.2">
      <c r="A2026" s="17" t="s">
        <v>4870</v>
      </c>
      <c r="B2026" s="17" t="s">
        <v>15326</v>
      </c>
      <c r="C2026" s="17" t="s">
        <v>32</v>
      </c>
      <c r="D2026">
        <v>7.02</v>
      </c>
    </row>
    <row r="2027" spans="1:4" x14ac:dyDescent="0.2">
      <c r="A2027" s="17" t="s">
        <v>4871</v>
      </c>
      <c r="B2027" s="17" t="s">
        <v>15327</v>
      </c>
      <c r="C2027" s="17" t="s">
        <v>32</v>
      </c>
      <c r="D2027">
        <v>8.07</v>
      </c>
    </row>
    <row r="2028" spans="1:4" x14ac:dyDescent="0.2">
      <c r="A2028" s="17" t="s">
        <v>4872</v>
      </c>
      <c r="B2028" s="17" t="s">
        <v>15328</v>
      </c>
      <c r="C2028" s="17" t="s">
        <v>32</v>
      </c>
      <c r="D2028">
        <v>267.74</v>
      </c>
    </row>
    <row r="2029" spans="1:4" x14ac:dyDescent="0.2">
      <c r="A2029" s="17" t="s">
        <v>4873</v>
      </c>
      <c r="B2029" s="17" t="s">
        <v>15329</v>
      </c>
      <c r="C2029" s="17" t="s">
        <v>32</v>
      </c>
      <c r="D2029">
        <v>126.02</v>
      </c>
    </row>
    <row r="2030" spans="1:4" x14ac:dyDescent="0.2">
      <c r="A2030" s="17" t="s">
        <v>4874</v>
      </c>
      <c r="B2030" s="17" t="s">
        <v>15330</v>
      </c>
      <c r="C2030" s="17" t="s">
        <v>32</v>
      </c>
      <c r="D2030">
        <v>213.19</v>
      </c>
    </row>
    <row r="2031" spans="1:4" x14ac:dyDescent="0.2">
      <c r="A2031" s="17" t="s">
        <v>4875</v>
      </c>
      <c r="B2031" s="17" t="s">
        <v>15331</v>
      </c>
      <c r="C2031" s="17" t="s">
        <v>32</v>
      </c>
      <c r="D2031">
        <v>240.11</v>
      </c>
    </row>
    <row r="2032" spans="1:4" x14ac:dyDescent="0.2">
      <c r="A2032" s="17" t="s">
        <v>4876</v>
      </c>
      <c r="B2032" s="17" t="s">
        <v>15332</v>
      </c>
      <c r="C2032" s="17" t="s">
        <v>32</v>
      </c>
      <c r="D2032">
        <v>106.64</v>
      </c>
    </row>
    <row r="2033" spans="1:4" x14ac:dyDescent="0.2">
      <c r="A2033" s="17" t="s">
        <v>4877</v>
      </c>
      <c r="B2033" s="17" t="s">
        <v>15333</v>
      </c>
      <c r="C2033" s="17" t="s">
        <v>32</v>
      </c>
      <c r="D2033">
        <v>192.14</v>
      </c>
    </row>
    <row r="2034" spans="1:4" x14ac:dyDescent="0.2">
      <c r="A2034" s="17" t="s">
        <v>4878</v>
      </c>
      <c r="B2034" s="17" t="s">
        <v>15334</v>
      </c>
      <c r="C2034" s="17" t="s">
        <v>32</v>
      </c>
      <c r="D2034" s="36">
        <v>52864.73</v>
      </c>
    </row>
    <row r="2035" spans="1:4" x14ac:dyDescent="0.2">
      <c r="A2035" s="17" t="s">
        <v>4879</v>
      </c>
      <c r="B2035" s="17" t="s">
        <v>15335</v>
      </c>
      <c r="C2035" s="17" t="s">
        <v>47</v>
      </c>
      <c r="D2035">
        <v>55.79</v>
      </c>
    </row>
    <row r="2036" spans="1:4" x14ac:dyDescent="0.2">
      <c r="A2036" s="17" t="s">
        <v>4880</v>
      </c>
      <c r="B2036" s="17" t="s">
        <v>15336</v>
      </c>
      <c r="C2036" s="17" t="s">
        <v>47</v>
      </c>
      <c r="D2036">
        <v>111.9</v>
      </c>
    </row>
    <row r="2037" spans="1:4" x14ac:dyDescent="0.2">
      <c r="A2037" s="17" t="s">
        <v>4881</v>
      </c>
      <c r="B2037" s="17" t="s">
        <v>15337</v>
      </c>
      <c r="C2037" s="17" t="s">
        <v>47</v>
      </c>
      <c r="D2037">
        <v>66.709999999999994</v>
      </c>
    </row>
    <row r="2038" spans="1:4" x14ac:dyDescent="0.2">
      <c r="A2038" s="17" t="s">
        <v>4882</v>
      </c>
      <c r="B2038" s="17" t="s">
        <v>15338</v>
      </c>
      <c r="C2038" s="17" t="s">
        <v>32</v>
      </c>
      <c r="D2038">
        <v>9.17</v>
      </c>
    </row>
    <row r="2039" spans="1:4" x14ac:dyDescent="0.2">
      <c r="A2039" s="17" t="s">
        <v>4883</v>
      </c>
      <c r="B2039" s="17" t="s">
        <v>15339</v>
      </c>
      <c r="C2039" s="17" t="s">
        <v>32</v>
      </c>
      <c r="D2039">
        <v>38.5</v>
      </c>
    </row>
    <row r="2040" spans="1:4" x14ac:dyDescent="0.2">
      <c r="A2040" s="17" t="s">
        <v>4884</v>
      </c>
      <c r="B2040" s="17" t="s">
        <v>15340</v>
      </c>
      <c r="C2040" s="17" t="s">
        <v>47</v>
      </c>
      <c r="D2040">
        <v>92.99</v>
      </c>
    </row>
    <row r="2041" spans="1:4" x14ac:dyDescent="0.2">
      <c r="A2041" s="17" t="s">
        <v>4885</v>
      </c>
      <c r="B2041" s="17" t="s">
        <v>15341</v>
      </c>
      <c r="C2041" s="17" t="s">
        <v>47</v>
      </c>
      <c r="D2041">
        <v>176.14</v>
      </c>
    </row>
    <row r="2042" spans="1:4" x14ac:dyDescent="0.2">
      <c r="A2042" s="17" t="s">
        <v>4886</v>
      </c>
      <c r="B2042" s="17" t="s">
        <v>15342</v>
      </c>
      <c r="C2042" s="17" t="s">
        <v>47</v>
      </c>
      <c r="D2042">
        <v>31.88</v>
      </c>
    </row>
    <row r="2043" spans="1:4" x14ac:dyDescent="0.2">
      <c r="A2043" s="17" t="s">
        <v>4887</v>
      </c>
      <c r="B2043" s="17" t="s">
        <v>15343</v>
      </c>
      <c r="C2043" s="17" t="s">
        <v>32</v>
      </c>
      <c r="D2043">
        <v>73.319999999999993</v>
      </c>
    </row>
    <row r="2044" spans="1:4" x14ac:dyDescent="0.2">
      <c r="A2044" s="17" t="s">
        <v>4888</v>
      </c>
      <c r="B2044" s="17" t="s">
        <v>15344</v>
      </c>
      <c r="C2044" s="17" t="s">
        <v>47</v>
      </c>
      <c r="D2044">
        <v>68.69</v>
      </c>
    </row>
    <row r="2045" spans="1:4" x14ac:dyDescent="0.2">
      <c r="A2045" s="17" t="s">
        <v>4889</v>
      </c>
      <c r="B2045" s="17" t="s">
        <v>15345</v>
      </c>
      <c r="C2045" s="17" t="s">
        <v>47</v>
      </c>
      <c r="D2045">
        <v>145.29</v>
      </c>
    </row>
    <row r="2046" spans="1:4" x14ac:dyDescent="0.2">
      <c r="A2046" s="17" t="s">
        <v>4890</v>
      </c>
      <c r="B2046" s="17" t="s">
        <v>15346</v>
      </c>
      <c r="C2046" s="17" t="s">
        <v>47</v>
      </c>
      <c r="D2046">
        <v>24.37</v>
      </c>
    </row>
    <row r="2047" spans="1:4" x14ac:dyDescent="0.2">
      <c r="A2047" s="17" t="s">
        <v>4891</v>
      </c>
      <c r="B2047" s="17" t="s">
        <v>15347</v>
      </c>
      <c r="C2047" s="17" t="s">
        <v>47</v>
      </c>
      <c r="D2047">
        <v>38.97</v>
      </c>
    </row>
    <row r="2048" spans="1:4" x14ac:dyDescent="0.2">
      <c r="A2048" s="17" t="s">
        <v>4892</v>
      </c>
      <c r="B2048" s="17" t="s">
        <v>15348</v>
      </c>
      <c r="C2048" s="17" t="s">
        <v>47</v>
      </c>
      <c r="D2048">
        <v>121.14</v>
      </c>
    </row>
    <row r="2049" spans="1:4" x14ac:dyDescent="0.2">
      <c r="A2049" s="17" t="s">
        <v>4893</v>
      </c>
      <c r="B2049" s="17" t="s">
        <v>15349</v>
      </c>
      <c r="C2049" s="17" t="s">
        <v>47</v>
      </c>
      <c r="D2049">
        <v>208.97</v>
      </c>
    </row>
    <row r="2050" spans="1:4" x14ac:dyDescent="0.2">
      <c r="A2050" s="17" t="s">
        <v>4894</v>
      </c>
      <c r="B2050" s="17" t="s">
        <v>15350</v>
      </c>
      <c r="C2050" s="17" t="s">
        <v>32</v>
      </c>
      <c r="D2050">
        <v>53.19</v>
      </c>
    </row>
    <row r="2051" spans="1:4" x14ac:dyDescent="0.2">
      <c r="A2051" s="17" t="s">
        <v>4895</v>
      </c>
      <c r="B2051" s="17" t="s">
        <v>15351</v>
      </c>
      <c r="C2051" s="17" t="s">
        <v>32</v>
      </c>
      <c r="D2051">
        <v>107.12</v>
      </c>
    </row>
    <row r="2052" spans="1:4" x14ac:dyDescent="0.2">
      <c r="A2052" s="17" t="s">
        <v>4896</v>
      </c>
      <c r="B2052" s="17" t="s">
        <v>15352</v>
      </c>
      <c r="C2052" s="17" t="s">
        <v>47</v>
      </c>
      <c r="D2052">
        <v>56.24</v>
      </c>
    </row>
    <row r="2053" spans="1:4" x14ac:dyDescent="0.2">
      <c r="A2053" s="17" t="s">
        <v>4897</v>
      </c>
      <c r="B2053" s="17" t="s">
        <v>15353</v>
      </c>
      <c r="C2053" s="17" t="s">
        <v>47</v>
      </c>
      <c r="D2053">
        <v>120.63</v>
      </c>
    </row>
    <row r="2054" spans="1:4" x14ac:dyDescent="0.2">
      <c r="A2054" s="17" t="s">
        <v>4898</v>
      </c>
      <c r="B2054" s="17" t="s">
        <v>15354</v>
      </c>
      <c r="C2054" s="17" t="s">
        <v>47</v>
      </c>
      <c r="D2054">
        <v>23.85</v>
      </c>
    </row>
    <row r="2055" spans="1:4" x14ac:dyDescent="0.2">
      <c r="A2055" s="17" t="s">
        <v>4899</v>
      </c>
      <c r="B2055" s="17" t="s">
        <v>15355</v>
      </c>
      <c r="C2055" s="17" t="s">
        <v>32</v>
      </c>
      <c r="D2055">
        <v>71.73</v>
      </c>
    </row>
    <row r="2056" spans="1:4" x14ac:dyDescent="0.2">
      <c r="A2056" s="17" t="s">
        <v>4900</v>
      </c>
      <c r="B2056" s="17" t="s">
        <v>15356</v>
      </c>
      <c r="C2056" s="17" t="s">
        <v>32</v>
      </c>
      <c r="D2056">
        <v>312.08</v>
      </c>
    </row>
    <row r="2057" spans="1:4" x14ac:dyDescent="0.2">
      <c r="A2057" s="17" t="s">
        <v>4901</v>
      </c>
      <c r="B2057" s="17" t="s">
        <v>15357</v>
      </c>
      <c r="C2057" s="17" t="s">
        <v>32</v>
      </c>
      <c r="D2057">
        <v>115.57</v>
      </c>
    </row>
    <row r="2058" spans="1:4" x14ac:dyDescent="0.2">
      <c r="A2058" s="17" t="s">
        <v>4902</v>
      </c>
      <c r="B2058" s="17" t="s">
        <v>15358</v>
      </c>
      <c r="C2058" s="17" t="s">
        <v>32</v>
      </c>
      <c r="D2058">
        <v>68.430000000000007</v>
      </c>
    </row>
    <row r="2059" spans="1:4" x14ac:dyDescent="0.2">
      <c r="A2059" s="17" t="s">
        <v>4903</v>
      </c>
      <c r="B2059" s="17" t="s">
        <v>15359</v>
      </c>
      <c r="C2059" s="17" t="s">
        <v>32</v>
      </c>
      <c r="D2059">
        <v>34.19</v>
      </c>
    </row>
    <row r="2060" spans="1:4" x14ac:dyDescent="0.2">
      <c r="A2060" s="17" t="s">
        <v>4904</v>
      </c>
      <c r="B2060" s="17" t="s">
        <v>15360</v>
      </c>
      <c r="C2060" s="17" t="s">
        <v>32</v>
      </c>
      <c r="D2060">
        <v>103.69</v>
      </c>
    </row>
    <row r="2061" spans="1:4" x14ac:dyDescent="0.2">
      <c r="A2061" s="17" t="s">
        <v>4905</v>
      </c>
      <c r="B2061" s="17" t="s">
        <v>15361</v>
      </c>
      <c r="C2061" s="17" t="s">
        <v>47</v>
      </c>
      <c r="D2061">
        <v>46.07</v>
      </c>
    </row>
    <row r="2062" spans="1:4" x14ac:dyDescent="0.2">
      <c r="A2062" s="17" t="s">
        <v>4906</v>
      </c>
      <c r="B2062" s="17" t="s">
        <v>15362</v>
      </c>
      <c r="C2062" s="17" t="s">
        <v>32</v>
      </c>
      <c r="D2062">
        <v>8.74</v>
      </c>
    </row>
    <row r="2063" spans="1:4" x14ac:dyDescent="0.2">
      <c r="A2063" s="17" t="s">
        <v>4907</v>
      </c>
      <c r="B2063" s="17" t="s">
        <v>15363</v>
      </c>
      <c r="C2063" s="17" t="s">
        <v>32</v>
      </c>
      <c r="D2063">
        <v>48.35</v>
      </c>
    </row>
    <row r="2064" spans="1:4" x14ac:dyDescent="0.2">
      <c r="A2064" s="17" t="s">
        <v>4908</v>
      </c>
      <c r="B2064" s="17" t="s">
        <v>15364</v>
      </c>
      <c r="C2064" s="17" t="s">
        <v>47</v>
      </c>
      <c r="D2064">
        <v>508.74</v>
      </c>
    </row>
    <row r="2065" spans="1:4" x14ac:dyDescent="0.2">
      <c r="A2065" s="17" t="s">
        <v>4909</v>
      </c>
      <c r="B2065" s="17" t="s">
        <v>15365</v>
      </c>
      <c r="C2065" s="17" t="s">
        <v>32</v>
      </c>
      <c r="D2065">
        <v>4.8099999999999996</v>
      </c>
    </row>
    <row r="2066" spans="1:4" x14ac:dyDescent="0.2">
      <c r="A2066" s="17" t="s">
        <v>4910</v>
      </c>
      <c r="B2066" s="17" t="s">
        <v>15366</v>
      </c>
      <c r="C2066" s="17" t="s">
        <v>32</v>
      </c>
      <c r="D2066">
        <v>5.44</v>
      </c>
    </row>
    <row r="2067" spans="1:4" x14ac:dyDescent="0.2">
      <c r="A2067" s="17" t="s">
        <v>4911</v>
      </c>
      <c r="B2067" s="17" t="s">
        <v>15367</v>
      </c>
      <c r="C2067" s="17" t="s">
        <v>32</v>
      </c>
      <c r="D2067">
        <v>8.0299999999999994</v>
      </c>
    </row>
    <row r="2068" spans="1:4" x14ac:dyDescent="0.2">
      <c r="A2068" s="17" t="s">
        <v>4912</v>
      </c>
      <c r="B2068" s="17" t="s">
        <v>15368</v>
      </c>
      <c r="C2068" s="17" t="s">
        <v>47</v>
      </c>
      <c r="D2068">
        <v>17.239999999999998</v>
      </c>
    </row>
    <row r="2069" spans="1:4" x14ac:dyDescent="0.2">
      <c r="A2069" s="17" t="s">
        <v>4913</v>
      </c>
      <c r="B2069" s="17" t="s">
        <v>15369</v>
      </c>
      <c r="C2069" s="17" t="s">
        <v>32</v>
      </c>
      <c r="D2069">
        <v>17.89</v>
      </c>
    </row>
    <row r="2070" spans="1:4" x14ac:dyDescent="0.2">
      <c r="A2070" s="17" t="s">
        <v>4914</v>
      </c>
      <c r="B2070" s="17" t="s">
        <v>15370</v>
      </c>
      <c r="C2070" s="17" t="s">
        <v>32</v>
      </c>
      <c r="D2070">
        <v>38.43</v>
      </c>
    </row>
    <row r="2071" spans="1:4" x14ac:dyDescent="0.2">
      <c r="A2071" s="17" t="s">
        <v>4915</v>
      </c>
      <c r="B2071" s="17" t="s">
        <v>15371</v>
      </c>
      <c r="C2071" s="17" t="s">
        <v>32</v>
      </c>
      <c r="D2071">
        <v>47.1</v>
      </c>
    </row>
    <row r="2072" spans="1:4" x14ac:dyDescent="0.2">
      <c r="A2072" s="17" t="s">
        <v>4916</v>
      </c>
      <c r="B2072" s="17" t="s">
        <v>15372</v>
      </c>
      <c r="C2072" s="17" t="s">
        <v>32</v>
      </c>
      <c r="D2072">
        <v>22.27</v>
      </c>
    </row>
    <row r="2073" spans="1:4" x14ac:dyDescent="0.2">
      <c r="A2073" s="17" t="s">
        <v>4917</v>
      </c>
      <c r="B2073" s="17" t="s">
        <v>15373</v>
      </c>
      <c r="C2073" s="17" t="s">
        <v>35</v>
      </c>
      <c r="D2073">
        <v>7.91</v>
      </c>
    </row>
    <row r="2074" spans="1:4" x14ac:dyDescent="0.2">
      <c r="A2074" s="17" t="s">
        <v>4918</v>
      </c>
      <c r="B2074" s="17" t="s">
        <v>15374</v>
      </c>
      <c r="C2074" s="17" t="s">
        <v>35</v>
      </c>
      <c r="D2074">
        <v>11.21</v>
      </c>
    </row>
    <row r="2075" spans="1:4" x14ac:dyDescent="0.2">
      <c r="A2075" s="17" t="s">
        <v>4919</v>
      </c>
      <c r="B2075" s="17" t="s">
        <v>15375</v>
      </c>
      <c r="C2075" s="17" t="s">
        <v>34</v>
      </c>
      <c r="D2075">
        <v>7.92</v>
      </c>
    </row>
    <row r="2076" spans="1:4" x14ac:dyDescent="0.2">
      <c r="A2076" s="17" t="s">
        <v>4920</v>
      </c>
      <c r="B2076" s="17" t="s">
        <v>15376</v>
      </c>
      <c r="C2076" s="17" t="s">
        <v>30</v>
      </c>
      <c r="D2076">
        <v>0.95</v>
      </c>
    </row>
    <row r="2077" spans="1:4" x14ac:dyDescent="0.2">
      <c r="A2077" s="17" t="s">
        <v>4921</v>
      </c>
      <c r="B2077" s="17" t="s">
        <v>15377</v>
      </c>
      <c r="C2077" s="17" t="s">
        <v>32</v>
      </c>
      <c r="D2077">
        <v>6.85</v>
      </c>
    </row>
    <row r="2078" spans="1:4" x14ac:dyDescent="0.2">
      <c r="A2078" s="17" t="s">
        <v>4922</v>
      </c>
      <c r="B2078" s="17" t="s">
        <v>15378</v>
      </c>
      <c r="C2078" s="17" t="s">
        <v>32</v>
      </c>
      <c r="D2078">
        <v>13.05</v>
      </c>
    </row>
    <row r="2079" spans="1:4" x14ac:dyDescent="0.2">
      <c r="A2079" s="17" t="s">
        <v>4923</v>
      </c>
      <c r="B2079" s="17" t="s">
        <v>15379</v>
      </c>
      <c r="C2079" s="17" t="s">
        <v>32</v>
      </c>
      <c r="D2079">
        <v>1.19</v>
      </c>
    </row>
    <row r="2080" spans="1:4" x14ac:dyDescent="0.2">
      <c r="A2080" s="17" t="s">
        <v>4924</v>
      </c>
      <c r="B2080" s="17" t="s">
        <v>15380</v>
      </c>
      <c r="C2080" s="17" t="s">
        <v>32</v>
      </c>
      <c r="D2080">
        <v>1.23</v>
      </c>
    </row>
    <row r="2081" spans="1:4" x14ac:dyDescent="0.2">
      <c r="A2081" s="17" t="s">
        <v>4925</v>
      </c>
      <c r="B2081" s="17" t="s">
        <v>15381</v>
      </c>
      <c r="C2081" s="17" t="s">
        <v>32</v>
      </c>
      <c r="D2081">
        <v>4.58</v>
      </c>
    </row>
    <row r="2082" spans="1:4" x14ac:dyDescent="0.2">
      <c r="A2082" s="17" t="s">
        <v>4926</v>
      </c>
      <c r="B2082" s="17" t="s">
        <v>15382</v>
      </c>
      <c r="C2082" s="17" t="s">
        <v>32</v>
      </c>
      <c r="D2082">
        <v>15.24</v>
      </c>
    </row>
    <row r="2083" spans="1:4" x14ac:dyDescent="0.2">
      <c r="A2083" s="17" t="s">
        <v>4927</v>
      </c>
      <c r="B2083" s="17" t="s">
        <v>15383</v>
      </c>
      <c r="C2083" s="17" t="s">
        <v>32</v>
      </c>
      <c r="D2083">
        <v>5.95</v>
      </c>
    </row>
    <row r="2084" spans="1:4" x14ac:dyDescent="0.2">
      <c r="A2084" s="17" t="s">
        <v>4928</v>
      </c>
      <c r="B2084" s="17" t="s">
        <v>15384</v>
      </c>
      <c r="C2084" s="17" t="s">
        <v>32</v>
      </c>
      <c r="D2084">
        <v>6.54</v>
      </c>
    </row>
    <row r="2085" spans="1:4" x14ac:dyDescent="0.2">
      <c r="A2085" s="17" t="s">
        <v>4929</v>
      </c>
      <c r="B2085" s="17" t="s">
        <v>15385</v>
      </c>
      <c r="C2085" s="17" t="s">
        <v>32</v>
      </c>
      <c r="D2085">
        <v>10.5</v>
      </c>
    </row>
    <row r="2086" spans="1:4" x14ac:dyDescent="0.2">
      <c r="A2086" s="17" t="s">
        <v>4930</v>
      </c>
      <c r="B2086" s="17" t="s">
        <v>15386</v>
      </c>
      <c r="C2086" s="17" t="s">
        <v>30</v>
      </c>
      <c r="D2086">
        <v>1.27</v>
      </c>
    </row>
    <row r="2087" spans="1:4" x14ac:dyDescent="0.2">
      <c r="A2087" s="17" t="s">
        <v>4931</v>
      </c>
      <c r="B2087" s="17" t="s">
        <v>15387</v>
      </c>
      <c r="C2087" s="17" t="s">
        <v>30</v>
      </c>
      <c r="D2087">
        <v>1.2</v>
      </c>
    </row>
    <row r="2088" spans="1:4" x14ac:dyDescent="0.2">
      <c r="A2088" s="17" t="s">
        <v>4932</v>
      </c>
      <c r="B2088" s="17" t="s">
        <v>15388</v>
      </c>
      <c r="C2088" s="17" t="s">
        <v>33</v>
      </c>
      <c r="D2088">
        <v>64.33</v>
      </c>
    </row>
    <row r="2089" spans="1:4" x14ac:dyDescent="0.2">
      <c r="A2089" s="17" t="s">
        <v>4933</v>
      </c>
      <c r="B2089" s="17" t="s">
        <v>15389</v>
      </c>
      <c r="C2089" s="17" t="s">
        <v>32</v>
      </c>
      <c r="D2089">
        <v>744.53</v>
      </c>
    </row>
    <row r="2090" spans="1:4" x14ac:dyDescent="0.2">
      <c r="A2090" s="17" t="s">
        <v>4934</v>
      </c>
      <c r="B2090" s="17" t="s">
        <v>15390</v>
      </c>
      <c r="C2090" s="17" t="s">
        <v>56</v>
      </c>
      <c r="D2090">
        <v>69</v>
      </c>
    </row>
    <row r="2091" spans="1:4" x14ac:dyDescent="0.2">
      <c r="A2091" s="17" t="s">
        <v>4935</v>
      </c>
      <c r="B2091" s="17" t="s">
        <v>15391</v>
      </c>
      <c r="C2091" s="17" t="s">
        <v>30</v>
      </c>
      <c r="D2091">
        <v>38.25</v>
      </c>
    </row>
    <row r="2092" spans="1:4" x14ac:dyDescent="0.2">
      <c r="A2092" s="17" t="s">
        <v>4936</v>
      </c>
      <c r="B2092" s="17" t="s">
        <v>15392</v>
      </c>
      <c r="C2092" s="17" t="s">
        <v>30</v>
      </c>
      <c r="D2092">
        <v>0.63</v>
      </c>
    </row>
    <row r="2093" spans="1:4" x14ac:dyDescent="0.2">
      <c r="A2093" s="17" t="s">
        <v>4937</v>
      </c>
      <c r="B2093" s="17" t="s">
        <v>15393</v>
      </c>
      <c r="C2093" s="17" t="s">
        <v>34</v>
      </c>
      <c r="D2093">
        <v>4.03</v>
      </c>
    </row>
    <row r="2094" spans="1:4" x14ac:dyDescent="0.2">
      <c r="A2094" s="17" t="s">
        <v>4938</v>
      </c>
      <c r="B2094" s="17" t="s">
        <v>15394</v>
      </c>
      <c r="C2094" s="17" t="s">
        <v>30</v>
      </c>
      <c r="D2094">
        <v>1.06</v>
      </c>
    </row>
    <row r="2095" spans="1:4" x14ac:dyDescent="0.2">
      <c r="A2095" s="17" t="s">
        <v>4939</v>
      </c>
      <c r="B2095" s="17" t="s">
        <v>15395</v>
      </c>
      <c r="C2095" s="17" t="s">
        <v>30</v>
      </c>
      <c r="D2095">
        <v>1.69</v>
      </c>
    </row>
    <row r="2096" spans="1:4" x14ac:dyDescent="0.2">
      <c r="A2096" s="17" t="s">
        <v>4940</v>
      </c>
      <c r="B2096" s="17" t="s">
        <v>15396</v>
      </c>
      <c r="C2096" s="17" t="s">
        <v>34</v>
      </c>
      <c r="D2096">
        <v>2.5099999999999998</v>
      </c>
    </row>
    <row r="2097" spans="1:4" x14ac:dyDescent="0.2">
      <c r="A2097" s="17" t="s">
        <v>4941</v>
      </c>
      <c r="B2097" s="17" t="s">
        <v>15397</v>
      </c>
      <c r="C2097" s="17" t="s">
        <v>34</v>
      </c>
      <c r="D2097">
        <v>1.6</v>
      </c>
    </row>
    <row r="2098" spans="1:4" x14ac:dyDescent="0.2">
      <c r="A2098" s="17" t="s">
        <v>4942</v>
      </c>
      <c r="B2098" s="17" t="s">
        <v>15398</v>
      </c>
      <c r="C2098" s="17" t="s">
        <v>34</v>
      </c>
      <c r="D2098">
        <v>0.64</v>
      </c>
    </row>
    <row r="2099" spans="1:4" x14ac:dyDescent="0.2">
      <c r="A2099" s="17" t="s">
        <v>4943</v>
      </c>
      <c r="B2099" s="17" t="s">
        <v>15399</v>
      </c>
      <c r="C2099" s="17" t="s">
        <v>34</v>
      </c>
      <c r="D2099">
        <v>2.5</v>
      </c>
    </row>
    <row r="2100" spans="1:4" x14ac:dyDescent="0.2">
      <c r="A2100" s="17" t="s">
        <v>4944</v>
      </c>
      <c r="B2100" s="17" t="s">
        <v>15400</v>
      </c>
      <c r="C2100" s="17" t="s">
        <v>34</v>
      </c>
      <c r="D2100">
        <v>1.28</v>
      </c>
    </row>
    <row r="2101" spans="1:4" x14ac:dyDescent="0.2">
      <c r="A2101" s="17" t="s">
        <v>4945</v>
      </c>
      <c r="B2101" s="17" t="s">
        <v>15401</v>
      </c>
      <c r="C2101" s="17" t="s">
        <v>34</v>
      </c>
      <c r="D2101">
        <v>0.32</v>
      </c>
    </row>
    <row r="2102" spans="1:4" x14ac:dyDescent="0.2">
      <c r="A2102" s="17" t="s">
        <v>4946</v>
      </c>
      <c r="B2102" s="17" t="s">
        <v>15402</v>
      </c>
      <c r="C2102" s="17" t="s">
        <v>34</v>
      </c>
      <c r="D2102">
        <v>0.43</v>
      </c>
    </row>
    <row r="2103" spans="1:4" x14ac:dyDescent="0.2">
      <c r="A2103" s="17" t="s">
        <v>4947</v>
      </c>
      <c r="B2103" s="17" t="s">
        <v>15403</v>
      </c>
      <c r="C2103" s="17" t="s">
        <v>34</v>
      </c>
      <c r="D2103">
        <v>0.64</v>
      </c>
    </row>
    <row r="2104" spans="1:4" x14ac:dyDescent="0.2">
      <c r="A2104" s="17" t="s">
        <v>4948</v>
      </c>
      <c r="B2104" s="17" t="s">
        <v>15404</v>
      </c>
      <c r="C2104" s="17" t="s">
        <v>34</v>
      </c>
      <c r="D2104">
        <v>0.51</v>
      </c>
    </row>
    <row r="2105" spans="1:4" x14ac:dyDescent="0.2">
      <c r="A2105" s="17" t="s">
        <v>4949</v>
      </c>
      <c r="B2105" s="17" t="s">
        <v>15405</v>
      </c>
      <c r="C2105" s="17" t="s">
        <v>34</v>
      </c>
      <c r="D2105">
        <v>3.84</v>
      </c>
    </row>
    <row r="2106" spans="1:4" x14ac:dyDescent="0.2">
      <c r="A2106" s="17" t="s">
        <v>4950</v>
      </c>
      <c r="B2106" s="17" t="s">
        <v>15406</v>
      </c>
      <c r="C2106" s="17" t="s">
        <v>34</v>
      </c>
      <c r="D2106">
        <v>6.47</v>
      </c>
    </row>
    <row r="2107" spans="1:4" x14ac:dyDescent="0.2">
      <c r="A2107" s="17" t="s">
        <v>4951</v>
      </c>
      <c r="B2107" s="17" t="s">
        <v>15407</v>
      </c>
      <c r="C2107" s="17" t="s">
        <v>34</v>
      </c>
      <c r="D2107">
        <v>0.96</v>
      </c>
    </row>
    <row r="2108" spans="1:4" x14ac:dyDescent="0.2">
      <c r="A2108" s="17" t="s">
        <v>4952</v>
      </c>
      <c r="B2108" s="17" t="s">
        <v>15408</v>
      </c>
      <c r="C2108" s="17" t="s">
        <v>34</v>
      </c>
      <c r="D2108">
        <v>1.54</v>
      </c>
    </row>
    <row r="2109" spans="1:4" x14ac:dyDescent="0.2">
      <c r="A2109" s="17" t="s">
        <v>4953</v>
      </c>
      <c r="B2109" s="17" t="s">
        <v>15409</v>
      </c>
      <c r="C2109" s="17" t="s">
        <v>34</v>
      </c>
      <c r="D2109">
        <v>2.21</v>
      </c>
    </row>
    <row r="2110" spans="1:4" x14ac:dyDescent="0.2">
      <c r="A2110" s="17" t="s">
        <v>4954</v>
      </c>
      <c r="B2110" s="17" t="s">
        <v>15410</v>
      </c>
      <c r="C2110" s="17" t="s">
        <v>34</v>
      </c>
      <c r="D2110">
        <v>1.31</v>
      </c>
    </row>
    <row r="2111" spans="1:4" x14ac:dyDescent="0.2">
      <c r="A2111" s="17" t="s">
        <v>4955</v>
      </c>
      <c r="B2111" s="17" t="s">
        <v>15411</v>
      </c>
      <c r="C2111" s="17" t="s">
        <v>34</v>
      </c>
      <c r="D2111">
        <v>1.9</v>
      </c>
    </row>
    <row r="2112" spans="1:4" x14ac:dyDescent="0.2">
      <c r="A2112" s="17" t="s">
        <v>4956</v>
      </c>
      <c r="B2112" s="17" t="s">
        <v>15412</v>
      </c>
      <c r="C2112" s="17" t="s">
        <v>34</v>
      </c>
      <c r="D2112">
        <v>2.67</v>
      </c>
    </row>
    <row r="2113" spans="1:4" x14ac:dyDescent="0.2">
      <c r="A2113" s="17" t="s">
        <v>4957</v>
      </c>
      <c r="B2113" s="17" t="s">
        <v>15413</v>
      </c>
      <c r="C2113" s="17" t="s">
        <v>34</v>
      </c>
      <c r="D2113">
        <v>4.3099999999999996</v>
      </c>
    </row>
    <row r="2114" spans="1:4" x14ac:dyDescent="0.2">
      <c r="A2114" s="17" t="s">
        <v>4958</v>
      </c>
      <c r="B2114" s="17" t="s">
        <v>15414</v>
      </c>
      <c r="C2114" s="17" t="s">
        <v>32</v>
      </c>
      <c r="D2114">
        <v>27.49</v>
      </c>
    </row>
    <row r="2115" spans="1:4" x14ac:dyDescent="0.2">
      <c r="A2115" s="17" t="s">
        <v>4959</v>
      </c>
      <c r="B2115" s="17" t="s">
        <v>15415</v>
      </c>
      <c r="C2115" s="17" t="s">
        <v>32</v>
      </c>
      <c r="D2115">
        <v>5.91</v>
      </c>
    </row>
    <row r="2116" spans="1:4" x14ac:dyDescent="0.2">
      <c r="A2116" s="17" t="s">
        <v>4960</v>
      </c>
      <c r="B2116" s="17" t="s">
        <v>15416</v>
      </c>
      <c r="C2116" s="17" t="s">
        <v>30</v>
      </c>
      <c r="D2116">
        <v>18.72</v>
      </c>
    </row>
    <row r="2117" spans="1:4" x14ac:dyDescent="0.2">
      <c r="A2117" s="17" t="s">
        <v>4961</v>
      </c>
      <c r="B2117" s="17" t="s">
        <v>15417</v>
      </c>
      <c r="C2117" s="17" t="s">
        <v>32</v>
      </c>
      <c r="D2117">
        <v>4.26</v>
      </c>
    </row>
    <row r="2118" spans="1:4" x14ac:dyDescent="0.2">
      <c r="A2118" s="17" t="s">
        <v>4962</v>
      </c>
      <c r="B2118" s="17" t="s">
        <v>15418</v>
      </c>
      <c r="C2118" s="17" t="s">
        <v>32</v>
      </c>
      <c r="D2118">
        <v>1.0900000000000001</v>
      </c>
    </row>
    <row r="2119" spans="1:4" x14ac:dyDescent="0.2">
      <c r="A2119" s="17" t="s">
        <v>4963</v>
      </c>
      <c r="B2119" s="17" t="s">
        <v>15419</v>
      </c>
      <c r="C2119" s="17" t="s">
        <v>32</v>
      </c>
      <c r="D2119">
        <v>5.56</v>
      </c>
    </row>
    <row r="2120" spans="1:4" x14ac:dyDescent="0.2">
      <c r="A2120" s="17" t="s">
        <v>4964</v>
      </c>
      <c r="B2120" s="17" t="s">
        <v>15420</v>
      </c>
      <c r="C2120" s="17" t="s">
        <v>34</v>
      </c>
      <c r="D2120">
        <v>1.66</v>
      </c>
    </row>
    <row r="2121" spans="1:4" x14ac:dyDescent="0.2">
      <c r="A2121" s="17" t="s">
        <v>4965</v>
      </c>
      <c r="B2121" s="17" t="s">
        <v>15421</v>
      </c>
      <c r="C2121" s="17" t="s">
        <v>34</v>
      </c>
      <c r="D2121">
        <v>2.2999999999999998</v>
      </c>
    </row>
    <row r="2122" spans="1:4" x14ac:dyDescent="0.2">
      <c r="A2122" s="17" t="s">
        <v>4966</v>
      </c>
      <c r="B2122" s="17" t="s">
        <v>15422</v>
      </c>
      <c r="C2122" s="17" t="s">
        <v>32</v>
      </c>
      <c r="D2122">
        <v>30.46</v>
      </c>
    </row>
    <row r="2123" spans="1:4" x14ac:dyDescent="0.2">
      <c r="A2123" s="17" t="s">
        <v>4967</v>
      </c>
      <c r="B2123" s="17" t="s">
        <v>15423</v>
      </c>
      <c r="C2123" s="17" t="s">
        <v>32</v>
      </c>
      <c r="D2123">
        <v>35.090000000000003</v>
      </c>
    </row>
    <row r="2124" spans="1:4" x14ac:dyDescent="0.2">
      <c r="A2124" s="17" t="s">
        <v>4968</v>
      </c>
      <c r="B2124" s="17" t="s">
        <v>15424</v>
      </c>
      <c r="C2124" s="17" t="s">
        <v>32</v>
      </c>
      <c r="D2124">
        <v>45.04</v>
      </c>
    </row>
    <row r="2125" spans="1:4" x14ac:dyDescent="0.2">
      <c r="A2125" s="17" t="s">
        <v>4969</v>
      </c>
      <c r="B2125" s="17" t="s">
        <v>15425</v>
      </c>
      <c r="C2125" s="17" t="s">
        <v>32</v>
      </c>
      <c r="D2125">
        <v>24.25</v>
      </c>
    </row>
    <row r="2126" spans="1:4" x14ac:dyDescent="0.2">
      <c r="A2126" s="17" t="s">
        <v>4970</v>
      </c>
      <c r="B2126" s="17" t="s">
        <v>15426</v>
      </c>
      <c r="C2126" s="17" t="s">
        <v>32</v>
      </c>
      <c r="D2126">
        <v>1.93</v>
      </c>
    </row>
    <row r="2127" spans="1:4" x14ac:dyDescent="0.2">
      <c r="A2127" s="17" t="s">
        <v>4971</v>
      </c>
      <c r="B2127" s="17" t="s">
        <v>15427</v>
      </c>
      <c r="C2127" s="17" t="s">
        <v>32</v>
      </c>
      <c r="D2127">
        <v>4.4400000000000004</v>
      </c>
    </row>
    <row r="2128" spans="1:4" x14ac:dyDescent="0.2">
      <c r="A2128" s="17" t="s">
        <v>4972</v>
      </c>
      <c r="B2128" s="17" t="s">
        <v>15428</v>
      </c>
      <c r="C2128" s="17" t="s">
        <v>32</v>
      </c>
      <c r="D2128">
        <v>8.42</v>
      </c>
    </row>
    <row r="2129" spans="1:4" x14ac:dyDescent="0.2">
      <c r="A2129" s="17" t="s">
        <v>4973</v>
      </c>
      <c r="B2129" s="17" t="s">
        <v>15429</v>
      </c>
      <c r="C2129" s="17" t="s">
        <v>32</v>
      </c>
      <c r="D2129">
        <v>1.44</v>
      </c>
    </row>
    <row r="2130" spans="1:4" x14ac:dyDescent="0.2">
      <c r="A2130" s="17" t="s">
        <v>4974</v>
      </c>
      <c r="B2130" s="17" t="s">
        <v>15430</v>
      </c>
      <c r="C2130" s="17" t="s">
        <v>32</v>
      </c>
      <c r="D2130">
        <v>1.05</v>
      </c>
    </row>
    <row r="2131" spans="1:4" x14ac:dyDescent="0.2">
      <c r="A2131" s="17" t="s">
        <v>4975</v>
      </c>
      <c r="B2131" s="17" t="s">
        <v>15431</v>
      </c>
      <c r="C2131" s="17" t="s">
        <v>32</v>
      </c>
      <c r="D2131">
        <v>1.44</v>
      </c>
    </row>
    <row r="2132" spans="1:4" x14ac:dyDescent="0.2">
      <c r="A2132" s="17" t="s">
        <v>4976</v>
      </c>
      <c r="B2132" s="17" t="s">
        <v>15432</v>
      </c>
      <c r="C2132" s="17" t="s">
        <v>32</v>
      </c>
      <c r="D2132">
        <v>1.63</v>
      </c>
    </row>
    <row r="2133" spans="1:4" x14ac:dyDescent="0.2">
      <c r="A2133" s="17" t="s">
        <v>4977</v>
      </c>
      <c r="B2133" s="17" t="s">
        <v>15433</v>
      </c>
      <c r="C2133" s="17" t="s">
        <v>35</v>
      </c>
      <c r="D2133">
        <v>3.34</v>
      </c>
    </row>
    <row r="2134" spans="1:4" x14ac:dyDescent="0.2">
      <c r="A2134" s="17" t="s">
        <v>4978</v>
      </c>
      <c r="B2134" s="17" t="s">
        <v>15434</v>
      </c>
      <c r="C2134" s="17" t="s">
        <v>32</v>
      </c>
      <c r="D2134">
        <v>389.84</v>
      </c>
    </row>
    <row r="2135" spans="1:4" x14ac:dyDescent="0.2">
      <c r="A2135" s="17" t="s">
        <v>4979</v>
      </c>
      <c r="B2135" s="17" t="s">
        <v>15435</v>
      </c>
      <c r="C2135" s="17" t="s">
        <v>32</v>
      </c>
      <c r="D2135">
        <v>218.1</v>
      </c>
    </row>
    <row r="2136" spans="1:4" x14ac:dyDescent="0.2">
      <c r="A2136" s="17" t="s">
        <v>4980</v>
      </c>
      <c r="B2136" s="17" t="s">
        <v>15436</v>
      </c>
      <c r="C2136" s="17" t="s">
        <v>32</v>
      </c>
      <c r="D2136">
        <v>258.38</v>
      </c>
    </row>
    <row r="2137" spans="1:4" x14ac:dyDescent="0.2">
      <c r="A2137" s="17" t="s">
        <v>4981</v>
      </c>
      <c r="B2137" s="17" t="s">
        <v>15437</v>
      </c>
      <c r="C2137" s="17" t="s">
        <v>32</v>
      </c>
      <c r="D2137">
        <v>344.72</v>
      </c>
    </row>
    <row r="2138" spans="1:4" x14ac:dyDescent="0.2">
      <c r="A2138" s="17" t="s">
        <v>4982</v>
      </c>
      <c r="B2138" s="17" t="s">
        <v>15438</v>
      </c>
      <c r="C2138" s="17" t="s">
        <v>32</v>
      </c>
      <c r="D2138">
        <v>336.06</v>
      </c>
    </row>
    <row r="2139" spans="1:4" x14ac:dyDescent="0.2">
      <c r="A2139" s="17" t="s">
        <v>4983</v>
      </c>
      <c r="B2139" s="17" t="s">
        <v>15439</v>
      </c>
      <c r="C2139" s="17" t="s">
        <v>32</v>
      </c>
      <c r="D2139">
        <v>188.02</v>
      </c>
    </row>
    <row r="2140" spans="1:4" x14ac:dyDescent="0.2">
      <c r="A2140" s="17" t="s">
        <v>4984</v>
      </c>
      <c r="B2140" s="17" t="s">
        <v>15440</v>
      </c>
      <c r="C2140" s="17" t="s">
        <v>32</v>
      </c>
      <c r="D2140">
        <v>210.48</v>
      </c>
    </row>
    <row r="2141" spans="1:4" x14ac:dyDescent="0.2">
      <c r="A2141" s="17" t="s">
        <v>4985</v>
      </c>
      <c r="B2141" s="17" t="s">
        <v>15441</v>
      </c>
      <c r="C2141" s="17" t="s">
        <v>32</v>
      </c>
      <c r="D2141">
        <v>277.75</v>
      </c>
    </row>
    <row r="2142" spans="1:4" x14ac:dyDescent="0.2">
      <c r="A2142" s="17" t="s">
        <v>4986</v>
      </c>
      <c r="B2142" s="17" t="s">
        <v>15442</v>
      </c>
      <c r="C2142" s="17" t="s">
        <v>32</v>
      </c>
      <c r="D2142">
        <v>384.38</v>
      </c>
    </row>
    <row r="2143" spans="1:4" x14ac:dyDescent="0.2">
      <c r="A2143" s="17" t="s">
        <v>4987</v>
      </c>
      <c r="B2143" s="17" t="s">
        <v>15443</v>
      </c>
      <c r="C2143" s="17" t="s">
        <v>32</v>
      </c>
      <c r="D2143">
        <v>252.92</v>
      </c>
    </row>
    <row r="2144" spans="1:4" x14ac:dyDescent="0.2">
      <c r="A2144" s="17" t="s">
        <v>4988</v>
      </c>
      <c r="B2144" s="17" t="s">
        <v>15444</v>
      </c>
      <c r="C2144" s="17" t="s">
        <v>32</v>
      </c>
      <c r="D2144">
        <v>338.33</v>
      </c>
    </row>
    <row r="2145" spans="1:4" x14ac:dyDescent="0.2">
      <c r="A2145" s="17" t="s">
        <v>4989</v>
      </c>
      <c r="B2145" s="17" t="s">
        <v>15445</v>
      </c>
      <c r="C2145" s="17" t="s">
        <v>32</v>
      </c>
      <c r="D2145">
        <v>336.06</v>
      </c>
    </row>
    <row r="2146" spans="1:4" x14ac:dyDescent="0.2">
      <c r="A2146" s="17" t="s">
        <v>4990</v>
      </c>
      <c r="B2146" s="17" t="s">
        <v>15446</v>
      </c>
      <c r="C2146" s="17" t="s">
        <v>32</v>
      </c>
      <c r="D2146">
        <v>188.02</v>
      </c>
    </row>
    <row r="2147" spans="1:4" x14ac:dyDescent="0.2">
      <c r="A2147" s="17" t="s">
        <v>4991</v>
      </c>
      <c r="B2147" s="17" t="s">
        <v>15447</v>
      </c>
      <c r="C2147" s="17" t="s">
        <v>32</v>
      </c>
      <c r="D2147">
        <v>210.48</v>
      </c>
    </row>
    <row r="2148" spans="1:4" x14ac:dyDescent="0.2">
      <c r="A2148" s="17" t="s">
        <v>4992</v>
      </c>
      <c r="B2148" s="17" t="s">
        <v>15448</v>
      </c>
      <c r="C2148" s="17" t="s">
        <v>32</v>
      </c>
      <c r="D2148">
        <v>287.13</v>
      </c>
    </row>
    <row r="2149" spans="1:4" x14ac:dyDescent="0.2">
      <c r="A2149" s="17" t="s">
        <v>4993</v>
      </c>
      <c r="B2149" s="17" t="s">
        <v>15449</v>
      </c>
      <c r="C2149" s="17" t="s">
        <v>32</v>
      </c>
      <c r="D2149">
        <v>6.1</v>
      </c>
    </row>
    <row r="2150" spans="1:4" x14ac:dyDescent="0.2">
      <c r="A2150" s="17" t="s">
        <v>4994</v>
      </c>
      <c r="B2150" s="17" t="s">
        <v>15450</v>
      </c>
      <c r="C2150" s="17" t="s">
        <v>32</v>
      </c>
      <c r="D2150">
        <v>3.81</v>
      </c>
    </row>
    <row r="2151" spans="1:4" x14ac:dyDescent="0.2">
      <c r="A2151" s="17" t="s">
        <v>4995</v>
      </c>
      <c r="B2151" s="17" t="s">
        <v>15451</v>
      </c>
      <c r="C2151" s="17" t="s">
        <v>32</v>
      </c>
      <c r="D2151">
        <v>4.43</v>
      </c>
    </row>
    <row r="2152" spans="1:4" x14ac:dyDescent="0.2">
      <c r="A2152" s="17" t="s">
        <v>4996</v>
      </c>
      <c r="B2152" s="17" t="s">
        <v>15452</v>
      </c>
      <c r="C2152" s="17" t="s">
        <v>32</v>
      </c>
      <c r="D2152">
        <v>8.86</v>
      </c>
    </row>
    <row r="2153" spans="1:4" x14ac:dyDescent="0.2">
      <c r="A2153" s="17" t="s">
        <v>4997</v>
      </c>
      <c r="B2153" s="17" t="s">
        <v>15453</v>
      </c>
      <c r="C2153" s="17" t="s">
        <v>32</v>
      </c>
      <c r="D2153">
        <v>42.59</v>
      </c>
    </row>
    <row r="2154" spans="1:4" x14ac:dyDescent="0.2">
      <c r="A2154" s="17" t="s">
        <v>4998</v>
      </c>
      <c r="B2154" s="17" t="s">
        <v>15454</v>
      </c>
      <c r="C2154" s="17" t="s">
        <v>32</v>
      </c>
      <c r="D2154">
        <v>8.74</v>
      </c>
    </row>
    <row r="2155" spans="1:4" x14ac:dyDescent="0.2">
      <c r="A2155" s="17" t="s">
        <v>4999</v>
      </c>
      <c r="B2155" s="17" t="s">
        <v>15455</v>
      </c>
      <c r="C2155" s="17" t="s">
        <v>32</v>
      </c>
      <c r="D2155">
        <v>6.59</v>
      </c>
    </row>
    <row r="2156" spans="1:4" x14ac:dyDescent="0.2">
      <c r="A2156" s="17" t="s">
        <v>5000</v>
      </c>
      <c r="B2156" s="17" t="s">
        <v>15456</v>
      </c>
      <c r="C2156" s="17" t="s">
        <v>32</v>
      </c>
      <c r="D2156">
        <v>57.78</v>
      </c>
    </row>
    <row r="2157" spans="1:4" x14ac:dyDescent="0.2">
      <c r="A2157" s="17" t="s">
        <v>5001</v>
      </c>
      <c r="B2157" s="17" t="s">
        <v>15457</v>
      </c>
      <c r="C2157" s="17" t="s">
        <v>32</v>
      </c>
      <c r="D2157">
        <v>82.28</v>
      </c>
    </row>
    <row r="2158" spans="1:4" x14ac:dyDescent="0.2">
      <c r="A2158" s="17" t="s">
        <v>5002</v>
      </c>
      <c r="B2158" s="17" t="s">
        <v>15458</v>
      </c>
      <c r="C2158" s="17" t="s">
        <v>32</v>
      </c>
      <c r="D2158">
        <v>14.15</v>
      </c>
    </row>
    <row r="2159" spans="1:4" x14ac:dyDescent="0.2">
      <c r="A2159" s="17" t="s">
        <v>5003</v>
      </c>
      <c r="B2159" s="17" t="s">
        <v>15459</v>
      </c>
      <c r="C2159" s="17" t="s">
        <v>32</v>
      </c>
      <c r="D2159">
        <v>10.08</v>
      </c>
    </row>
    <row r="2160" spans="1:4" x14ac:dyDescent="0.2">
      <c r="A2160" s="17" t="s">
        <v>5004</v>
      </c>
      <c r="B2160" s="17" t="s">
        <v>15460</v>
      </c>
      <c r="C2160" s="17" t="s">
        <v>32</v>
      </c>
      <c r="D2160">
        <v>4.83</v>
      </c>
    </row>
    <row r="2161" spans="1:4" x14ac:dyDescent="0.2">
      <c r="A2161" s="17" t="s">
        <v>5005</v>
      </c>
      <c r="B2161" s="17" t="s">
        <v>15461</v>
      </c>
      <c r="C2161" s="17" t="s">
        <v>32</v>
      </c>
      <c r="D2161">
        <v>7.96</v>
      </c>
    </row>
    <row r="2162" spans="1:4" x14ac:dyDescent="0.2">
      <c r="A2162" s="17" t="s">
        <v>5006</v>
      </c>
      <c r="B2162" s="17" t="s">
        <v>15462</v>
      </c>
      <c r="C2162" s="17" t="s">
        <v>32</v>
      </c>
      <c r="D2162">
        <v>26.18</v>
      </c>
    </row>
    <row r="2163" spans="1:4" x14ac:dyDescent="0.2">
      <c r="A2163" s="17" t="s">
        <v>5007</v>
      </c>
      <c r="B2163" s="17" t="s">
        <v>15463</v>
      </c>
      <c r="C2163" s="17" t="s">
        <v>32</v>
      </c>
      <c r="D2163">
        <v>18.54</v>
      </c>
    </row>
    <row r="2164" spans="1:4" x14ac:dyDescent="0.2">
      <c r="A2164" s="17" t="s">
        <v>5008</v>
      </c>
      <c r="B2164" s="17" t="s">
        <v>15464</v>
      </c>
      <c r="C2164" s="17" t="s">
        <v>32</v>
      </c>
      <c r="D2164">
        <v>6.63</v>
      </c>
    </row>
    <row r="2165" spans="1:4" x14ac:dyDescent="0.2">
      <c r="A2165" s="17" t="s">
        <v>5009</v>
      </c>
      <c r="B2165" s="17" t="s">
        <v>15465</v>
      </c>
      <c r="C2165" s="17" t="s">
        <v>32</v>
      </c>
      <c r="D2165">
        <v>39.44</v>
      </c>
    </row>
    <row r="2166" spans="1:4" x14ac:dyDescent="0.2">
      <c r="A2166" s="17" t="s">
        <v>5010</v>
      </c>
      <c r="B2166" s="17" t="s">
        <v>15466</v>
      </c>
      <c r="C2166" s="17" t="s">
        <v>32</v>
      </c>
      <c r="D2166">
        <v>49.91</v>
      </c>
    </row>
    <row r="2167" spans="1:4" x14ac:dyDescent="0.2">
      <c r="A2167" s="17" t="s">
        <v>5011</v>
      </c>
      <c r="B2167" s="17" t="s">
        <v>15467</v>
      </c>
      <c r="C2167" s="17" t="s">
        <v>32</v>
      </c>
      <c r="D2167">
        <v>69.48</v>
      </c>
    </row>
    <row r="2168" spans="1:4" x14ac:dyDescent="0.2">
      <c r="A2168" s="17" t="s">
        <v>5012</v>
      </c>
      <c r="B2168" s="17" t="s">
        <v>15468</v>
      </c>
      <c r="C2168" s="17" t="s">
        <v>32</v>
      </c>
      <c r="D2168">
        <v>7.04</v>
      </c>
    </row>
    <row r="2169" spans="1:4" x14ac:dyDescent="0.2">
      <c r="A2169" s="17" t="s">
        <v>5013</v>
      </c>
      <c r="B2169" s="17" t="s">
        <v>15469</v>
      </c>
      <c r="C2169" s="17" t="s">
        <v>35</v>
      </c>
      <c r="D2169">
        <v>11.24</v>
      </c>
    </row>
    <row r="2170" spans="1:4" x14ac:dyDescent="0.2">
      <c r="A2170" s="17" t="s">
        <v>5014</v>
      </c>
      <c r="B2170" s="17" t="s">
        <v>15470</v>
      </c>
      <c r="C2170" s="17" t="s">
        <v>32</v>
      </c>
      <c r="D2170" s="36">
        <v>7907.14</v>
      </c>
    </row>
    <row r="2171" spans="1:4" x14ac:dyDescent="0.2">
      <c r="A2171" s="17" t="s">
        <v>5015</v>
      </c>
      <c r="B2171" s="17" t="s">
        <v>15470</v>
      </c>
      <c r="C2171" s="17" t="s">
        <v>32</v>
      </c>
      <c r="D2171" s="36">
        <v>10753.54</v>
      </c>
    </row>
    <row r="2172" spans="1:4" x14ac:dyDescent="0.2">
      <c r="A2172" s="17" t="s">
        <v>5016</v>
      </c>
      <c r="B2172" s="17" t="s">
        <v>15470</v>
      </c>
      <c r="C2172" s="17" t="s">
        <v>32</v>
      </c>
      <c r="D2172" s="36">
        <v>7513.47</v>
      </c>
    </row>
    <row r="2173" spans="1:4" x14ac:dyDescent="0.2">
      <c r="A2173" s="17" t="s">
        <v>5017</v>
      </c>
      <c r="B2173" s="17" t="s">
        <v>15470</v>
      </c>
      <c r="C2173" s="17" t="s">
        <v>32</v>
      </c>
      <c r="D2173" s="36">
        <v>7220.1</v>
      </c>
    </row>
    <row r="2174" spans="1:4" x14ac:dyDescent="0.2">
      <c r="A2174" s="17" t="s">
        <v>5018</v>
      </c>
      <c r="B2174" s="17" t="s">
        <v>15471</v>
      </c>
      <c r="C2174" s="17" t="s">
        <v>32</v>
      </c>
      <c r="D2174" s="36">
        <v>17528.36</v>
      </c>
    </row>
    <row r="2175" spans="1:4" x14ac:dyDescent="0.2">
      <c r="A2175" s="17" t="s">
        <v>5019</v>
      </c>
      <c r="B2175" s="17" t="s">
        <v>15472</v>
      </c>
      <c r="C2175" s="17" t="s">
        <v>32</v>
      </c>
      <c r="D2175" s="36">
        <v>12795.46</v>
      </c>
    </row>
    <row r="2176" spans="1:4" x14ac:dyDescent="0.2">
      <c r="A2176" s="17" t="s">
        <v>5020</v>
      </c>
      <c r="B2176" s="17" t="s">
        <v>15472</v>
      </c>
      <c r="C2176" s="17" t="s">
        <v>32</v>
      </c>
      <c r="D2176" s="36">
        <v>16677.64</v>
      </c>
    </row>
    <row r="2177" spans="1:4" x14ac:dyDescent="0.2">
      <c r="A2177" s="17" t="s">
        <v>5021</v>
      </c>
      <c r="B2177" s="17" t="s">
        <v>15472</v>
      </c>
      <c r="C2177" s="17" t="s">
        <v>32</v>
      </c>
      <c r="D2177" s="36">
        <v>7745.07</v>
      </c>
    </row>
    <row r="2178" spans="1:4" x14ac:dyDescent="0.2">
      <c r="A2178" s="17" t="s">
        <v>5022</v>
      </c>
      <c r="B2178" s="17" t="s">
        <v>15472</v>
      </c>
      <c r="C2178" s="17" t="s">
        <v>32</v>
      </c>
      <c r="D2178" s="36">
        <v>7223.67</v>
      </c>
    </row>
    <row r="2179" spans="1:4" x14ac:dyDescent="0.2">
      <c r="A2179" s="17" t="s">
        <v>5023</v>
      </c>
      <c r="B2179" s="17" t="s">
        <v>15472</v>
      </c>
      <c r="C2179" s="17" t="s">
        <v>32</v>
      </c>
      <c r="D2179" s="36">
        <v>7245.15</v>
      </c>
    </row>
    <row r="2180" spans="1:4" x14ac:dyDescent="0.2">
      <c r="A2180" s="17" t="s">
        <v>5024</v>
      </c>
      <c r="B2180" s="17" t="s">
        <v>15472</v>
      </c>
      <c r="C2180" s="17" t="s">
        <v>32</v>
      </c>
      <c r="D2180" s="36">
        <v>10487.95</v>
      </c>
    </row>
    <row r="2181" spans="1:4" x14ac:dyDescent="0.2">
      <c r="A2181" s="17" t="s">
        <v>5025</v>
      </c>
      <c r="B2181" s="17" t="s">
        <v>15472</v>
      </c>
      <c r="C2181" s="17" t="s">
        <v>32</v>
      </c>
      <c r="D2181" s="36">
        <v>11648.15</v>
      </c>
    </row>
    <row r="2182" spans="1:4" x14ac:dyDescent="0.2">
      <c r="A2182" s="17" t="s">
        <v>5026</v>
      </c>
      <c r="B2182" s="17" t="s">
        <v>15473</v>
      </c>
      <c r="C2182" s="17" t="s">
        <v>32</v>
      </c>
      <c r="D2182" s="36">
        <v>13059.63</v>
      </c>
    </row>
    <row r="2183" spans="1:4" x14ac:dyDescent="0.2">
      <c r="A2183" s="17" t="s">
        <v>5027</v>
      </c>
      <c r="B2183" s="17" t="s">
        <v>15473</v>
      </c>
      <c r="C2183" s="17" t="s">
        <v>32</v>
      </c>
      <c r="D2183" s="36">
        <v>16738.580000000002</v>
      </c>
    </row>
    <row r="2184" spans="1:4" x14ac:dyDescent="0.2">
      <c r="A2184" s="17" t="s">
        <v>5028</v>
      </c>
      <c r="B2184" s="17" t="s">
        <v>15473</v>
      </c>
      <c r="C2184" s="17" t="s">
        <v>32</v>
      </c>
      <c r="D2184" s="36">
        <v>11869.69</v>
      </c>
    </row>
    <row r="2185" spans="1:4" x14ac:dyDescent="0.2">
      <c r="A2185" s="17" t="s">
        <v>5029</v>
      </c>
      <c r="B2185" s="17" t="s">
        <v>15474</v>
      </c>
      <c r="C2185" s="17" t="s">
        <v>32</v>
      </c>
      <c r="D2185" s="36">
        <v>17887.21</v>
      </c>
    </row>
    <row r="2186" spans="1:4" x14ac:dyDescent="0.2">
      <c r="A2186" s="17" t="s">
        <v>5030</v>
      </c>
      <c r="B2186" s="17" t="s">
        <v>15475</v>
      </c>
      <c r="C2186" s="17" t="s">
        <v>30</v>
      </c>
      <c r="D2186">
        <v>22</v>
      </c>
    </row>
    <row r="2187" spans="1:4" x14ac:dyDescent="0.2">
      <c r="A2187" s="17" t="s">
        <v>5031</v>
      </c>
      <c r="B2187" s="17" t="s">
        <v>15476</v>
      </c>
      <c r="C2187" s="17" t="s">
        <v>35</v>
      </c>
      <c r="D2187">
        <v>58.73</v>
      </c>
    </row>
    <row r="2188" spans="1:4" x14ac:dyDescent="0.2">
      <c r="A2188" s="17" t="s">
        <v>5032</v>
      </c>
      <c r="B2188" s="17" t="s">
        <v>15477</v>
      </c>
      <c r="C2188" s="17" t="s">
        <v>35</v>
      </c>
      <c r="D2188">
        <v>22.31</v>
      </c>
    </row>
    <row r="2189" spans="1:4" x14ac:dyDescent="0.2">
      <c r="A2189" s="17" t="s">
        <v>5033</v>
      </c>
      <c r="B2189" s="17" t="s">
        <v>15478</v>
      </c>
      <c r="C2189" s="17" t="s">
        <v>35</v>
      </c>
      <c r="D2189">
        <v>52.5</v>
      </c>
    </row>
    <row r="2190" spans="1:4" x14ac:dyDescent="0.2">
      <c r="A2190" s="17" t="s">
        <v>5034</v>
      </c>
      <c r="B2190" s="17" t="s">
        <v>15479</v>
      </c>
      <c r="C2190" s="17" t="s">
        <v>35</v>
      </c>
      <c r="D2190">
        <v>26.22</v>
      </c>
    </row>
    <row r="2191" spans="1:4" x14ac:dyDescent="0.2">
      <c r="A2191" s="17" t="s">
        <v>5035</v>
      </c>
      <c r="B2191" s="17" t="s">
        <v>15480</v>
      </c>
      <c r="C2191" s="17" t="s">
        <v>35</v>
      </c>
      <c r="D2191">
        <v>10.95</v>
      </c>
    </row>
    <row r="2192" spans="1:4" x14ac:dyDescent="0.2">
      <c r="A2192" s="17" t="s">
        <v>5036</v>
      </c>
      <c r="B2192" s="17" t="s">
        <v>15481</v>
      </c>
      <c r="C2192" s="17" t="s">
        <v>35</v>
      </c>
      <c r="D2192">
        <v>77.44</v>
      </c>
    </row>
    <row r="2193" spans="1:4" x14ac:dyDescent="0.2">
      <c r="A2193" s="17" t="s">
        <v>5037</v>
      </c>
      <c r="B2193" s="17" t="s">
        <v>15482</v>
      </c>
      <c r="C2193" s="17" t="s">
        <v>35</v>
      </c>
      <c r="D2193">
        <v>111.15</v>
      </c>
    </row>
    <row r="2194" spans="1:4" x14ac:dyDescent="0.2">
      <c r="A2194" s="17" t="s">
        <v>5038</v>
      </c>
      <c r="B2194" s="17" t="s">
        <v>15483</v>
      </c>
      <c r="C2194" s="17" t="s">
        <v>35</v>
      </c>
      <c r="D2194">
        <v>30.5</v>
      </c>
    </row>
    <row r="2195" spans="1:4" x14ac:dyDescent="0.2">
      <c r="A2195" s="17" t="s">
        <v>5039</v>
      </c>
      <c r="B2195" s="17" t="s">
        <v>15484</v>
      </c>
      <c r="C2195" s="17" t="s">
        <v>35</v>
      </c>
      <c r="D2195">
        <v>36.96</v>
      </c>
    </row>
    <row r="2196" spans="1:4" x14ac:dyDescent="0.2">
      <c r="A2196" s="17" t="s">
        <v>5040</v>
      </c>
      <c r="B2196" s="17" t="s">
        <v>15485</v>
      </c>
      <c r="C2196" s="17" t="s">
        <v>35</v>
      </c>
      <c r="D2196">
        <v>90.31</v>
      </c>
    </row>
    <row r="2197" spans="1:4" x14ac:dyDescent="0.2">
      <c r="A2197" s="17" t="s">
        <v>5041</v>
      </c>
      <c r="B2197" s="17" t="s">
        <v>15486</v>
      </c>
      <c r="C2197" s="17" t="s">
        <v>32</v>
      </c>
      <c r="D2197" s="36">
        <v>5207.37</v>
      </c>
    </row>
    <row r="2198" spans="1:4" x14ac:dyDescent="0.2">
      <c r="A2198" s="17" t="s">
        <v>5042</v>
      </c>
      <c r="B2198" s="17" t="s">
        <v>15487</v>
      </c>
      <c r="C2198" s="17" t="s">
        <v>32</v>
      </c>
      <c r="D2198" s="36">
        <v>7469.39</v>
      </c>
    </row>
    <row r="2199" spans="1:4" x14ac:dyDescent="0.2">
      <c r="A2199" s="17" t="s">
        <v>5043</v>
      </c>
      <c r="B2199" s="17" t="s">
        <v>15488</v>
      </c>
      <c r="C2199" s="17" t="s">
        <v>32</v>
      </c>
      <c r="D2199" s="36">
        <v>9197.07</v>
      </c>
    </row>
    <row r="2200" spans="1:4" x14ac:dyDescent="0.2">
      <c r="A2200" s="17" t="s">
        <v>5044</v>
      </c>
      <c r="B2200" s="17" t="s">
        <v>15489</v>
      </c>
      <c r="C2200" s="17" t="s">
        <v>32</v>
      </c>
      <c r="D2200" s="36">
        <v>2256.4299999999998</v>
      </c>
    </row>
    <row r="2201" spans="1:4" x14ac:dyDescent="0.2">
      <c r="A2201" s="17" t="s">
        <v>5045</v>
      </c>
      <c r="B2201" s="17" t="s">
        <v>15490</v>
      </c>
      <c r="C2201" s="17" t="s">
        <v>32</v>
      </c>
      <c r="D2201" s="36">
        <v>2730</v>
      </c>
    </row>
    <row r="2202" spans="1:4" x14ac:dyDescent="0.2">
      <c r="A2202" s="17" t="s">
        <v>5046</v>
      </c>
      <c r="B2202" s="17" t="s">
        <v>15491</v>
      </c>
      <c r="C2202" s="17" t="s">
        <v>32</v>
      </c>
      <c r="D2202" s="36">
        <v>3528.09</v>
      </c>
    </row>
    <row r="2203" spans="1:4" x14ac:dyDescent="0.2">
      <c r="A2203" s="17" t="s">
        <v>5047</v>
      </c>
      <c r="B2203" s="17" t="s">
        <v>15492</v>
      </c>
      <c r="C2203" s="17" t="s">
        <v>32</v>
      </c>
      <c r="D2203">
        <v>720.5</v>
      </c>
    </row>
    <row r="2204" spans="1:4" x14ac:dyDescent="0.2">
      <c r="A2204" s="17" t="s">
        <v>5048</v>
      </c>
      <c r="B2204" s="17" t="s">
        <v>15493</v>
      </c>
      <c r="C2204" s="17" t="s">
        <v>32</v>
      </c>
      <c r="D2204">
        <v>560.39</v>
      </c>
    </row>
    <row r="2205" spans="1:4" x14ac:dyDescent="0.2">
      <c r="A2205" s="17" t="s">
        <v>5049</v>
      </c>
      <c r="B2205" s="17" t="s">
        <v>15494</v>
      </c>
      <c r="C2205" s="17" t="s">
        <v>32</v>
      </c>
      <c r="D2205" s="36">
        <v>1989720.55</v>
      </c>
    </row>
    <row r="2206" spans="1:4" x14ac:dyDescent="0.2">
      <c r="A2206" s="17" t="s">
        <v>5050</v>
      </c>
      <c r="B2206" s="17" t="s">
        <v>15495</v>
      </c>
      <c r="C2206" s="17" t="s">
        <v>32</v>
      </c>
      <c r="D2206" s="36">
        <v>1044176.12</v>
      </c>
    </row>
    <row r="2207" spans="1:4" x14ac:dyDescent="0.2">
      <c r="A2207" s="17" t="s">
        <v>5051</v>
      </c>
      <c r="B2207" s="17" t="s">
        <v>15496</v>
      </c>
      <c r="C2207" s="17" t="s">
        <v>57</v>
      </c>
      <c r="D2207">
        <v>56.89</v>
      </c>
    </row>
    <row r="2208" spans="1:4" x14ac:dyDescent="0.2">
      <c r="A2208" s="17" t="s">
        <v>5052</v>
      </c>
      <c r="B2208" s="17" t="s">
        <v>15496</v>
      </c>
      <c r="C2208" s="17" t="s">
        <v>36</v>
      </c>
      <c r="D2208">
        <v>15.8</v>
      </c>
    </row>
    <row r="2209" spans="1:4" x14ac:dyDescent="0.2">
      <c r="A2209" s="17" t="s">
        <v>5053</v>
      </c>
      <c r="B2209" s="17" t="s">
        <v>15497</v>
      </c>
      <c r="C2209" s="17" t="s">
        <v>57</v>
      </c>
      <c r="D2209">
        <v>35.04</v>
      </c>
    </row>
    <row r="2210" spans="1:4" x14ac:dyDescent="0.2">
      <c r="A2210" s="17" t="s">
        <v>5054</v>
      </c>
      <c r="B2210" s="17" t="s">
        <v>15498</v>
      </c>
      <c r="C2210" s="17" t="s">
        <v>57</v>
      </c>
      <c r="D2210">
        <v>45.64</v>
      </c>
    </row>
    <row r="2211" spans="1:4" x14ac:dyDescent="0.2">
      <c r="A2211" s="17" t="s">
        <v>5055</v>
      </c>
      <c r="B2211" s="17" t="s">
        <v>15499</v>
      </c>
      <c r="C2211" s="17" t="s">
        <v>29</v>
      </c>
      <c r="D2211">
        <v>0.72</v>
      </c>
    </row>
    <row r="2212" spans="1:4" x14ac:dyDescent="0.2">
      <c r="A2212" s="17" t="s">
        <v>5056</v>
      </c>
      <c r="B2212" s="17" t="s">
        <v>15500</v>
      </c>
      <c r="C2212" s="17" t="s">
        <v>32</v>
      </c>
      <c r="D2212">
        <v>14.62</v>
      </c>
    </row>
    <row r="2213" spans="1:4" x14ac:dyDescent="0.2">
      <c r="A2213" s="17" t="s">
        <v>5057</v>
      </c>
      <c r="B2213" s="17" t="s">
        <v>15501</v>
      </c>
      <c r="C2213" s="17" t="s">
        <v>32</v>
      </c>
      <c r="D2213">
        <v>1.39</v>
      </c>
    </row>
    <row r="2214" spans="1:4" x14ac:dyDescent="0.2">
      <c r="A2214" s="17" t="s">
        <v>5058</v>
      </c>
      <c r="B2214" s="17" t="s">
        <v>15502</v>
      </c>
      <c r="C2214" s="17" t="s">
        <v>32</v>
      </c>
      <c r="D2214">
        <v>1.78</v>
      </c>
    </row>
    <row r="2215" spans="1:4" x14ac:dyDescent="0.2">
      <c r="A2215" s="17" t="s">
        <v>5059</v>
      </c>
      <c r="B2215" s="17" t="s">
        <v>15503</v>
      </c>
      <c r="C2215" s="17" t="s">
        <v>32</v>
      </c>
      <c r="D2215">
        <v>2.48</v>
      </c>
    </row>
    <row r="2216" spans="1:4" x14ac:dyDescent="0.2">
      <c r="A2216" s="17" t="s">
        <v>5060</v>
      </c>
      <c r="B2216" s="17" t="s">
        <v>15504</v>
      </c>
      <c r="C2216" s="17" t="s">
        <v>32</v>
      </c>
      <c r="D2216">
        <v>9.3800000000000008</v>
      </c>
    </row>
    <row r="2217" spans="1:4" x14ac:dyDescent="0.2">
      <c r="A2217" s="17" t="s">
        <v>5061</v>
      </c>
      <c r="B2217" s="17" t="s">
        <v>15505</v>
      </c>
      <c r="C2217" s="17" t="s">
        <v>32</v>
      </c>
      <c r="D2217">
        <v>24.18</v>
      </c>
    </row>
    <row r="2218" spans="1:4" x14ac:dyDescent="0.2">
      <c r="A2218" s="17" t="s">
        <v>5062</v>
      </c>
      <c r="B2218" s="17" t="s">
        <v>15506</v>
      </c>
      <c r="C2218" s="17" t="s">
        <v>32</v>
      </c>
      <c r="D2218">
        <v>13.65</v>
      </c>
    </row>
    <row r="2219" spans="1:4" x14ac:dyDescent="0.2">
      <c r="A2219" s="17" t="s">
        <v>5063</v>
      </c>
      <c r="B2219" s="17" t="s">
        <v>15507</v>
      </c>
      <c r="C2219" s="17" t="s">
        <v>32</v>
      </c>
      <c r="D2219">
        <v>14.06</v>
      </c>
    </row>
    <row r="2220" spans="1:4" x14ac:dyDescent="0.2">
      <c r="A2220" s="17" t="s">
        <v>5064</v>
      </c>
      <c r="B2220" s="17" t="s">
        <v>15508</v>
      </c>
      <c r="C2220" s="17" t="s">
        <v>32</v>
      </c>
      <c r="D2220">
        <v>13.62</v>
      </c>
    </row>
    <row r="2221" spans="1:4" x14ac:dyDescent="0.2">
      <c r="A2221" s="17" t="s">
        <v>5065</v>
      </c>
      <c r="B2221" s="17" t="s">
        <v>15509</v>
      </c>
      <c r="C2221" s="17" t="s">
        <v>32</v>
      </c>
      <c r="D2221">
        <v>21.44</v>
      </c>
    </row>
    <row r="2222" spans="1:4" x14ac:dyDescent="0.2">
      <c r="A2222" s="17" t="s">
        <v>5066</v>
      </c>
      <c r="B2222" s="17" t="s">
        <v>15510</v>
      </c>
      <c r="C2222" s="17" t="s">
        <v>32</v>
      </c>
      <c r="D2222">
        <v>16.649999999999999</v>
      </c>
    </row>
    <row r="2223" spans="1:4" x14ac:dyDescent="0.2">
      <c r="A2223" s="17" t="s">
        <v>5067</v>
      </c>
      <c r="B2223" s="17" t="s">
        <v>15511</v>
      </c>
      <c r="C2223" s="17" t="s">
        <v>32</v>
      </c>
      <c r="D2223">
        <v>23.67</v>
      </c>
    </row>
    <row r="2224" spans="1:4" x14ac:dyDescent="0.2">
      <c r="A2224" s="17" t="s">
        <v>5068</v>
      </c>
      <c r="B2224" s="17" t="s">
        <v>15512</v>
      </c>
      <c r="C2224" s="17" t="s">
        <v>32</v>
      </c>
      <c r="D2224">
        <v>14.2</v>
      </c>
    </row>
    <row r="2225" spans="1:4" x14ac:dyDescent="0.2">
      <c r="A2225" s="17" t="s">
        <v>5069</v>
      </c>
      <c r="B2225" s="17" t="s">
        <v>15513</v>
      </c>
      <c r="C2225" s="17" t="s">
        <v>32</v>
      </c>
      <c r="D2225">
        <v>13.92</v>
      </c>
    </row>
    <row r="2226" spans="1:4" x14ac:dyDescent="0.2">
      <c r="A2226" s="17" t="s">
        <v>5070</v>
      </c>
      <c r="B2226" s="17" t="s">
        <v>15514</v>
      </c>
      <c r="C2226" s="17" t="s">
        <v>32</v>
      </c>
      <c r="D2226">
        <v>13.92</v>
      </c>
    </row>
    <row r="2227" spans="1:4" x14ac:dyDescent="0.2">
      <c r="A2227" s="17" t="s">
        <v>5071</v>
      </c>
      <c r="B2227" s="17" t="s">
        <v>15515</v>
      </c>
      <c r="C2227" s="17" t="s">
        <v>32</v>
      </c>
      <c r="D2227">
        <v>12.73</v>
      </c>
    </row>
    <row r="2228" spans="1:4" x14ac:dyDescent="0.2">
      <c r="A2228" s="17" t="s">
        <v>5072</v>
      </c>
      <c r="B2228" s="17" t="s">
        <v>15516</v>
      </c>
      <c r="C2228" s="17" t="s">
        <v>32</v>
      </c>
      <c r="D2228">
        <v>2.23</v>
      </c>
    </row>
    <row r="2229" spans="1:4" x14ac:dyDescent="0.2">
      <c r="A2229" s="17" t="s">
        <v>5073</v>
      </c>
      <c r="B2229" s="17" t="s">
        <v>15517</v>
      </c>
      <c r="C2229" s="17" t="s">
        <v>32</v>
      </c>
      <c r="D2229">
        <v>8</v>
      </c>
    </row>
    <row r="2230" spans="1:4" x14ac:dyDescent="0.2">
      <c r="A2230" s="17" t="s">
        <v>5074</v>
      </c>
      <c r="B2230" s="17" t="s">
        <v>15518</v>
      </c>
      <c r="C2230" s="17" t="s">
        <v>32</v>
      </c>
      <c r="D2230">
        <v>13.08</v>
      </c>
    </row>
    <row r="2231" spans="1:4" x14ac:dyDescent="0.2">
      <c r="A2231" s="17" t="s">
        <v>5075</v>
      </c>
      <c r="B2231" s="17" t="s">
        <v>15519</v>
      </c>
      <c r="C2231" s="17" t="s">
        <v>32</v>
      </c>
      <c r="D2231">
        <v>1.1599999999999999</v>
      </c>
    </row>
    <row r="2232" spans="1:4" x14ac:dyDescent="0.2">
      <c r="A2232" s="17" t="s">
        <v>5076</v>
      </c>
      <c r="B2232" s="17" t="s">
        <v>15520</v>
      </c>
      <c r="C2232" s="17" t="s">
        <v>32</v>
      </c>
      <c r="D2232">
        <v>2.23</v>
      </c>
    </row>
    <row r="2233" spans="1:4" x14ac:dyDescent="0.2">
      <c r="A2233" s="17" t="s">
        <v>5077</v>
      </c>
      <c r="B2233" s="17" t="s">
        <v>15521</v>
      </c>
      <c r="C2233" s="17" t="s">
        <v>32</v>
      </c>
      <c r="D2233">
        <v>2.09</v>
      </c>
    </row>
    <row r="2234" spans="1:4" x14ac:dyDescent="0.2">
      <c r="A2234" s="17" t="s">
        <v>5078</v>
      </c>
      <c r="B2234" s="17" t="s">
        <v>15522</v>
      </c>
      <c r="C2234" s="17" t="s">
        <v>32</v>
      </c>
      <c r="D2234">
        <v>6.1</v>
      </c>
    </row>
    <row r="2235" spans="1:4" x14ac:dyDescent="0.2">
      <c r="A2235" s="17" t="s">
        <v>5079</v>
      </c>
      <c r="B2235" s="17" t="s">
        <v>15523</v>
      </c>
      <c r="C2235" s="17" t="s">
        <v>32</v>
      </c>
      <c r="D2235">
        <v>148.16</v>
      </c>
    </row>
    <row r="2236" spans="1:4" x14ac:dyDescent="0.2">
      <c r="A2236" s="17" t="s">
        <v>5080</v>
      </c>
      <c r="B2236" s="17" t="s">
        <v>15524</v>
      </c>
      <c r="C2236" s="17" t="s">
        <v>31</v>
      </c>
      <c r="D2236">
        <v>179.12</v>
      </c>
    </row>
    <row r="2237" spans="1:4" x14ac:dyDescent="0.2">
      <c r="A2237" s="17" t="s">
        <v>5081</v>
      </c>
      <c r="B2237" s="17" t="s">
        <v>15525</v>
      </c>
      <c r="C2237" s="17" t="s">
        <v>32</v>
      </c>
      <c r="D2237">
        <v>629.46</v>
      </c>
    </row>
    <row r="2238" spans="1:4" x14ac:dyDescent="0.2">
      <c r="A2238" s="17" t="s">
        <v>5082</v>
      </c>
      <c r="B2238" s="17" t="s">
        <v>15526</v>
      </c>
      <c r="C2238" s="17" t="s">
        <v>32</v>
      </c>
      <c r="D2238">
        <v>468.95</v>
      </c>
    </row>
    <row r="2239" spans="1:4" x14ac:dyDescent="0.2">
      <c r="A2239" s="17" t="s">
        <v>5083</v>
      </c>
      <c r="B2239" s="17" t="s">
        <v>15527</v>
      </c>
      <c r="C2239" s="17" t="s">
        <v>32</v>
      </c>
      <c r="D2239">
        <v>446.37</v>
      </c>
    </row>
    <row r="2240" spans="1:4" x14ac:dyDescent="0.2">
      <c r="A2240" s="17" t="s">
        <v>5084</v>
      </c>
      <c r="B2240" s="17" t="s">
        <v>15528</v>
      </c>
      <c r="C2240" s="17" t="s">
        <v>32</v>
      </c>
      <c r="D2240">
        <v>133.97999999999999</v>
      </c>
    </row>
    <row r="2241" spans="1:4" x14ac:dyDescent="0.2">
      <c r="A2241" s="17" t="s">
        <v>5085</v>
      </c>
      <c r="B2241" s="17" t="s">
        <v>15529</v>
      </c>
      <c r="C2241" s="17" t="s">
        <v>31</v>
      </c>
      <c r="D2241">
        <v>121.52</v>
      </c>
    </row>
    <row r="2242" spans="1:4" x14ac:dyDescent="0.2">
      <c r="A2242" s="17" t="s">
        <v>5086</v>
      </c>
      <c r="B2242" s="17" t="s">
        <v>15530</v>
      </c>
      <c r="C2242" s="17" t="s">
        <v>32</v>
      </c>
      <c r="D2242">
        <v>170.1</v>
      </c>
    </row>
    <row r="2243" spans="1:4" x14ac:dyDescent="0.2">
      <c r="A2243" s="17" t="s">
        <v>5087</v>
      </c>
      <c r="B2243" s="17" t="s">
        <v>15531</v>
      </c>
      <c r="C2243" s="17" t="s">
        <v>32</v>
      </c>
      <c r="D2243">
        <v>249.95</v>
      </c>
    </row>
    <row r="2244" spans="1:4" x14ac:dyDescent="0.2">
      <c r="A2244" s="17" t="s">
        <v>5088</v>
      </c>
      <c r="B2244" s="17" t="s">
        <v>15532</v>
      </c>
      <c r="C2244" s="17" t="s">
        <v>31</v>
      </c>
      <c r="D2244">
        <v>122.64</v>
      </c>
    </row>
    <row r="2245" spans="1:4" x14ac:dyDescent="0.2">
      <c r="A2245" s="17" t="s">
        <v>5089</v>
      </c>
      <c r="B2245" s="17" t="s">
        <v>15533</v>
      </c>
      <c r="C2245" s="17" t="s">
        <v>32</v>
      </c>
      <c r="D2245">
        <v>176.87</v>
      </c>
    </row>
    <row r="2246" spans="1:4" x14ac:dyDescent="0.2">
      <c r="A2246" s="17" t="s">
        <v>5090</v>
      </c>
      <c r="B2246" s="17" t="s">
        <v>15534</v>
      </c>
      <c r="C2246" s="17" t="s">
        <v>32</v>
      </c>
      <c r="D2246">
        <v>212.96</v>
      </c>
    </row>
    <row r="2247" spans="1:4" x14ac:dyDescent="0.2">
      <c r="A2247" s="17" t="s">
        <v>5091</v>
      </c>
      <c r="B2247" s="17" t="s">
        <v>15535</v>
      </c>
      <c r="C2247" s="17" t="s">
        <v>31</v>
      </c>
      <c r="D2247">
        <v>148.16</v>
      </c>
    </row>
    <row r="2248" spans="1:4" x14ac:dyDescent="0.2">
      <c r="A2248" s="17" t="s">
        <v>5092</v>
      </c>
      <c r="B2248" s="17" t="s">
        <v>15536</v>
      </c>
      <c r="C2248" s="17" t="s">
        <v>32</v>
      </c>
      <c r="D2248">
        <v>1.95</v>
      </c>
    </row>
    <row r="2249" spans="1:4" x14ac:dyDescent="0.2">
      <c r="A2249" s="17" t="s">
        <v>5093</v>
      </c>
      <c r="B2249" s="17" t="s">
        <v>15537</v>
      </c>
      <c r="C2249" s="17" t="s">
        <v>32</v>
      </c>
      <c r="D2249">
        <v>7.96</v>
      </c>
    </row>
    <row r="2250" spans="1:4" x14ac:dyDescent="0.2">
      <c r="A2250" s="17" t="s">
        <v>5094</v>
      </c>
      <c r="B2250" s="17" t="s">
        <v>15538</v>
      </c>
      <c r="C2250" s="17" t="s">
        <v>32</v>
      </c>
      <c r="D2250">
        <v>4.3</v>
      </c>
    </row>
    <row r="2251" spans="1:4" x14ac:dyDescent="0.2">
      <c r="A2251" s="17" t="s">
        <v>5095</v>
      </c>
      <c r="B2251" s="17" t="s">
        <v>15539</v>
      </c>
      <c r="C2251" s="17" t="s">
        <v>32</v>
      </c>
      <c r="D2251">
        <v>5.94</v>
      </c>
    </row>
    <row r="2252" spans="1:4" x14ac:dyDescent="0.2">
      <c r="A2252" s="17" t="s">
        <v>5096</v>
      </c>
      <c r="B2252" s="17" t="s">
        <v>15540</v>
      </c>
      <c r="C2252" s="17" t="s">
        <v>30</v>
      </c>
      <c r="D2252">
        <v>3.91</v>
      </c>
    </row>
    <row r="2253" spans="1:4" x14ac:dyDescent="0.2">
      <c r="A2253" s="17" t="s">
        <v>5097</v>
      </c>
      <c r="B2253" s="17" t="s">
        <v>15541</v>
      </c>
      <c r="C2253" s="17" t="s">
        <v>36</v>
      </c>
      <c r="D2253">
        <v>2.85</v>
      </c>
    </row>
    <row r="2254" spans="1:4" x14ac:dyDescent="0.2">
      <c r="A2254" s="17" t="s">
        <v>5098</v>
      </c>
      <c r="B2254" s="17" t="s">
        <v>15542</v>
      </c>
      <c r="C2254" s="17" t="s">
        <v>35</v>
      </c>
      <c r="D2254">
        <v>4.0199999999999996</v>
      </c>
    </row>
    <row r="2255" spans="1:4" x14ac:dyDescent="0.2">
      <c r="A2255" s="17" t="s">
        <v>5099</v>
      </c>
      <c r="B2255" s="17" t="s">
        <v>15543</v>
      </c>
      <c r="C2255" s="17" t="s">
        <v>35</v>
      </c>
      <c r="D2255">
        <v>5.31</v>
      </c>
    </row>
    <row r="2256" spans="1:4" x14ac:dyDescent="0.2">
      <c r="A2256" s="17" t="s">
        <v>5100</v>
      </c>
      <c r="B2256" s="17" t="s">
        <v>15544</v>
      </c>
      <c r="C2256" s="17" t="s">
        <v>35</v>
      </c>
      <c r="D2256">
        <v>5.77</v>
      </c>
    </row>
    <row r="2257" spans="1:4" x14ac:dyDescent="0.2">
      <c r="A2257" s="17" t="s">
        <v>5101</v>
      </c>
      <c r="B2257" s="17" t="s">
        <v>15545</v>
      </c>
      <c r="C2257" s="17" t="s">
        <v>35</v>
      </c>
      <c r="D2257">
        <v>8.11</v>
      </c>
    </row>
    <row r="2258" spans="1:4" x14ac:dyDescent="0.2">
      <c r="A2258" s="17" t="s">
        <v>5102</v>
      </c>
      <c r="B2258" s="17" t="s">
        <v>15546</v>
      </c>
      <c r="C2258" s="17" t="s">
        <v>35</v>
      </c>
      <c r="D2258">
        <v>9.92</v>
      </c>
    </row>
    <row r="2259" spans="1:4" x14ac:dyDescent="0.2">
      <c r="A2259" s="17" t="s">
        <v>5103</v>
      </c>
      <c r="B2259" s="17" t="s">
        <v>15547</v>
      </c>
      <c r="C2259" s="17" t="s">
        <v>35</v>
      </c>
      <c r="D2259">
        <v>12.62</v>
      </c>
    </row>
    <row r="2260" spans="1:4" x14ac:dyDescent="0.2">
      <c r="A2260" s="17" t="s">
        <v>5104</v>
      </c>
      <c r="B2260" s="17" t="s">
        <v>15548</v>
      </c>
      <c r="C2260" s="17" t="s">
        <v>35</v>
      </c>
      <c r="D2260">
        <v>15.42</v>
      </c>
    </row>
    <row r="2261" spans="1:4" x14ac:dyDescent="0.2">
      <c r="A2261" s="17" t="s">
        <v>5105</v>
      </c>
      <c r="B2261" s="17" t="s">
        <v>15549</v>
      </c>
      <c r="C2261" s="17" t="s">
        <v>32</v>
      </c>
      <c r="D2261" s="36">
        <v>5018.01</v>
      </c>
    </row>
    <row r="2262" spans="1:4" x14ac:dyDescent="0.2">
      <c r="A2262" s="17" t="s">
        <v>5106</v>
      </c>
      <c r="B2262" s="17" t="s">
        <v>15550</v>
      </c>
      <c r="C2262" s="17" t="s">
        <v>29</v>
      </c>
      <c r="D2262">
        <v>11.4</v>
      </c>
    </row>
    <row r="2263" spans="1:4" x14ac:dyDescent="0.2">
      <c r="A2263" s="17" t="s">
        <v>5107</v>
      </c>
      <c r="B2263" s="17" t="s">
        <v>15551</v>
      </c>
      <c r="C2263" s="17" t="s">
        <v>30</v>
      </c>
      <c r="D2263">
        <v>0.35</v>
      </c>
    </row>
    <row r="2264" spans="1:4" x14ac:dyDescent="0.2">
      <c r="A2264" s="17" t="s">
        <v>5108</v>
      </c>
      <c r="B2264" s="17" t="s">
        <v>15552</v>
      </c>
      <c r="C2264" s="17" t="s">
        <v>32</v>
      </c>
      <c r="D2264">
        <v>9.93</v>
      </c>
    </row>
    <row r="2265" spans="1:4" x14ac:dyDescent="0.2">
      <c r="A2265" s="17" t="s">
        <v>5109</v>
      </c>
      <c r="B2265" s="17" t="s">
        <v>15553</v>
      </c>
      <c r="C2265" s="17" t="s">
        <v>32</v>
      </c>
      <c r="D2265">
        <v>27.56</v>
      </c>
    </row>
    <row r="2266" spans="1:4" x14ac:dyDescent="0.2">
      <c r="A2266" s="17" t="s">
        <v>5110</v>
      </c>
      <c r="B2266" s="17" t="s">
        <v>15554</v>
      </c>
      <c r="C2266" s="17" t="s">
        <v>32</v>
      </c>
      <c r="D2266">
        <v>10.51</v>
      </c>
    </row>
    <row r="2267" spans="1:4" x14ac:dyDescent="0.2">
      <c r="A2267" s="17" t="s">
        <v>5111</v>
      </c>
      <c r="B2267" s="17" t="s">
        <v>15555</v>
      </c>
      <c r="C2267" s="17" t="s">
        <v>30</v>
      </c>
      <c r="D2267">
        <v>14.94</v>
      </c>
    </row>
    <row r="2268" spans="1:4" x14ac:dyDescent="0.2">
      <c r="A2268" s="17" t="s">
        <v>5112</v>
      </c>
      <c r="B2268" s="17" t="s">
        <v>15556</v>
      </c>
      <c r="C2268" s="17" t="s">
        <v>50</v>
      </c>
      <c r="D2268">
        <v>7.9</v>
      </c>
    </row>
    <row r="2269" spans="1:4" x14ac:dyDescent="0.2">
      <c r="A2269" s="17" t="s">
        <v>5113</v>
      </c>
      <c r="B2269" s="17" t="s">
        <v>15557</v>
      </c>
      <c r="C2269" s="17" t="s">
        <v>50</v>
      </c>
      <c r="D2269">
        <v>12.5</v>
      </c>
    </row>
    <row r="2270" spans="1:4" x14ac:dyDescent="0.2">
      <c r="A2270" s="17" t="s">
        <v>5114</v>
      </c>
      <c r="B2270" s="17" t="s">
        <v>15558</v>
      </c>
      <c r="C2270" s="17" t="s">
        <v>32</v>
      </c>
      <c r="D2270" s="36">
        <v>15920.92</v>
      </c>
    </row>
    <row r="2271" spans="1:4" x14ac:dyDescent="0.2">
      <c r="A2271" s="17" t="s">
        <v>5115</v>
      </c>
      <c r="B2271" s="17" t="s">
        <v>15559</v>
      </c>
      <c r="C2271" s="17" t="s">
        <v>32</v>
      </c>
      <c r="D2271" s="36">
        <v>16808.759999999998</v>
      </c>
    </row>
    <row r="2272" spans="1:4" x14ac:dyDescent="0.2">
      <c r="A2272" s="17" t="s">
        <v>5116</v>
      </c>
      <c r="B2272" s="17" t="s">
        <v>15560</v>
      </c>
      <c r="C2272" s="17" t="s">
        <v>32</v>
      </c>
      <c r="D2272" s="36">
        <v>19805.41</v>
      </c>
    </row>
    <row r="2273" spans="1:4" x14ac:dyDescent="0.2">
      <c r="A2273" s="17" t="s">
        <v>5117</v>
      </c>
      <c r="B2273" s="17" t="s">
        <v>15561</v>
      </c>
      <c r="C2273" s="17" t="s">
        <v>29</v>
      </c>
      <c r="D2273">
        <v>13.59</v>
      </c>
    </row>
    <row r="2274" spans="1:4" x14ac:dyDescent="0.2">
      <c r="A2274" s="17" t="s">
        <v>5118</v>
      </c>
      <c r="B2274" s="17" t="s">
        <v>15562</v>
      </c>
      <c r="C2274" s="17" t="s">
        <v>35</v>
      </c>
      <c r="D2274" s="36">
        <v>1112.99</v>
      </c>
    </row>
    <row r="2275" spans="1:4" x14ac:dyDescent="0.2">
      <c r="A2275" s="17" t="s">
        <v>5119</v>
      </c>
      <c r="B2275" s="17" t="s">
        <v>15563</v>
      </c>
      <c r="C2275" s="17" t="s">
        <v>35</v>
      </c>
      <c r="D2275" s="36">
        <v>1205.45</v>
      </c>
    </row>
    <row r="2276" spans="1:4" x14ac:dyDescent="0.2">
      <c r="A2276" s="17" t="s">
        <v>5120</v>
      </c>
      <c r="B2276" s="17" t="s">
        <v>15564</v>
      </c>
      <c r="C2276" s="17" t="s">
        <v>34</v>
      </c>
      <c r="D2276">
        <v>314.63</v>
      </c>
    </row>
    <row r="2277" spans="1:4" x14ac:dyDescent="0.2">
      <c r="A2277" s="17" t="s">
        <v>5121</v>
      </c>
      <c r="B2277" s="17" t="s">
        <v>15565</v>
      </c>
      <c r="C2277" s="17" t="s">
        <v>34</v>
      </c>
      <c r="D2277">
        <v>256.83999999999997</v>
      </c>
    </row>
    <row r="2278" spans="1:4" x14ac:dyDescent="0.2">
      <c r="A2278" s="17" t="s">
        <v>5122</v>
      </c>
      <c r="B2278" s="17" t="s">
        <v>15566</v>
      </c>
      <c r="C2278" s="17" t="s">
        <v>35</v>
      </c>
      <c r="D2278">
        <v>7.55</v>
      </c>
    </row>
    <row r="2279" spans="1:4" x14ac:dyDescent="0.2">
      <c r="A2279" s="17" t="s">
        <v>5123</v>
      </c>
      <c r="B2279" s="17" t="s">
        <v>15567</v>
      </c>
      <c r="C2279" s="17" t="s">
        <v>35</v>
      </c>
      <c r="D2279">
        <v>8</v>
      </c>
    </row>
    <row r="2280" spans="1:4" x14ac:dyDescent="0.2">
      <c r="A2280" s="17" t="s">
        <v>5124</v>
      </c>
      <c r="B2280" s="17" t="s">
        <v>15568</v>
      </c>
      <c r="C2280" s="17" t="s">
        <v>35</v>
      </c>
      <c r="D2280">
        <v>12.08</v>
      </c>
    </row>
    <row r="2281" spans="1:4" x14ac:dyDescent="0.2">
      <c r="A2281" s="17" t="s">
        <v>5125</v>
      </c>
      <c r="B2281" s="17" t="s">
        <v>15569</v>
      </c>
      <c r="C2281" s="17" t="s">
        <v>35</v>
      </c>
      <c r="D2281">
        <v>27.17</v>
      </c>
    </row>
    <row r="2282" spans="1:4" x14ac:dyDescent="0.2">
      <c r="A2282" s="17" t="s">
        <v>5126</v>
      </c>
      <c r="B2282" s="17" t="s">
        <v>15570</v>
      </c>
      <c r="C2282" s="17" t="s">
        <v>35</v>
      </c>
      <c r="D2282">
        <v>13.58</v>
      </c>
    </row>
    <row r="2283" spans="1:4" x14ac:dyDescent="0.2">
      <c r="A2283" s="17" t="s">
        <v>5127</v>
      </c>
      <c r="B2283" s="17" t="s">
        <v>15571</v>
      </c>
      <c r="C2283" s="17" t="s">
        <v>35</v>
      </c>
      <c r="D2283">
        <v>9.57</v>
      </c>
    </row>
    <row r="2284" spans="1:4" x14ac:dyDescent="0.2">
      <c r="A2284" s="17" t="s">
        <v>5128</v>
      </c>
      <c r="B2284" s="17" t="s">
        <v>15572</v>
      </c>
      <c r="C2284" s="17" t="s">
        <v>32</v>
      </c>
      <c r="D2284">
        <v>9.77</v>
      </c>
    </row>
    <row r="2285" spans="1:4" x14ac:dyDescent="0.2">
      <c r="A2285" s="17" t="s">
        <v>5129</v>
      </c>
      <c r="B2285" s="17" t="s">
        <v>15573</v>
      </c>
      <c r="C2285" s="17" t="s">
        <v>32</v>
      </c>
      <c r="D2285">
        <v>27.34</v>
      </c>
    </row>
    <row r="2286" spans="1:4" x14ac:dyDescent="0.2">
      <c r="A2286" s="17" t="s">
        <v>5130</v>
      </c>
      <c r="B2286" s="17" t="s">
        <v>15574</v>
      </c>
      <c r="C2286" s="17" t="s">
        <v>32</v>
      </c>
      <c r="D2286">
        <v>1.82</v>
      </c>
    </row>
    <row r="2287" spans="1:4" x14ac:dyDescent="0.2">
      <c r="A2287" s="17" t="s">
        <v>5131</v>
      </c>
      <c r="B2287" s="17" t="s">
        <v>15575</v>
      </c>
      <c r="C2287" s="17" t="s">
        <v>32</v>
      </c>
      <c r="D2287">
        <v>4.8899999999999997</v>
      </c>
    </row>
    <row r="2288" spans="1:4" x14ac:dyDescent="0.2">
      <c r="A2288" s="17" t="s">
        <v>5132</v>
      </c>
      <c r="B2288" s="17" t="s">
        <v>15576</v>
      </c>
      <c r="C2288" s="17" t="s">
        <v>32</v>
      </c>
      <c r="D2288">
        <v>3.03</v>
      </c>
    </row>
    <row r="2289" spans="1:4" x14ac:dyDescent="0.2">
      <c r="A2289" s="17" t="s">
        <v>5133</v>
      </c>
      <c r="B2289" s="17" t="s">
        <v>15577</v>
      </c>
      <c r="C2289" s="17" t="s">
        <v>32</v>
      </c>
      <c r="D2289">
        <v>2.75</v>
      </c>
    </row>
    <row r="2290" spans="1:4" x14ac:dyDescent="0.2">
      <c r="A2290" s="17" t="s">
        <v>5134</v>
      </c>
      <c r="B2290" s="17" t="s">
        <v>15578</v>
      </c>
      <c r="C2290" s="17" t="s">
        <v>32</v>
      </c>
      <c r="D2290">
        <v>8.3800000000000008</v>
      </c>
    </row>
    <row r="2291" spans="1:4" x14ac:dyDescent="0.2">
      <c r="A2291" s="17" t="s">
        <v>5135</v>
      </c>
      <c r="B2291" s="17" t="s">
        <v>15579</v>
      </c>
      <c r="C2291" s="17" t="s">
        <v>32</v>
      </c>
      <c r="D2291">
        <v>3.94</v>
      </c>
    </row>
    <row r="2292" spans="1:4" x14ac:dyDescent="0.2">
      <c r="A2292" s="17" t="s">
        <v>5136</v>
      </c>
      <c r="B2292" s="17" t="s">
        <v>15580</v>
      </c>
      <c r="C2292" s="17" t="s">
        <v>32</v>
      </c>
      <c r="D2292">
        <v>6.16</v>
      </c>
    </row>
    <row r="2293" spans="1:4" x14ac:dyDescent="0.2">
      <c r="A2293" s="17" t="s">
        <v>5137</v>
      </c>
      <c r="B2293" s="17" t="s">
        <v>15581</v>
      </c>
      <c r="C2293" s="17" t="s">
        <v>32</v>
      </c>
      <c r="D2293">
        <v>8.75</v>
      </c>
    </row>
    <row r="2294" spans="1:4" x14ac:dyDescent="0.2">
      <c r="A2294" s="17" t="s">
        <v>5138</v>
      </c>
      <c r="B2294" s="17" t="s">
        <v>15582</v>
      </c>
      <c r="C2294" s="17" t="s">
        <v>30</v>
      </c>
      <c r="D2294">
        <v>7.77</v>
      </c>
    </row>
    <row r="2295" spans="1:4" x14ac:dyDescent="0.2">
      <c r="A2295" s="17" t="s">
        <v>5139</v>
      </c>
      <c r="B2295" s="17" t="s">
        <v>15583</v>
      </c>
      <c r="C2295" s="17" t="s">
        <v>30</v>
      </c>
      <c r="D2295">
        <v>7.25</v>
      </c>
    </row>
    <row r="2296" spans="1:4" x14ac:dyDescent="0.2">
      <c r="A2296" s="17" t="s">
        <v>5140</v>
      </c>
      <c r="B2296" s="17" t="s">
        <v>15584</v>
      </c>
      <c r="C2296" s="17" t="s">
        <v>32</v>
      </c>
      <c r="D2296">
        <v>7.65</v>
      </c>
    </row>
    <row r="2297" spans="1:4" x14ac:dyDescent="0.2">
      <c r="A2297" s="17" t="s">
        <v>5141</v>
      </c>
      <c r="B2297" s="17" t="s">
        <v>15585</v>
      </c>
      <c r="C2297" s="17" t="s">
        <v>30</v>
      </c>
      <c r="D2297">
        <v>0.89</v>
      </c>
    </row>
    <row r="2298" spans="1:4" x14ac:dyDescent="0.2">
      <c r="A2298" s="17" t="s">
        <v>5142</v>
      </c>
      <c r="B2298" s="17" t="s">
        <v>15586</v>
      </c>
      <c r="C2298" s="17" t="s">
        <v>58</v>
      </c>
      <c r="D2298">
        <v>68.75</v>
      </c>
    </row>
    <row r="2299" spans="1:4" x14ac:dyDescent="0.2">
      <c r="A2299" s="17" t="s">
        <v>5143</v>
      </c>
      <c r="B2299" s="17" t="s">
        <v>15587</v>
      </c>
      <c r="C2299" s="17" t="s">
        <v>30</v>
      </c>
      <c r="D2299">
        <v>0.56999999999999995</v>
      </c>
    </row>
    <row r="2300" spans="1:4" x14ac:dyDescent="0.2">
      <c r="A2300" s="17" t="s">
        <v>5144</v>
      </c>
      <c r="B2300" s="17" t="s">
        <v>15588</v>
      </c>
      <c r="C2300" s="17" t="s">
        <v>35</v>
      </c>
      <c r="D2300">
        <v>220</v>
      </c>
    </row>
    <row r="2301" spans="1:4" x14ac:dyDescent="0.2">
      <c r="A2301" s="17" t="s">
        <v>5145</v>
      </c>
      <c r="B2301" s="17" t="s">
        <v>15589</v>
      </c>
      <c r="C2301" s="17" t="s">
        <v>35</v>
      </c>
      <c r="D2301">
        <v>292.12</v>
      </c>
    </row>
    <row r="2302" spans="1:4" x14ac:dyDescent="0.2">
      <c r="A2302" s="17" t="s">
        <v>5146</v>
      </c>
      <c r="B2302" s="17" t="s">
        <v>15590</v>
      </c>
      <c r="C2302" s="17" t="s">
        <v>35</v>
      </c>
      <c r="D2302">
        <v>235.53</v>
      </c>
    </row>
    <row r="2303" spans="1:4" x14ac:dyDescent="0.2">
      <c r="A2303" s="17" t="s">
        <v>5147</v>
      </c>
      <c r="B2303" s="17" t="s">
        <v>15591</v>
      </c>
      <c r="C2303" s="17" t="s">
        <v>35</v>
      </c>
      <c r="D2303">
        <v>180.14</v>
      </c>
    </row>
    <row r="2304" spans="1:4" x14ac:dyDescent="0.2">
      <c r="A2304" s="17" t="s">
        <v>5148</v>
      </c>
      <c r="B2304" s="17" t="s">
        <v>15592</v>
      </c>
      <c r="C2304" s="17" t="s">
        <v>35</v>
      </c>
      <c r="D2304">
        <v>252.35</v>
      </c>
    </row>
    <row r="2305" spans="1:4" x14ac:dyDescent="0.2">
      <c r="A2305" s="17" t="s">
        <v>5149</v>
      </c>
      <c r="B2305" s="17" t="s">
        <v>15593</v>
      </c>
      <c r="C2305" s="17" t="s">
        <v>35</v>
      </c>
      <c r="D2305">
        <v>355.88</v>
      </c>
    </row>
    <row r="2306" spans="1:4" x14ac:dyDescent="0.2">
      <c r="A2306" s="17" t="s">
        <v>5150</v>
      </c>
      <c r="B2306" s="17" t="s">
        <v>15594</v>
      </c>
      <c r="C2306" s="17" t="s">
        <v>30</v>
      </c>
      <c r="D2306">
        <v>16.149999999999999</v>
      </c>
    </row>
    <row r="2307" spans="1:4" x14ac:dyDescent="0.2">
      <c r="A2307" s="17" t="s">
        <v>5151</v>
      </c>
      <c r="B2307" s="17" t="s">
        <v>15595</v>
      </c>
      <c r="C2307" s="17" t="s">
        <v>32</v>
      </c>
      <c r="D2307">
        <v>312</v>
      </c>
    </row>
    <row r="2308" spans="1:4" x14ac:dyDescent="0.2">
      <c r="A2308" s="17" t="s">
        <v>5152</v>
      </c>
      <c r="B2308" s="17" t="s">
        <v>15596</v>
      </c>
      <c r="C2308" s="17" t="s">
        <v>32</v>
      </c>
      <c r="D2308">
        <v>392.89</v>
      </c>
    </row>
    <row r="2309" spans="1:4" x14ac:dyDescent="0.2">
      <c r="A2309" s="17" t="s">
        <v>5153</v>
      </c>
      <c r="B2309" s="17" t="s">
        <v>15597</v>
      </c>
      <c r="C2309" s="17" t="s">
        <v>32</v>
      </c>
      <c r="D2309">
        <v>362.84</v>
      </c>
    </row>
    <row r="2310" spans="1:4" x14ac:dyDescent="0.2">
      <c r="A2310" s="17" t="s">
        <v>5154</v>
      </c>
      <c r="B2310" s="17" t="s">
        <v>15598</v>
      </c>
      <c r="C2310" s="17" t="s">
        <v>32</v>
      </c>
      <c r="D2310">
        <v>37.44</v>
      </c>
    </row>
    <row r="2311" spans="1:4" x14ac:dyDescent="0.2">
      <c r="A2311" s="17" t="s">
        <v>5155</v>
      </c>
      <c r="B2311" s="17" t="s">
        <v>15599</v>
      </c>
      <c r="C2311" s="17" t="s">
        <v>32</v>
      </c>
      <c r="D2311">
        <v>53.16</v>
      </c>
    </row>
    <row r="2312" spans="1:4" x14ac:dyDescent="0.2">
      <c r="A2312" s="17" t="s">
        <v>5156</v>
      </c>
      <c r="B2312" s="17" t="s">
        <v>15600</v>
      </c>
      <c r="C2312" s="17" t="s">
        <v>32</v>
      </c>
      <c r="D2312">
        <v>69.33</v>
      </c>
    </row>
    <row r="2313" spans="1:4" x14ac:dyDescent="0.2">
      <c r="A2313" s="17" t="s">
        <v>5157</v>
      </c>
      <c r="B2313" s="17" t="s">
        <v>15601</v>
      </c>
      <c r="C2313" s="17" t="s">
        <v>32</v>
      </c>
      <c r="D2313">
        <v>104</v>
      </c>
    </row>
    <row r="2314" spans="1:4" x14ac:dyDescent="0.2">
      <c r="A2314" s="17" t="s">
        <v>5158</v>
      </c>
      <c r="B2314" s="17" t="s">
        <v>15602</v>
      </c>
      <c r="C2314" s="17" t="s">
        <v>32</v>
      </c>
      <c r="D2314">
        <v>159.47</v>
      </c>
    </row>
    <row r="2315" spans="1:4" x14ac:dyDescent="0.2">
      <c r="A2315" s="17" t="s">
        <v>5159</v>
      </c>
      <c r="B2315" s="17" t="s">
        <v>15603</v>
      </c>
      <c r="C2315" s="17" t="s">
        <v>32</v>
      </c>
      <c r="D2315">
        <v>138.66999999999999</v>
      </c>
    </row>
    <row r="2316" spans="1:4" x14ac:dyDescent="0.2">
      <c r="A2316" s="17" t="s">
        <v>5160</v>
      </c>
      <c r="B2316" s="17" t="s">
        <v>15604</v>
      </c>
      <c r="C2316" s="17" t="s">
        <v>32</v>
      </c>
      <c r="D2316">
        <v>175.64</v>
      </c>
    </row>
    <row r="2317" spans="1:4" x14ac:dyDescent="0.2">
      <c r="A2317" s="17" t="s">
        <v>5161</v>
      </c>
      <c r="B2317" s="17" t="s">
        <v>15605</v>
      </c>
      <c r="C2317" s="17" t="s">
        <v>32</v>
      </c>
      <c r="D2317">
        <v>177.49</v>
      </c>
    </row>
    <row r="2318" spans="1:4" x14ac:dyDescent="0.2">
      <c r="A2318" s="17" t="s">
        <v>5162</v>
      </c>
      <c r="B2318" s="17" t="s">
        <v>15606</v>
      </c>
      <c r="C2318" s="17" t="s">
        <v>32</v>
      </c>
      <c r="D2318">
        <v>162.69999999999999</v>
      </c>
    </row>
    <row r="2319" spans="1:4" x14ac:dyDescent="0.2">
      <c r="A2319" s="17" t="s">
        <v>5163</v>
      </c>
      <c r="B2319" s="17" t="s">
        <v>15607</v>
      </c>
      <c r="C2319" s="17" t="s">
        <v>32</v>
      </c>
      <c r="D2319">
        <v>189.05</v>
      </c>
    </row>
    <row r="2320" spans="1:4" x14ac:dyDescent="0.2">
      <c r="A2320" s="17" t="s">
        <v>5164</v>
      </c>
      <c r="B2320" s="17" t="s">
        <v>15608</v>
      </c>
      <c r="C2320" s="17" t="s">
        <v>32</v>
      </c>
      <c r="D2320">
        <v>228.8</v>
      </c>
    </row>
    <row r="2321" spans="1:4" x14ac:dyDescent="0.2">
      <c r="A2321" s="17" t="s">
        <v>5165</v>
      </c>
      <c r="B2321" s="17" t="s">
        <v>15609</v>
      </c>
      <c r="C2321" s="17" t="s">
        <v>32</v>
      </c>
      <c r="D2321">
        <v>205.92</v>
      </c>
    </row>
    <row r="2322" spans="1:4" x14ac:dyDescent="0.2">
      <c r="A2322" s="17" t="s">
        <v>5166</v>
      </c>
      <c r="B2322" s="17" t="s">
        <v>15610</v>
      </c>
      <c r="C2322" s="17" t="s">
        <v>32</v>
      </c>
      <c r="D2322">
        <v>3.31</v>
      </c>
    </row>
    <row r="2323" spans="1:4" x14ac:dyDescent="0.2">
      <c r="A2323" s="17" t="s">
        <v>5167</v>
      </c>
      <c r="B2323" s="17" t="s">
        <v>15611</v>
      </c>
      <c r="C2323" s="17" t="s">
        <v>32</v>
      </c>
      <c r="D2323">
        <v>9.06</v>
      </c>
    </row>
    <row r="2324" spans="1:4" x14ac:dyDescent="0.2">
      <c r="A2324" s="17" t="s">
        <v>5168</v>
      </c>
      <c r="B2324" s="17" t="s">
        <v>15612</v>
      </c>
      <c r="C2324" s="17" t="s">
        <v>32</v>
      </c>
      <c r="D2324" s="36">
        <v>48860.44</v>
      </c>
    </row>
    <row r="2325" spans="1:4" x14ac:dyDescent="0.2">
      <c r="A2325" s="17" t="s">
        <v>5169</v>
      </c>
      <c r="B2325" s="17" t="s">
        <v>15613</v>
      </c>
      <c r="C2325" s="17" t="s">
        <v>32</v>
      </c>
      <c r="D2325" s="36">
        <v>55530.5</v>
      </c>
    </row>
    <row r="2326" spans="1:4" x14ac:dyDescent="0.2">
      <c r="A2326" s="17" t="s">
        <v>5170</v>
      </c>
      <c r="B2326" s="17" t="s">
        <v>15614</v>
      </c>
      <c r="C2326" s="17" t="s">
        <v>29</v>
      </c>
      <c r="D2326">
        <v>7.67</v>
      </c>
    </row>
    <row r="2327" spans="1:4" x14ac:dyDescent="0.2">
      <c r="A2327" s="17" t="s">
        <v>5171</v>
      </c>
      <c r="B2327" s="17" t="s">
        <v>15615</v>
      </c>
      <c r="C2327" s="17" t="s">
        <v>29</v>
      </c>
      <c r="D2327">
        <v>14.91</v>
      </c>
    </row>
    <row r="2328" spans="1:4" x14ac:dyDescent="0.2">
      <c r="A2328" s="17" t="s">
        <v>5172</v>
      </c>
      <c r="B2328" s="17" t="s">
        <v>15616</v>
      </c>
      <c r="C2328" s="17" t="s">
        <v>29</v>
      </c>
      <c r="D2328">
        <v>10.07</v>
      </c>
    </row>
    <row r="2329" spans="1:4" x14ac:dyDescent="0.2">
      <c r="A2329" s="17" t="s">
        <v>5173</v>
      </c>
      <c r="B2329" s="17" t="s">
        <v>15617</v>
      </c>
      <c r="C2329" s="17" t="s">
        <v>29</v>
      </c>
      <c r="D2329">
        <v>4.09</v>
      </c>
    </row>
    <row r="2330" spans="1:4" x14ac:dyDescent="0.2">
      <c r="A2330" s="17" t="s">
        <v>5174</v>
      </c>
      <c r="B2330" s="17" t="s">
        <v>15618</v>
      </c>
      <c r="C2330" s="17" t="s">
        <v>29</v>
      </c>
      <c r="D2330">
        <v>13.05</v>
      </c>
    </row>
    <row r="2331" spans="1:4" x14ac:dyDescent="0.2">
      <c r="A2331" s="17" t="s">
        <v>5175</v>
      </c>
      <c r="B2331" s="17" t="s">
        <v>15619</v>
      </c>
      <c r="C2331" s="17" t="s">
        <v>45</v>
      </c>
      <c r="D2331" s="36">
        <v>3451.59</v>
      </c>
    </row>
    <row r="2332" spans="1:4" x14ac:dyDescent="0.2">
      <c r="A2332" s="17" t="s">
        <v>5176</v>
      </c>
      <c r="B2332" s="17" t="s">
        <v>15620</v>
      </c>
      <c r="C2332" s="17" t="s">
        <v>45</v>
      </c>
      <c r="D2332" s="36">
        <v>4474.29</v>
      </c>
    </row>
    <row r="2333" spans="1:4" x14ac:dyDescent="0.2">
      <c r="A2333" s="17" t="s">
        <v>5177</v>
      </c>
      <c r="B2333" s="17" t="s">
        <v>15621</v>
      </c>
      <c r="C2333" s="17" t="s">
        <v>32</v>
      </c>
      <c r="D2333" s="36">
        <v>40593.730000000003</v>
      </c>
    </row>
    <row r="2334" spans="1:4" x14ac:dyDescent="0.2">
      <c r="A2334" s="17" t="s">
        <v>5178</v>
      </c>
      <c r="B2334" s="17" t="s">
        <v>15622</v>
      </c>
      <c r="C2334" s="17" t="s">
        <v>32</v>
      </c>
      <c r="D2334" s="36">
        <v>64726.15</v>
      </c>
    </row>
    <row r="2335" spans="1:4" x14ac:dyDescent="0.2">
      <c r="A2335" s="17" t="s">
        <v>5179</v>
      </c>
      <c r="B2335" s="17" t="s">
        <v>15623</v>
      </c>
      <c r="C2335" s="17" t="s">
        <v>32</v>
      </c>
      <c r="D2335" s="36">
        <v>34930.199999999997</v>
      </c>
    </row>
    <row r="2336" spans="1:4" x14ac:dyDescent="0.2">
      <c r="A2336" s="17" t="s">
        <v>5180</v>
      </c>
      <c r="B2336" s="17" t="s">
        <v>15624</v>
      </c>
      <c r="C2336" s="17" t="s">
        <v>29</v>
      </c>
      <c r="D2336">
        <v>2.77</v>
      </c>
    </row>
    <row r="2337" spans="1:4" x14ac:dyDescent="0.2">
      <c r="A2337" s="17" t="s">
        <v>5181</v>
      </c>
      <c r="B2337" s="17" t="s">
        <v>15625</v>
      </c>
      <c r="C2337" s="17" t="s">
        <v>32</v>
      </c>
      <c r="D2337" s="36">
        <v>3043.71</v>
      </c>
    </row>
    <row r="2338" spans="1:4" x14ac:dyDescent="0.2">
      <c r="A2338" s="17" t="s">
        <v>5182</v>
      </c>
      <c r="B2338" s="17" t="s">
        <v>15626</v>
      </c>
      <c r="C2338" s="17" t="s">
        <v>32</v>
      </c>
      <c r="D2338" s="36">
        <v>60231.29</v>
      </c>
    </row>
    <row r="2339" spans="1:4" x14ac:dyDescent="0.2">
      <c r="A2339" s="17" t="s">
        <v>5183</v>
      </c>
      <c r="B2339" s="17" t="s">
        <v>15627</v>
      </c>
      <c r="C2339" s="17" t="s">
        <v>32</v>
      </c>
      <c r="D2339" s="36">
        <v>65113.440000000002</v>
      </c>
    </row>
    <row r="2340" spans="1:4" x14ac:dyDescent="0.2">
      <c r="A2340" s="17" t="s">
        <v>5184</v>
      </c>
      <c r="B2340" s="17" t="s">
        <v>15628</v>
      </c>
      <c r="C2340" s="17" t="s">
        <v>32</v>
      </c>
      <c r="D2340" s="36">
        <v>43241.86</v>
      </c>
    </row>
    <row r="2341" spans="1:4" x14ac:dyDescent="0.2">
      <c r="A2341" s="17" t="s">
        <v>5185</v>
      </c>
      <c r="B2341" s="17" t="s">
        <v>15629</v>
      </c>
      <c r="C2341" s="17" t="s">
        <v>32</v>
      </c>
      <c r="D2341">
        <v>5.07</v>
      </c>
    </row>
    <row r="2342" spans="1:4" x14ac:dyDescent="0.2">
      <c r="A2342" s="17" t="s">
        <v>5186</v>
      </c>
      <c r="B2342" s="17" t="s">
        <v>15630</v>
      </c>
      <c r="C2342" s="17" t="s">
        <v>32</v>
      </c>
      <c r="D2342" s="36">
        <v>10052.030000000001</v>
      </c>
    </row>
    <row r="2343" spans="1:4" x14ac:dyDescent="0.2">
      <c r="A2343" s="17" t="s">
        <v>5187</v>
      </c>
      <c r="B2343" s="17" t="s">
        <v>15631</v>
      </c>
      <c r="C2343" s="17" t="s">
        <v>32</v>
      </c>
      <c r="D2343" s="36">
        <v>5522.57</v>
      </c>
    </row>
    <row r="2344" spans="1:4" x14ac:dyDescent="0.2">
      <c r="A2344" s="17" t="s">
        <v>5188</v>
      </c>
      <c r="B2344" s="17" t="s">
        <v>15632</v>
      </c>
      <c r="C2344" s="17" t="s">
        <v>29</v>
      </c>
      <c r="D2344">
        <v>1.32</v>
      </c>
    </row>
    <row r="2345" spans="1:4" x14ac:dyDescent="0.2">
      <c r="A2345" s="17" t="s">
        <v>5189</v>
      </c>
      <c r="B2345" s="17" t="s">
        <v>15633</v>
      </c>
      <c r="C2345" s="17" t="s">
        <v>29</v>
      </c>
      <c r="D2345">
        <v>1.23</v>
      </c>
    </row>
    <row r="2346" spans="1:4" x14ac:dyDescent="0.2">
      <c r="A2346" s="17" t="s">
        <v>5190</v>
      </c>
      <c r="B2346" s="17" t="s">
        <v>15634</v>
      </c>
      <c r="C2346" s="17" t="s">
        <v>29</v>
      </c>
      <c r="D2346">
        <v>54</v>
      </c>
    </row>
    <row r="2347" spans="1:4" x14ac:dyDescent="0.2">
      <c r="A2347" s="17" t="s">
        <v>5191</v>
      </c>
      <c r="B2347" s="17" t="s">
        <v>15635</v>
      </c>
      <c r="C2347" s="17" t="s">
        <v>29</v>
      </c>
      <c r="D2347">
        <v>80.7</v>
      </c>
    </row>
    <row r="2348" spans="1:4" x14ac:dyDescent="0.2">
      <c r="A2348" s="17" t="s">
        <v>5192</v>
      </c>
      <c r="B2348" s="17" t="s">
        <v>15636</v>
      </c>
      <c r="C2348" s="17" t="s">
        <v>29</v>
      </c>
      <c r="D2348">
        <v>69.430000000000007</v>
      </c>
    </row>
    <row r="2349" spans="1:4" x14ac:dyDescent="0.2">
      <c r="A2349" s="17" t="s">
        <v>5193</v>
      </c>
      <c r="B2349" s="17" t="s">
        <v>15637</v>
      </c>
      <c r="C2349" s="17" t="s">
        <v>29</v>
      </c>
      <c r="D2349">
        <v>151.31</v>
      </c>
    </row>
    <row r="2350" spans="1:4" x14ac:dyDescent="0.2">
      <c r="A2350" s="17" t="s">
        <v>5194</v>
      </c>
      <c r="B2350" s="17" t="s">
        <v>15638</v>
      </c>
      <c r="C2350" s="17" t="s">
        <v>32</v>
      </c>
      <c r="D2350" s="36">
        <v>776826.93</v>
      </c>
    </row>
    <row r="2351" spans="1:4" x14ac:dyDescent="0.2">
      <c r="A2351" s="17" t="s">
        <v>5195</v>
      </c>
      <c r="B2351" s="17" t="s">
        <v>15639</v>
      </c>
      <c r="C2351" s="17" t="s">
        <v>32</v>
      </c>
      <c r="D2351" s="36">
        <v>579000</v>
      </c>
    </row>
    <row r="2352" spans="1:4" x14ac:dyDescent="0.2">
      <c r="A2352" s="17" t="s">
        <v>5196</v>
      </c>
      <c r="B2352" s="17" t="s">
        <v>15640</v>
      </c>
      <c r="C2352" s="17" t="s">
        <v>32</v>
      </c>
      <c r="D2352" s="36">
        <v>593955.56999999995</v>
      </c>
    </row>
    <row r="2353" spans="1:4" x14ac:dyDescent="0.2">
      <c r="A2353" s="17" t="s">
        <v>5197</v>
      </c>
      <c r="B2353" s="17" t="s">
        <v>15641</v>
      </c>
      <c r="C2353" s="17" t="s">
        <v>32</v>
      </c>
      <c r="D2353" s="36">
        <v>291550</v>
      </c>
    </row>
    <row r="2354" spans="1:4" x14ac:dyDescent="0.2">
      <c r="A2354" s="17" t="s">
        <v>5198</v>
      </c>
      <c r="B2354" s="17" t="s">
        <v>15642</v>
      </c>
      <c r="C2354" s="17" t="s">
        <v>32</v>
      </c>
      <c r="D2354" s="36">
        <v>647608.56000000006</v>
      </c>
    </row>
    <row r="2355" spans="1:4" x14ac:dyDescent="0.2">
      <c r="A2355" s="17" t="s">
        <v>5199</v>
      </c>
      <c r="B2355" s="17" t="s">
        <v>15643</v>
      </c>
      <c r="C2355" s="17" t="s">
        <v>32</v>
      </c>
      <c r="D2355" s="36">
        <v>2979005.95</v>
      </c>
    </row>
    <row r="2356" spans="1:4" x14ac:dyDescent="0.2">
      <c r="A2356" s="17" t="s">
        <v>5200</v>
      </c>
      <c r="B2356" s="17" t="s">
        <v>15644</v>
      </c>
      <c r="C2356" s="17" t="s">
        <v>32</v>
      </c>
      <c r="D2356" s="36">
        <v>1613628.23</v>
      </c>
    </row>
    <row r="2357" spans="1:4" x14ac:dyDescent="0.2">
      <c r="A2357" s="17" t="s">
        <v>5201</v>
      </c>
      <c r="B2357" s="17" t="s">
        <v>15645</v>
      </c>
      <c r="C2357" s="17" t="s">
        <v>32</v>
      </c>
      <c r="D2357" s="36">
        <v>971186.72</v>
      </c>
    </row>
    <row r="2358" spans="1:4" x14ac:dyDescent="0.2">
      <c r="A2358" s="17" t="s">
        <v>5202</v>
      </c>
      <c r="B2358" s="17" t="s">
        <v>15646</v>
      </c>
      <c r="C2358" s="17" t="s">
        <v>32</v>
      </c>
      <c r="D2358" s="36">
        <v>305983.18</v>
      </c>
    </row>
    <row r="2359" spans="1:4" x14ac:dyDescent="0.2">
      <c r="A2359" s="17" t="s">
        <v>5203</v>
      </c>
      <c r="B2359" s="17" t="s">
        <v>15647</v>
      </c>
      <c r="C2359" s="17" t="s">
        <v>32</v>
      </c>
      <c r="D2359" s="36">
        <v>272305.78000000003</v>
      </c>
    </row>
    <row r="2360" spans="1:4" x14ac:dyDescent="0.2">
      <c r="A2360" s="17" t="s">
        <v>5204</v>
      </c>
      <c r="B2360" s="17" t="s">
        <v>15648</v>
      </c>
      <c r="C2360" s="17" t="s">
        <v>29</v>
      </c>
      <c r="D2360">
        <v>38.57</v>
      </c>
    </row>
    <row r="2361" spans="1:4" x14ac:dyDescent="0.2">
      <c r="A2361" s="17" t="s">
        <v>5205</v>
      </c>
      <c r="B2361" s="17" t="s">
        <v>15649</v>
      </c>
      <c r="C2361" s="17" t="s">
        <v>29</v>
      </c>
      <c r="D2361">
        <v>54</v>
      </c>
    </row>
    <row r="2362" spans="1:4" x14ac:dyDescent="0.2">
      <c r="A2362" s="17" t="s">
        <v>5206</v>
      </c>
      <c r="B2362" s="17" t="s">
        <v>15650</v>
      </c>
      <c r="C2362" s="17" t="s">
        <v>29</v>
      </c>
      <c r="D2362">
        <v>61.71</v>
      </c>
    </row>
    <row r="2363" spans="1:4" x14ac:dyDescent="0.2">
      <c r="A2363" s="17" t="s">
        <v>5207</v>
      </c>
      <c r="B2363" s="17" t="s">
        <v>15651</v>
      </c>
      <c r="C2363" s="17" t="s">
        <v>29</v>
      </c>
      <c r="D2363">
        <v>46.18</v>
      </c>
    </row>
    <row r="2364" spans="1:4" x14ac:dyDescent="0.2">
      <c r="A2364" s="17" t="s">
        <v>5208</v>
      </c>
      <c r="B2364" s="17" t="s">
        <v>15652</v>
      </c>
      <c r="C2364" s="17" t="s">
        <v>32</v>
      </c>
      <c r="D2364" s="36">
        <v>58600</v>
      </c>
    </row>
    <row r="2365" spans="1:4" x14ac:dyDescent="0.2">
      <c r="A2365" s="17" t="s">
        <v>5209</v>
      </c>
      <c r="B2365" s="17" t="s">
        <v>15653</v>
      </c>
      <c r="C2365" s="17" t="s">
        <v>32</v>
      </c>
      <c r="D2365" s="36">
        <v>75390.66</v>
      </c>
    </row>
    <row r="2366" spans="1:4" x14ac:dyDescent="0.2">
      <c r="A2366" s="17" t="s">
        <v>5210</v>
      </c>
      <c r="B2366" s="17" t="s">
        <v>15654</v>
      </c>
      <c r="C2366" s="17" t="s">
        <v>32</v>
      </c>
      <c r="D2366" s="36">
        <v>25257.19</v>
      </c>
    </row>
    <row r="2367" spans="1:4" x14ac:dyDescent="0.2">
      <c r="A2367" s="17" t="s">
        <v>5211</v>
      </c>
      <c r="B2367" s="17" t="s">
        <v>15655</v>
      </c>
      <c r="C2367" s="17" t="s">
        <v>32</v>
      </c>
      <c r="D2367">
        <v>24.44</v>
      </c>
    </row>
    <row r="2368" spans="1:4" x14ac:dyDescent="0.2">
      <c r="A2368" s="17" t="s">
        <v>5212</v>
      </c>
      <c r="B2368" s="17" t="s">
        <v>15656</v>
      </c>
      <c r="C2368" s="17" t="s">
        <v>32</v>
      </c>
      <c r="D2368">
        <v>24.26</v>
      </c>
    </row>
    <row r="2369" spans="1:4" x14ac:dyDescent="0.2">
      <c r="A2369" s="17" t="s">
        <v>5213</v>
      </c>
      <c r="B2369" s="17" t="s">
        <v>15657</v>
      </c>
      <c r="C2369" s="17" t="s">
        <v>32</v>
      </c>
      <c r="D2369">
        <v>29.07</v>
      </c>
    </row>
    <row r="2370" spans="1:4" x14ac:dyDescent="0.2">
      <c r="A2370" s="17" t="s">
        <v>5214</v>
      </c>
      <c r="B2370" s="17" t="s">
        <v>15658</v>
      </c>
      <c r="C2370" s="17" t="s">
        <v>32</v>
      </c>
      <c r="D2370">
        <v>31.33</v>
      </c>
    </row>
    <row r="2371" spans="1:4" x14ac:dyDescent="0.2">
      <c r="A2371" s="17" t="s">
        <v>5215</v>
      </c>
      <c r="B2371" s="17" t="s">
        <v>15659</v>
      </c>
      <c r="C2371" s="17" t="s">
        <v>32</v>
      </c>
      <c r="D2371">
        <v>46.13</v>
      </c>
    </row>
    <row r="2372" spans="1:4" x14ac:dyDescent="0.2">
      <c r="A2372" s="17" t="s">
        <v>5216</v>
      </c>
      <c r="B2372" s="17" t="s">
        <v>15660</v>
      </c>
      <c r="C2372" s="17" t="s">
        <v>32</v>
      </c>
      <c r="D2372">
        <v>43.74</v>
      </c>
    </row>
    <row r="2373" spans="1:4" x14ac:dyDescent="0.2">
      <c r="A2373" s="17" t="s">
        <v>5217</v>
      </c>
      <c r="B2373" s="17" t="s">
        <v>15661</v>
      </c>
      <c r="C2373" s="17" t="s">
        <v>32</v>
      </c>
      <c r="D2373">
        <v>28.86</v>
      </c>
    </row>
    <row r="2374" spans="1:4" x14ac:dyDescent="0.2">
      <c r="A2374" s="17" t="s">
        <v>5218</v>
      </c>
      <c r="B2374" s="17" t="s">
        <v>15662</v>
      </c>
      <c r="C2374" s="17" t="s">
        <v>32</v>
      </c>
      <c r="D2374">
        <v>26.28</v>
      </c>
    </row>
    <row r="2375" spans="1:4" x14ac:dyDescent="0.2">
      <c r="A2375" s="17" t="s">
        <v>5219</v>
      </c>
      <c r="B2375" s="17" t="s">
        <v>15663</v>
      </c>
      <c r="C2375" s="17" t="s">
        <v>32</v>
      </c>
      <c r="D2375">
        <v>40.950000000000003</v>
      </c>
    </row>
    <row r="2376" spans="1:4" x14ac:dyDescent="0.2">
      <c r="A2376" s="17" t="s">
        <v>5220</v>
      </c>
      <c r="B2376" s="17" t="s">
        <v>15664</v>
      </c>
      <c r="C2376" s="17" t="s">
        <v>47</v>
      </c>
      <c r="D2376">
        <v>0.6</v>
      </c>
    </row>
    <row r="2377" spans="1:4" x14ac:dyDescent="0.2">
      <c r="A2377" s="17" t="s">
        <v>5221</v>
      </c>
      <c r="B2377" s="17" t="s">
        <v>15665</v>
      </c>
      <c r="C2377" s="17" t="s">
        <v>32</v>
      </c>
      <c r="D2377">
        <v>1.2</v>
      </c>
    </row>
    <row r="2378" spans="1:4" x14ac:dyDescent="0.2">
      <c r="A2378" s="17" t="s">
        <v>5222</v>
      </c>
      <c r="B2378" s="17" t="s">
        <v>15666</v>
      </c>
      <c r="C2378" s="17" t="s">
        <v>47</v>
      </c>
      <c r="D2378">
        <v>1.65</v>
      </c>
    </row>
    <row r="2379" spans="1:4" x14ac:dyDescent="0.2">
      <c r="A2379" s="17" t="s">
        <v>5223</v>
      </c>
      <c r="B2379" s="17" t="s">
        <v>15667</v>
      </c>
      <c r="C2379" s="17" t="s">
        <v>32</v>
      </c>
      <c r="D2379">
        <v>1.2</v>
      </c>
    </row>
    <row r="2380" spans="1:4" x14ac:dyDescent="0.2">
      <c r="A2380" s="17" t="s">
        <v>5224</v>
      </c>
      <c r="B2380" s="17" t="s">
        <v>15668</v>
      </c>
      <c r="C2380" s="17" t="s">
        <v>47</v>
      </c>
      <c r="D2380">
        <v>1.44</v>
      </c>
    </row>
    <row r="2381" spans="1:4" x14ac:dyDescent="0.2">
      <c r="A2381" s="17" t="s">
        <v>5225</v>
      </c>
      <c r="B2381" s="17" t="s">
        <v>15669</v>
      </c>
      <c r="C2381" s="17" t="s">
        <v>32</v>
      </c>
      <c r="D2381">
        <v>13.44</v>
      </c>
    </row>
    <row r="2382" spans="1:4" x14ac:dyDescent="0.2">
      <c r="A2382" s="17" t="s">
        <v>5226</v>
      </c>
      <c r="B2382" s="17" t="s">
        <v>15670</v>
      </c>
      <c r="C2382" s="17" t="s">
        <v>36</v>
      </c>
      <c r="D2382">
        <v>40.33</v>
      </c>
    </row>
    <row r="2383" spans="1:4" x14ac:dyDescent="0.2">
      <c r="A2383" s="17" t="s">
        <v>5227</v>
      </c>
      <c r="B2383" s="17" t="s">
        <v>15671</v>
      </c>
      <c r="C2383" s="17" t="s">
        <v>36</v>
      </c>
      <c r="D2383">
        <v>82.5</v>
      </c>
    </row>
    <row r="2384" spans="1:4" x14ac:dyDescent="0.2">
      <c r="A2384" s="17" t="s">
        <v>5228</v>
      </c>
      <c r="B2384" s="17" t="s">
        <v>15672</v>
      </c>
      <c r="C2384" s="17" t="s">
        <v>30</v>
      </c>
      <c r="D2384">
        <v>3.32</v>
      </c>
    </row>
    <row r="2385" spans="1:4" x14ac:dyDescent="0.2">
      <c r="A2385" s="17" t="s">
        <v>5229</v>
      </c>
      <c r="B2385" s="17" t="s">
        <v>15673</v>
      </c>
      <c r="C2385" s="17" t="s">
        <v>32</v>
      </c>
      <c r="D2385" s="36">
        <v>2579.64</v>
      </c>
    </row>
    <row r="2386" spans="1:4" x14ac:dyDescent="0.2">
      <c r="A2386" s="17" t="s">
        <v>5230</v>
      </c>
      <c r="B2386" s="17" t="s">
        <v>15674</v>
      </c>
      <c r="C2386" s="17" t="s">
        <v>32</v>
      </c>
      <c r="D2386" s="36">
        <v>2900</v>
      </c>
    </row>
    <row r="2387" spans="1:4" x14ac:dyDescent="0.2">
      <c r="A2387" s="17" t="s">
        <v>5231</v>
      </c>
      <c r="B2387" s="17" t="s">
        <v>15675</v>
      </c>
      <c r="C2387" s="17" t="s">
        <v>32</v>
      </c>
      <c r="D2387" s="36">
        <v>2489.85</v>
      </c>
    </row>
    <row r="2388" spans="1:4" x14ac:dyDescent="0.2">
      <c r="A2388" s="17" t="s">
        <v>5232</v>
      </c>
      <c r="B2388" s="17" t="s">
        <v>15676</v>
      </c>
      <c r="C2388" s="17" t="s">
        <v>32</v>
      </c>
      <c r="D2388" s="36">
        <v>2676.9</v>
      </c>
    </row>
    <row r="2389" spans="1:4" x14ac:dyDescent="0.2">
      <c r="A2389" s="17" t="s">
        <v>5233</v>
      </c>
      <c r="B2389" s="17" t="s">
        <v>15677</v>
      </c>
      <c r="C2389" s="17" t="s">
        <v>32</v>
      </c>
      <c r="D2389" s="36">
        <v>804125.24</v>
      </c>
    </row>
    <row r="2390" spans="1:4" x14ac:dyDescent="0.2">
      <c r="A2390" s="17" t="s">
        <v>5234</v>
      </c>
      <c r="B2390" s="17" t="s">
        <v>15678</v>
      </c>
      <c r="C2390" s="17" t="s">
        <v>36</v>
      </c>
      <c r="D2390">
        <v>15.57</v>
      </c>
    </row>
    <row r="2391" spans="1:4" x14ac:dyDescent="0.2">
      <c r="A2391" s="17" t="s">
        <v>5235</v>
      </c>
      <c r="B2391" s="17" t="s">
        <v>15679</v>
      </c>
      <c r="C2391" s="17" t="s">
        <v>32</v>
      </c>
      <c r="D2391" s="36">
        <v>1389.94</v>
      </c>
    </row>
    <row r="2392" spans="1:4" x14ac:dyDescent="0.2">
      <c r="A2392" s="17" t="s">
        <v>5236</v>
      </c>
      <c r="B2392" s="17" t="s">
        <v>15680</v>
      </c>
      <c r="C2392" s="17" t="s">
        <v>32</v>
      </c>
      <c r="D2392" s="36">
        <v>1824.07</v>
      </c>
    </row>
    <row r="2393" spans="1:4" x14ac:dyDescent="0.2">
      <c r="A2393" s="17" t="s">
        <v>5237</v>
      </c>
      <c r="B2393" s="17" t="s">
        <v>15681</v>
      </c>
      <c r="C2393" s="17" t="s">
        <v>32</v>
      </c>
      <c r="D2393" s="36">
        <v>1222.74</v>
      </c>
    </row>
    <row r="2394" spans="1:4" x14ac:dyDescent="0.2">
      <c r="A2394" s="17" t="s">
        <v>5238</v>
      </c>
      <c r="B2394" s="17" t="s">
        <v>15682</v>
      </c>
      <c r="C2394" s="17" t="s">
        <v>32</v>
      </c>
      <c r="D2394">
        <v>73.91</v>
      </c>
    </row>
    <row r="2395" spans="1:4" x14ac:dyDescent="0.2">
      <c r="A2395" s="17" t="s">
        <v>5239</v>
      </c>
      <c r="B2395" s="17" t="s">
        <v>15683</v>
      </c>
      <c r="C2395" s="17" t="s">
        <v>32</v>
      </c>
      <c r="D2395">
        <v>315.73</v>
      </c>
    </row>
    <row r="2396" spans="1:4" x14ac:dyDescent="0.2">
      <c r="A2396" s="17" t="s">
        <v>5240</v>
      </c>
      <c r="B2396" s="17" t="s">
        <v>15684</v>
      </c>
      <c r="C2396" s="17" t="s">
        <v>32</v>
      </c>
      <c r="D2396">
        <v>91.85</v>
      </c>
    </row>
    <row r="2397" spans="1:4" x14ac:dyDescent="0.2">
      <c r="A2397" s="17" t="s">
        <v>5241</v>
      </c>
      <c r="B2397" s="17" t="s">
        <v>15685</v>
      </c>
      <c r="C2397" s="17" t="s">
        <v>32</v>
      </c>
      <c r="D2397">
        <v>479.05</v>
      </c>
    </row>
    <row r="2398" spans="1:4" x14ac:dyDescent="0.2">
      <c r="A2398" s="17" t="s">
        <v>5242</v>
      </c>
      <c r="B2398" s="17" t="s">
        <v>15686</v>
      </c>
      <c r="C2398" s="17" t="s">
        <v>32</v>
      </c>
      <c r="D2398">
        <v>77.5</v>
      </c>
    </row>
    <row r="2399" spans="1:4" x14ac:dyDescent="0.2">
      <c r="A2399" s="17" t="s">
        <v>5243</v>
      </c>
      <c r="B2399" s="17" t="s">
        <v>15687</v>
      </c>
      <c r="C2399" s="17" t="s">
        <v>32</v>
      </c>
      <c r="D2399">
        <v>102.99</v>
      </c>
    </row>
    <row r="2400" spans="1:4" x14ac:dyDescent="0.2">
      <c r="A2400" s="17" t="s">
        <v>5244</v>
      </c>
      <c r="B2400" s="17" t="s">
        <v>15688</v>
      </c>
      <c r="C2400" s="17" t="s">
        <v>32</v>
      </c>
      <c r="D2400">
        <v>283.64</v>
      </c>
    </row>
    <row r="2401" spans="1:4" x14ac:dyDescent="0.2">
      <c r="A2401" s="17" t="s">
        <v>5245</v>
      </c>
      <c r="B2401" s="17" t="s">
        <v>15689</v>
      </c>
      <c r="C2401" s="17" t="s">
        <v>30</v>
      </c>
      <c r="D2401">
        <v>0.89</v>
      </c>
    </row>
    <row r="2402" spans="1:4" x14ac:dyDescent="0.2">
      <c r="A2402" s="17" t="s">
        <v>5246</v>
      </c>
      <c r="B2402" s="17" t="s">
        <v>15690</v>
      </c>
      <c r="C2402" s="17" t="s">
        <v>32</v>
      </c>
      <c r="D2402">
        <v>21.38</v>
      </c>
    </row>
    <row r="2403" spans="1:4" x14ac:dyDescent="0.2">
      <c r="A2403" s="17" t="s">
        <v>5247</v>
      </c>
      <c r="B2403" s="17" t="s">
        <v>15691</v>
      </c>
      <c r="C2403" s="17" t="s">
        <v>32</v>
      </c>
      <c r="D2403">
        <v>16.7</v>
      </c>
    </row>
    <row r="2404" spans="1:4" x14ac:dyDescent="0.2">
      <c r="A2404" s="17" t="s">
        <v>5248</v>
      </c>
      <c r="B2404" s="17" t="s">
        <v>15692</v>
      </c>
      <c r="C2404" s="17" t="s">
        <v>32</v>
      </c>
      <c r="D2404">
        <v>17.04</v>
      </c>
    </row>
    <row r="2405" spans="1:4" x14ac:dyDescent="0.2">
      <c r="A2405" s="17" t="s">
        <v>5249</v>
      </c>
      <c r="B2405" s="17" t="s">
        <v>15693</v>
      </c>
      <c r="C2405" s="17" t="s">
        <v>29</v>
      </c>
      <c r="D2405">
        <v>11.4</v>
      </c>
    </row>
    <row r="2406" spans="1:4" x14ac:dyDescent="0.2">
      <c r="A2406" s="17" t="s">
        <v>5250</v>
      </c>
      <c r="B2406" s="17" t="s">
        <v>15694</v>
      </c>
      <c r="C2406" s="17" t="s">
        <v>36</v>
      </c>
      <c r="D2406">
        <v>5.91</v>
      </c>
    </row>
    <row r="2407" spans="1:4" x14ac:dyDescent="0.2">
      <c r="A2407" s="17" t="s">
        <v>5251</v>
      </c>
      <c r="B2407" s="17" t="s">
        <v>15695</v>
      </c>
      <c r="C2407" s="17" t="s">
        <v>30</v>
      </c>
      <c r="D2407">
        <v>11.81</v>
      </c>
    </row>
    <row r="2408" spans="1:4" x14ac:dyDescent="0.2">
      <c r="A2408" s="17" t="s">
        <v>5252</v>
      </c>
      <c r="B2408" s="17" t="s">
        <v>15696</v>
      </c>
      <c r="C2408" s="17" t="s">
        <v>30</v>
      </c>
      <c r="D2408">
        <v>8.99</v>
      </c>
    </row>
    <row r="2409" spans="1:4" x14ac:dyDescent="0.2">
      <c r="A2409" s="17" t="s">
        <v>5253</v>
      </c>
      <c r="B2409" s="17" t="s">
        <v>15697</v>
      </c>
      <c r="C2409" s="17" t="s">
        <v>30</v>
      </c>
      <c r="D2409">
        <v>17.16</v>
      </c>
    </row>
    <row r="2410" spans="1:4" x14ac:dyDescent="0.2">
      <c r="A2410" s="17" t="s">
        <v>5254</v>
      </c>
      <c r="B2410" s="17" t="s">
        <v>15698</v>
      </c>
      <c r="C2410" s="17" t="s">
        <v>36</v>
      </c>
      <c r="D2410">
        <v>15.64</v>
      </c>
    </row>
    <row r="2411" spans="1:4" x14ac:dyDescent="0.2">
      <c r="A2411" s="17" t="s">
        <v>5255</v>
      </c>
      <c r="B2411" s="17" t="s">
        <v>15699</v>
      </c>
      <c r="C2411" s="17" t="s">
        <v>30</v>
      </c>
      <c r="D2411">
        <v>6.49</v>
      </c>
    </row>
    <row r="2412" spans="1:4" x14ac:dyDescent="0.2">
      <c r="A2412" s="17" t="s">
        <v>5256</v>
      </c>
      <c r="B2412" s="17" t="s">
        <v>15700</v>
      </c>
      <c r="C2412" s="17" t="s">
        <v>36</v>
      </c>
      <c r="D2412">
        <v>16.760000000000002</v>
      </c>
    </row>
    <row r="2413" spans="1:4" x14ac:dyDescent="0.2">
      <c r="A2413" s="17" t="s">
        <v>5257</v>
      </c>
      <c r="B2413" s="17" t="s">
        <v>15701</v>
      </c>
      <c r="C2413" s="17" t="s">
        <v>36</v>
      </c>
      <c r="D2413">
        <v>23.92</v>
      </c>
    </row>
    <row r="2414" spans="1:4" x14ac:dyDescent="0.2">
      <c r="A2414" s="17" t="s">
        <v>5258</v>
      </c>
      <c r="B2414" s="17" t="s">
        <v>15702</v>
      </c>
      <c r="C2414" s="17" t="s">
        <v>36</v>
      </c>
      <c r="D2414">
        <v>17.14</v>
      </c>
    </row>
    <row r="2415" spans="1:4" x14ac:dyDescent="0.2">
      <c r="A2415" s="17" t="s">
        <v>5259</v>
      </c>
      <c r="B2415" s="17" t="s">
        <v>15703</v>
      </c>
      <c r="C2415" s="17" t="s">
        <v>30</v>
      </c>
      <c r="D2415">
        <v>2.58</v>
      </c>
    </row>
    <row r="2416" spans="1:4" x14ac:dyDescent="0.2">
      <c r="A2416" s="17" t="s">
        <v>5260</v>
      </c>
      <c r="B2416" s="17" t="s">
        <v>15704</v>
      </c>
      <c r="C2416" s="17" t="s">
        <v>36</v>
      </c>
      <c r="D2416">
        <v>34.83</v>
      </c>
    </row>
    <row r="2417" spans="1:4" x14ac:dyDescent="0.2">
      <c r="A2417" s="17" t="s">
        <v>5261</v>
      </c>
      <c r="B2417" s="17" t="s">
        <v>15705</v>
      </c>
      <c r="C2417" s="17" t="s">
        <v>32</v>
      </c>
      <c r="D2417">
        <v>16.46</v>
      </c>
    </row>
    <row r="2418" spans="1:4" x14ac:dyDescent="0.2">
      <c r="A2418" s="17" t="s">
        <v>5262</v>
      </c>
      <c r="B2418" s="17" t="s">
        <v>15706</v>
      </c>
      <c r="C2418" s="17" t="s">
        <v>32</v>
      </c>
      <c r="D2418">
        <v>403.65</v>
      </c>
    </row>
    <row r="2419" spans="1:4" x14ac:dyDescent="0.2">
      <c r="A2419" s="17" t="s">
        <v>5263</v>
      </c>
      <c r="B2419" s="17" t="s">
        <v>15707</v>
      </c>
      <c r="C2419" s="17" t="s">
        <v>32</v>
      </c>
      <c r="D2419">
        <v>15.32</v>
      </c>
    </row>
    <row r="2420" spans="1:4" x14ac:dyDescent="0.2">
      <c r="A2420" s="17" t="s">
        <v>5264</v>
      </c>
      <c r="B2420" s="17" t="s">
        <v>15708</v>
      </c>
      <c r="C2420" s="17" t="s">
        <v>32</v>
      </c>
      <c r="D2420">
        <v>6.12</v>
      </c>
    </row>
    <row r="2421" spans="1:4" x14ac:dyDescent="0.2">
      <c r="A2421" s="17" t="s">
        <v>5265</v>
      </c>
      <c r="B2421" s="17" t="s">
        <v>15709</v>
      </c>
      <c r="C2421" s="17" t="s">
        <v>32</v>
      </c>
      <c r="D2421">
        <v>4.67</v>
      </c>
    </row>
    <row r="2422" spans="1:4" x14ac:dyDescent="0.2">
      <c r="A2422" s="17" t="s">
        <v>5266</v>
      </c>
      <c r="B2422" s="17" t="s">
        <v>15710</v>
      </c>
      <c r="C2422" s="17" t="s">
        <v>32</v>
      </c>
      <c r="D2422">
        <v>5.31</v>
      </c>
    </row>
    <row r="2423" spans="1:4" x14ac:dyDescent="0.2">
      <c r="A2423" s="17" t="s">
        <v>5267</v>
      </c>
      <c r="B2423" s="17" t="s">
        <v>15711</v>
      </c>
      <c r="C2423" s="17" t="s">
        <v>32</v>
      </c>
      <c r="D2423">
        <v>4.6500000000000004</v>
      </c>
    </row>
    <row r="2424" spans="1:4" x14ac:dyDescent="0.2">
      <c r="A2424" s="17" t="s">
        <v>5268</v>
      </c>
      <c r="B2424" s="17" t="s">
        <v>15712</v>
      </c>
      <c r="C2424" s="17" t="s">
        <v>32</v>
      </c>
      <c r="D2424">
        <v>3.19</v>
      </c>
    </row>
    <row r="2425" spans="1:4" x14ac:dyDescent="0.2">
      <c r="A2425" s="17" t="s">
        <v>5269</v>
      </c>
      <c r="B2425" s="17" t="s">
        <v>15713</v>
      </c>
      <c r="C2425" s="17" t="s">
        <v>32</v>
      </c>
      <c r="D2425">
        <v>3.38</v>
      </c>
    </row>
    <row r="2426" spans="1:4" x14ac:dyDescent="0.2">
      <c r="A2426" s="17" t="s">
        <v>5270</v>
      </c>
      <c r="B2426" s="17" t="s">
        <v>15714</v>
      </c>
      <c r="C2426" s="17" t="s">
        <v>32</v>
      </c>
      <c r="D2426">
        <v>6.05</v>
      </c>
    </row>
    <row r="2427" spans="1:4" x14ac:dyDescent="0.2">
      <c r="A2427" s="17" t="s">
        <v>5271</v>
      </c>
      <c r="B2427" s="17" t="s">
        <v>15715</v>
      </c>
      <c r="C2427" s="17" t="s">
        <v>32</v>
      </c>
      <c r="D2427">
        <v>82.1</v>
      </c>
    </row>
    <row r="2428" spans="1:4" x14ac:dyDescent="0.2">
      <c r="A2428" s="17" t="s">
        <v>5272</v>
      </c>
      <c r="B2428" s="17" t="s">
        <v>15716</v>
      </c>
      <c r="C2428" s="17" t="s">
        <v>32</v>
      </c>
      <c r="D2428">
        <v>21.66</v>
      </c>
    </row>
    <row r="2429" spans="1:4" x14ac:dyDescent="0.2">
      <c r="A2429" s="17" t="s">
        <v>5273</v>
      </c>
      <c r="B2429" s="17" t="s">
        <v>15717</v>
      </c>
      <c r="C2429" s="17" t="s">
        <v>32</v>
      </c>
      <c r="D2429">
        <v>111.59</v>
      </c>
    </row>
    <row r="2430" spans="1:4" x14ac:dyDescent="0.2">
      <c r="A2430" s="17" t="s">
        <v>5274</v>
      </c>
      <c r="B2430" s="17" t="s">
        <v>15718</v>
      </c>
      <c r="C2430" s="17" t="s">
        <v>32</v>
      </c>
      <c r="D2430">
        <v>12.95</v>
      </c>
    </row>
    <row r="2431" spans="1:4" x14ac:dyDescent="0.2">
      <c r="A2431" s="17" t="s">
        <v>5275</v>
      </c>
      <c r="B2431" s="17" t="s">
        <v>15719</v>
      </c>
      <c r="C2431" s="17" t="s">
        <v>32</v>
      </c>
      <c r="D2431">
        <v>4</v>
      </c>
    </row>
    <row r="2432" spans="1:4" x14ac:dyDescent="0.2">
      <c r="A2432" s="17" t="s">
        <v>5276</v>
      </c>
      <c r="B2432" s="17" t="s">
        <v>15720</v>
      </c>
      <c r="C2432" s="17" t="s">
        <v>32</v>
      </c>
      <c r="D2432">
        <v>83.94</v>
      </c>
    </row>
    <row r="2433" spans="1:4" x14ac:dyDescent="0.2">
      <c r="A2433" s="17" t="s">
        <v>5277</v>
      </c>
      <c r="B2433" s="17" t="s">
        <v>15721</v>
      </c>
      <c r="C2433" s="17" t="s">
        <v>32</v>
      </c>
      <c r="D2433">
        <v>51.96</v>
      </c>
    </row>
    <row r="2434" spans="1:4" x14ac:dyDescent="0.2">
      <c r="A2434" s="17" t="s">
        <v>5278</v>
      </c>
      <c r="B2434" s="17" t="s">
        <v>15722</v>
      </c>
      <c r="C2434" s="17" t="s">
        <v>32</v>
      </c>
      <c r="D2434">
        <v>4.16</v>
      </c>
    </row>
    <row r="2435" spans="1:4" x14ac:dyDescent="0.2">
      <c r="A2435" s="17" t="s">
        <v>5279</v>
      </c>
      <c r="B2435" s="17" t="s">
        <v>15723</v>
      </c>
      <c r="C2435" s="17" t="s">
        <v>32</v>
      </c>
      <c r="D2435">
        <v>4.3600000000000003</v>
      </c>
    </row>
    <row r="2436" spans="1:4" x14ac:dyDescent="0.2">
      <c r="A2436" s="17" t="s">
        <v>5280</v>
      </c>
      <c r="B2436" s="17" t="s">
        <v>15724</v>
      </c>
      <c r="C2436" s="17" t="s">
        <v>35</v>
      </c>
      <c r="D2436">
        <v>3.78</v>
      </c>
    </row>
    <row r="2437" spans="1:4" x14ac:dyDescent="0.2">
      <c r="A2437" s="17" t="s">
        <v>5281</v>
      </c>
      <c r="B2437" s="17" t="s">
        <v>15725</v>
      </c>
      <c r="C2437" s="17" t="s">
        <v>35</v>
      </c>
      <c r="D2437">
        <v>18.88</v>
      </c>
    </row>
    <row r="2438" spans="1:4" x14ac:dyDescent="0.2">
      <c r="A2438" s="17" t="s">
        <v>5282</v>
      </c>
      <c r="B2438" s="17" t="s">
        <v>15726</v>
      </c>
      <c r="C2438" s="17" t="s">
        <v>35</v>
      </c>
      <c r="D2438">
        <v>253.11</v>
      </c>
    </row>
    <row r="2439" spans="1:4" x14ac:dyDescent="0.2">
      <c r="A2439" s="17" t="s">
        <v>5283</v>
      </c>
      <c r="B2439" s="17" t="s">
        <v>15727</v>
      </c>
      <c r="C2439" s="17" t="s">
        <v>35</v>
      </c>
      <c r="D2439">
        <v>357.61</v>
      </c>
    </row>
    <row r="2440" spans="1:4" x14ac:dyDescent="0.2">
      <c r="A2440" s="17" t="s">
        <v>5284</v>
      </c>
      <c r="B2440" s="17" t="s">
        <v>15728</v>
      </c>
      <c r="C2440" s="17" t="s">
        <v>35</v>
      </c>
      <c r="D2440">
        <v>319.39</v>
      </c>
    </row>
    <row r="2441" spans="1:4" x14ac:dyDescent="0.2">
      <c r="A2441" s="17" t="s">
        <v>5285</v>
      </c>
      <c r="B2441" s="17" t="s">
        <v>15729</v>
      </c>
      <c r="C2441" s="17" t="s">
        <v>35</v>
      </c>
      <c r="D2441">
        <v>390.37</v>
      </c>
    </row>
    <row r="2442" spans="1:4" x14ac:dyDescent="0.2">
      <c r="A2442" s="17" t="s">
        <v>5286</v>
      </c>
      <c r="B2442" s="17" t="s">
        <v>15730</v>
      </c>
      <c r="C2442" s="17" t="s">
        <v>35</v>
      </c>
      <c r="D2442">
        <v>336.32</v>
      </c>
    </row>
    <row r="2443" spans="1:4" x14ac:dyDescent="0.2">
      <c r="A2443" s="17" t="s">
        <v>5287</v>
      </c>
      <c r="B2443" s="17" t="s">
        <v>15731</v>
      </c>
      <c r="C2443" s="17" t="s">
        <v>35</v>
      </c>
      <c r="D2443">
        <v>920.96</v>
      </c>
    </row>
    <row r="2444" spans="1:4" x14ac:dyDescent="0.2">
      <c r="A2444" s="17" t="s">
        <v>5288</v>
      </c>
      <c r="B2444" s="17" t="s">
        <v>15732</v>
      </c>
      <c r="C2444" s="17" t="s">
        <v>35</v>
      </c>
      <c r="D2444" s="36">
        <v>1232.8499999999999</v>
      </c>
    </row>
    <row r="2445" spans="1:4" x14ac:dyDescent="0.2">
      <c r="A2445" s="17" t="s">
        <v>5289</v>
      </c>
      <c r="B2445" s="17" t="s">
        <v>15733</v>
      </c>
      <c r="C2445" s="17" t="s">
        <v>32</v>
      </c>
      <c r="D2445">
        <v>352.72</v>
      </c>
    </row>
    <row r="2446" spans="1:4" x14ac:dyDescent="0.2">
      <c r="A2446" s="17" t="s">
        <v>5290</v>
      </c>
      <c r="B2446" s="17" t="s">
        <v>15734</v>
      </c>
      <c r="C2446" s="17" t="s">
        <v>32</v>
      </c>
      <c r="D2446">
        <v>377.49</v>
      </c>
    </row>
    <row r="2447" spans="1:4" x14ac:dyDescent="0.2">
      <c r="A2447" s="17" t="s">
        <v>5291</v>
      </c>
      <c r="B2447" s="17" t="s">
        <v>15735</v>
      </c>
      <c r="C2447" s="17" t="s">
        <v>32</v>
      </c>
      <c r="D2447">
        <v>573.79</v>
      </c>
    </row>
    <row r="2448" spans="1:4" x14ac:dyDescent="0.2">
      <c r="A2448" s="17" t="s">
        <v>5292</v>
      </c>
      <c r="B2448" s="17" t="s">
        <v>15736</v>
      </c>
      <c r="C2448" s="17" t="s">
        <v>35</v>
      </c>
      <c r="D2448">
        <v>321.32</v>
      </c>
    </row>
    <row r="2449" spans="1:4" x14ac:dyDescent="0.2">
      <c r="A2449" s="17" t="s">
        <v>5293</v>
      </c>
      <c r="B2449" s="17" t="s">
        <v>15737</v>
      </c>
      <c r="C2449" s="17" t="s">
        <v>32</v>
      </c>
      <c r="D2449">
        <v>549.82000000000005</v>
      </c>
    </row>
    <row r="2450" spans="1:4" x14ac:dyDescent="0.2">
      <c r="A2450" s="17" t="s">
        <v>5294</v>
      </c>
      <c r="B2450" s="17" t="s">
        <v>15738</v>
      </c>
      <c r="C2450" s="17" t="s">
        <v>32</v>
      </c>
      <c r="D2450">
        <v>296.33</v>
      </c>
    </row>
    <row r="2451" spans="1:4" x14ac:dyDescent="0.2">
      <c r="A2451" s="17" t="s">
        <v>5295</v>
      </c>
      <c r="B2451" s="17" t="s">
        <v>15739</v>
      </c>
      <c r="C2451" s="17" t="s">
        <v>35</v>
      </c>
      <c r="D2451">
        <v>270</v>
      </c>
    </row>
    <row r="2452" spans="1:4" x14ac:dyDescent="0.2">
      <c r="A2452" s="17" t="s">
        <v>5296</v>
      </c>
      <c r="B2452" s="17" t="s">
        <v>15740</v>
      </c>
      <c r="C2452" s="17" t="s">
        <v>35</v>
      </c>
      <c r="D2452">
        <v>251.04</v>
      </c>
    </row>
    <row r="2453" spans="1:4" x14ac:dyDescent="0.2">
      <c r="A2453" s="17" t="s">
        <v>5297</v>
      </c>
      <c r="B2453" s="17" t="s">
        <v>15741</v>
      </c>
      <c r="C2453" s="17" t="s">
        <v>35</v>
      </c>
      <c r="D2453">
        <v>613.99</v>
      </c>
    </row>
    <row r="2454" spans="1:4" x14ac:dyDescent="0.2">
      <c r="A2454" s="17" t="s">
        <v>5298</v>
      </c>
      <c r="B2454" s="17" t="s">
        <v>15742</v>
      </c>
      <c r="C2454" s="17" t="s">
        <v>35</v>
      </c>
      <c r="D2454" s="36">
        <v>1369.83</v>
      </c>
    </row>
    <row r="2455" spans="1:4" x14ac:dyDescent="0.2">
      <c r="A2455" s="17" t="s">
        <v>5299</v>
      </c>
      <c r="B2455" s="17" t="s">
        <v>15743</v>
      </c>
      <c r="C2455" s="17" t="s">
        <v>35</v>
      </c>
      <c r="D2455">
        <v>302.39999999999998</v>
      </c>
    </row>
    <row r="2456" spans="1:4" x14ac:dyDescent="0.2">
      <c r="A2456" s="17" t="s">
        <v>5300</v>
      </c>
      <c r="B2456" s="17" t="s">
        <v>15744</v>
      </c>
      <c r="C2456" s="17" t="s">
        <v>32</v>
      </c>
      <c r="D2456">
        <v>613.44000000000005</v>
      </c>
    </row>
    <row r="2457" spans="1:4" x14ac:dyDescent="0.2">
      <c r="A2457" s="17" t="s">
        <v>5301</v>
      </c>
      <c r="B2457" s="17" t="s">
        <v>15745</v>
      </c>
      <c r="C2457" s="17" t="s">
        <v>32</v>
      </c>
      <c r="D2457">
        <v>818.64</v>
      </c>
    </row>
    <row r="2458" spans="1:4" x14ac:dyDescent="0.2">
      <c r="A2458" s="17" t="s">
        <v>5302</v>
      </c>
      <c r="B2458" s="17" t="s">
        <v>15746</v>
      </c>
      <c r="C2458" s="17" t="s">
        <v>32</v>
      </c>
      <c r="D2458">
        <v>982.8</v>
      </c>
    </row>
    <row r="2459" spans="1:4" x14ac:dyDescent="0.2">
      <c r="A2459" s="17" t="s">
        <v>5303</v>
      </c>
      <c r="B2459" s="17" t="s">
        <v>15747</v>
      </c>
      <c r="C2459" s="17" t="s">
        <v>35</v>
      </c>
      <c r="D2459">
        <v>388.8</v>
      </c>
    </row>
    <row r="2460" spans="1:4" x14ac:dyDescent="0.2">
      <c r="A2460" s="17" t="s">
        <v>5304</v>
      </c>
      <c r="B2460" s="17" t="s">
        <v>15748</v>
      </c>
      <c r="C2460" s="17" t="s">
        <v>35</v>
      </c>
      <c r="D2460">
        <v>236.52</v>
      </c>
    </row>
    <row r="2461" spans="1:4" x14ac:dyDescent="0.2">
      <c r="A2461" s="17" t="s">
        <v>5305</v>
      </c>
      <c r="B2461" s="17" t="s">
        <v>15749</v>
      </c>
      <c r="C2461" s="17" t="s">
        <v>35</v>
      </c>
      <c r="D2461">
        <v>324</v>
      </c>
    </row>
    <row r="2462" spans="1:4" x14ac:dyDescent="0.2">
      <c r="A2462" s="17" t="s">
        <v>5306</v>
      </c>
      <c r="B2462" s="17" t="s">
        <v>15750</v>
      </c>
      <c r="C2462" s="17" t="s">
        <v>35</v>
      </c>
      <c r="D2462">
        <v>237.6</v>
      </c>
    </row>
    <row r="2463" spans="1:4" x14ac:dyDescent="0.2">
      <c r="A2463" s="17" t="s">
        <v>5307</v>
      </c>
      <c r="B2463" s="17" t="s">
        <v>15751</v>
      </c>
      <c r="C2463" s="17" t="s">
        <v>35</v>
      </c>
      <c r="D2463">
        <v>171.29</v>
      </c>
    </row>
    <row r="2464" spans="1:4" x14ac:dyDescent="0.2">
      <c r="A2464" s="17" t="s">
        <v>5308</v>
      </c>
      <c r="B2464" s="17" t="s">
        <v>15752</v>
      </c>
      <c r="C2464" s="17" t="s">
        <v>35</v>
      </c>
      <c r="D2464">
        <v>280.8</v>
      </c>
    </row>
    <row r="2465" spans="1:4" x14ac:dyDescent="0.2">
      <c r="A2465" s="17" t="s">
        <v>5309</v>
      </c>
      <c r="B2465" s="17" t="s">
        <v>15753</v>
      </c>
      <c r="C2465" s="17" t="s">
        <v>35</v>
      </c>
      <c r="D2465">
        <v>206.99</v>
      </c>
    </row>
    <row r="2466" spans="1:4" x14ac:dyDescent="0.2">
      <c r="A2466" s="17" t="s">
        <v>5310</v>
      </c>
      <c r="B2466" s="17" t="s">
        <v>15754</v>
      </c>
      <c r="C2466" s="17" t="s">
        <v>35</v>
      </c>
      <c r="D2466">
        <v>321.83999999999997</v>
      </c>
    </row>
    <row r="2467" spans="1:4" x14ac:dyDescent="0.2">
      <c r="A2467" s="17" t="s">
        <v>5311</v>
      </c>
      <c r="B2467" s="17" t="s">
        <v>15755</v>
      </c>
      <c r="C2467" s="17" t="s">
        <v>35</v>
      </c>
      <c r="D2467">
        <v>170.9</v>
      </c>
    </row>
    <row r="2468" spans="1:4" x14ac:dyDescent="0.2">
      <c r="A2468" s="17" t="s">
        <v>5312</v>
      </c>
      <c r="B2468" s="17" t="s">
        <v>15756</v>
      </c>
      <c r="C2468" s="17" t="s">
        <v>35</v>
      </c>
      <c r="D2468">
        <v>369.36</v>
      </c>
    </row>
    <row r="2469" spans="1:4" x14ac:dyDescent="0.2">
      <c r="A2469" s="17" t="s">
        <v>5313</v>
      </c>
      <c r="B2469" s="17" t="s">
        <v>15757</v>
      </c>
      <c r="C2469" s="17" t="s">
        <v>35</v>
      </c>
      <c r="D2469">
        <v>388.8</v>
      </c>
    </row>
    <row r="2470" spans="1:4" x14ac:dyDescent="0.2">
      <c r="A2470" s="17" t="s">
        <v>5314</v>
      </c>
      <c r="B2470" s="17" t="s">
        <v>15758</v>
      </c>
      <c r="C2470" s="17" t="s">
        <v>32</v>
      </c>
      <c r="D2470">
        <v>345.6</v>
      </c>
    </row>
    <row r="2471" spans="1:4" x14ac:dyDescent="0.2">
      <c r="A2471" s="17" t="s">
        <v>5315</v>
      </c>
      <c r="B2471" s="17" t="s">
        <v>15759</v>
      </c>
      <c r="C2471" s="17" t="s">
        <v>35</v>
      </c>
      <c r="D2471">
        <v>194.4</v>
      </c>
    </row>
    <row r="2472" spans="1:4" x14ac:dyDescent="0.2">
      <c r="A2472" s="17" t="s">
        <v>5316</v>
      </c>
      <c r="B2472" s="17" t="s">
        <v>15760</v>
      </c>
      <c r="C2472" s="17" t="s">
        <v>35</v>
      </c>
      <c r="D2472">
        <v>360.84</v>
      </c>
    </row>
    <row r="2473" spans="1:4" x14ac:dyDescent="0.2">
      <c r="A2473" s="17" t="s">
        <v>5317</v>
      </c>
      <c r="B2473" s="17" t="s">
        <v>15761</v>
      </c>
      <c r="C2473" s="17" t="s">
        <v>35</v>
      </c>
      <c r="D2473">
        <v>193.65</v>
      </c>
    </row>
    <row r="2474" spans="1:4" x14ac:dyDescent="0.2">
      <c r="A2474" s="17" t="s">
        <v>5318</v>
      </c>
      <c r="B2474" s="17" t="s">
        <v>15761</v>
      </c>
      <c r="C2474" s="17" t="s">
        <v>35</v>
      </c>
      <c r="D2474">
        <v>411.76</v>
      </c>
    </row>
    <row r="2475" spans="1:4" x14ac:dyDescent="0.2">
      <c r="A2475" s="17" t="s">
        <v>5319</v>
      </c>
      <c r="B2475" s="17" t="s">
        <v>15762</v>
      </c>
      <c r="C2475" s="17" t="s">
        <v>29</v>
      </c>
      <c r="D2475">
        <v>10.98</v>
      </c>
    </row>
    <row r="2476" spans="1:4" x14ac:dyDescent="0.2">
      <c r="A2476" s="17" t="s">
        <v>5320</v>
      </c>
      <c r="B2476" s="17" t="s">
        <v>15763</v>
      </c>
      <c r="C2476" s="17" t="s">
        <v>32</v>
      </c>
      <c r="D2476" s="36">
        <v>11918.95</v>
      </c>
    </row>
    <row r="2477" spans="1:4" x14ac:dyDescent="0.2">
      <c r="A2477" s="17" t="s">
        <v>5321</v>
      </c>
      <c r="B2477" s="17" t="s">
        <v>15764</v>
      </c>
      <c r="C2477" s="17" t="s">
        <v>32</v>
      </c>
      <c r="D2477">
        <v>1.43</v>
      </c>
    </row>
    <row r="2478" spans="1:4" x14ac:dyDescent="0.2">
      <c r="A2478" s="17" t="s">
        <v>5322</v>
      </c>
      <c r="B2478" s="17" t="s">
        <v>15765</v>
      </c>
      <c r="C2478" s="17" t="s">
        <v>32</v>
      </c>
      <c r="D2478">
        <v>13.97</v>
      </c>
    </row>
    <row r="2479" spans="1:4" x14ac:dyDescent="0.2">
      <c r="A2479" s="17" t="s">
        <v>5323</v>
      </c>
      <c r="B2479" s="17" t="s">
        <v>15766</v>
      </c>
      <c r="C2479" s="17" t="s">
        <v>32</v>
      </c>
      <c r="D2479">
        <v>11.58</v>
      </c>
    </row>
    <row r="2480" spans="1:4" x14ac:dyDescent="0.2">
      <c r="A2480" s="17" t="s">
        <v>5324</v>
      </c>
      <c r="B2480" s="17" t="s">
        <v>15767</v>
      </c>
      <c r="C2480" s="17" t="s">
        <v>32</v>
      </c>
      <c r="D2480">
        <v>3.33</v>
      </c>
    </row>
    <row r="2481" spans="1:4" x14ac:dyDescent="0.2">
      <c r="A2481" s="17" t="s">
        <v>5325</v>
      </c>
      <c r="B2481" s="17" t="s">
        <v>15768</v>
      </c>
      <c r="C2481" s="17" t="s">
        <v>32</v>
      </c>
      <c r="D2481">
        <v>7.13</v>
      </c>
    </row>
    <row r="2482" spans="1:4" x14ac:dyDescent="0.2">
      <c r="A2482" s="17" t="s">
        <v>5326</v>
      </c>
      <c r="B2482" s="17" t="s">
        <v>15769</v>
      </c>
      <c r="C2482" s="17" t="s">
        <v>32</v>
      </c>
      <c r="D2482">
        <v>33.020000000000003</v>
      </c>
    </row>
    <row r="2483" spans="1:4" x14ac:dyDescent="0.2">
      <c r="A2483" s="17" t="s">
        <v>5327</v>
      </c>
      <c r="B2483" s="17" t="s">
        <v>15770</v>
      </c>
      <c r="C2483" s="17" t="s">
        <v>32</v>
      </c>
      <c r="D2483">
        <v>17.57</v>
      </c>
    </row>
    <row r="2484" spans="1:4" x14ac:dyDescent="0.2">
      <c r="A2484" s="17" t="s">
        <v>5328</v>
      </c>
      <c r="B2484" s="17" t="s">
        <v>15771</v>
      </c>
      <c r="C2484" s="17" t="s">
        <v>32</v>
      </c>
      <c r="D2484">
        <v>5.01</v>
      </c>
    </row>
    <row r="2485" spans="1:4" x14ac:dyDescent="0.2">
      <c r="A2485" s="17" t="s">
        <v>5329</v>
      </c>
      <c r="B2485" s="17" t="s">
        <v>15772</v>
      </c>
      <c r="C2485" s="17" t="s">
        <v>32</v>
      </c>
      <c r="D2485">
        <v>42.86</v>
      </c>
    </row>
    <row r="2486" spans="1:4" x14ac:dyDescent="0.2">
      <c r="A2486" s="17" t="s">
        <v>5330</v>
      </c>
      <c r="B2486" s="17" t="s">
        <v>15773</v>
      </c>
      <c r="C2486" s="17" t="s">
        <v>32</v>
      </c>
      <c r="D2486">
        <v>83.36</v>
      </c>
    </row>
    <row r="2487" spans="1:4" x14ac:dyDescent="0.2">
      <c r="A2487" s="17" t="s">
        <v>5331</v>
      </c>
      <c r="B2487" s="17" t="s">
        <v>15774</v>
      </c>
      <c r="C2487" s="17" t="s">
        <v>32</v>
      </c>
      <c r="D2487">
        <v>8.34</v>
      </c>
    </row>
    <row r="2488" spans="1:4" x14ac:dyDescent="0.2">
      <c r="A2488" s="17" t="s">
        <v>5332</v>
      </c>
      <c r="B2488" s="17" t="s">
        <v>15775</v>
      </c>
      <c r="C2488" s="17" t="s">
        <v>32</v>
      </c>
      <c r="D2488">
        <v>11.73</v>
      </c>
    </row>
    <row r="2489" spans="1:4" x14ac:dyDescent="0.2">
      <c r="A2489" s="17" t="s">
        <v>5333</v>
      </c>
      <c r="B2489" s="17" t="s">
        <v>15776</v>
      </c>
      <c r="C2489" s="17" t="s">
        <v>32</v>
      </c>
      <c r="D2489">
        <v>11.97</v>
      </c>
    </row>
    <row r="2490" spans="1:4" x14ac:dyDescent="0.2">
      <c r="A2490" s="17" t="s">
        <v>5334</v>
      </c>
      <c r="B2490" s="17" t="s">
        <v>15777</v>
      </c>
      <c r="C2490" s="17" t="s">
        <v>32</v>
      </c>
      <c r="D2490">
        <v>5.31</v>
      </c>
    </row>
    <row r="2491" spans="1:4" x14ac:dyDescent="0.2">
      <c r="A2491" s="17" t="s">
        <v>5335</v>
      </c>
      <c r="B2491" s="17" t="s">
        <v>15778</v>
      </c>
      <c r="C2491" s="17" t="s">
        <v>32</v>
      </c>
      <c r="D2491">
        <v>5.16</v>
      </c>
    </row>
    <row r="2492" spans="1:4" x14ac:dyDescent="0.2">
      <c r="A2492" s="17" t="s">
        <v>5336</v>
      </c>
      <c r="B2492" s="17" t="s">
        <v>15779</v>
      </c>
      <c r="C2492" s="17" t="s">
        <v>32</v>
      </c>
      <c r="D2492">
        <v>35.76</v>
      </c>
    </row>
    <row r="2493" spans="1:4" x14ac:dyDescent="0.2">
      <c r="A2493" s="17" t="s">
        <v>5337</v>
      </c>
      <c r="B2493" s="17" t="s">
        <v>15780</v>
      </c>
      <c r="C2493" s="17" t="s">
        <v>32</v>
      </c>
      <c r="D2493">
        <v>19.010000000000002</v>
      </c>
    </row>
    <row r="2494" spans="1:4" x14ac:dyDescent="0.2">
      <c r="A2494" s="17" t="s">
        <v>5338</v>
      </c>
      <c r="B2494" s="17" t="s">
        <v>15781</v>
      </c>
      <c r="C2494" s="17" t="s">
        <v>32</v>
      </c>
      <c r="D2494">
        <v>3.68</v>
      </c>
    </row>
    <row r="2495" spans="1:4" x14ac:dyDescent="0.2">
      <c r="A2495" s="17" t="s">
        <v>5339</v>
      </c>
      <c r="B2495" s="17" t="s">
        <v>15782</v>
      </c>
      <c r="C2495" s="17" t="s">
        <v>32</v>
      </c>
      <c r="D2495">
        <v>8.5500000000000007</v>
      </c>
    </row>
    <row r="2496" spans="1:4" x14ac:dyDescent="0.2">
      <c r="A2496" s="17" t="s">
        <v>5340</v>
      </c>
      <c r="B2496" s="17" t="s">
        <v>15783</v>
      </c>
      <c r="C2496" s="17" t="s">
        <v>32</v>
      </c>
      <c r="D2496">
        <v>14.27</v>
      </c>
    </row>
    <row r="2497" spans="1:4" x14ac:dyDescent="0.2">
      <c r="A2497" s="17" t="s">
        <v>5341</v>
      </c>
      <c r="B2497" s="17" t="s">
        <v>15784</v>
      </c>
      <c r="C2497" s="17" t="s">
        <v>32</v>
      </c>
      <c r="D2497">
        <v>12.91</v>
      </c>
    </row>
    <row r="2498" spans="1:4" x14ac:dyDescent="0.2">
      <c r="A2498" s="17" t="s">
        <v>5342</v>
      </c>
      <c r="B2498" s="17" t="s">
        <v>15785</v>
      </c>
      <c r="C2498" s="17" t="s">
        <v>32</v>
      </c>
      <c r="D2498">
        <v>4.3899999999999997</v>
      </c>
    </row>
    <row r="2499" spans="1:4" x14ac:dyDescent="0.2">
      <c r="A2499" s="17" t="s">
        <v>5343</v>
      </c>
      <c r="B2499" s="17" t="s">
        <v>15786</v>
      </c>
      <c r="C2499" s="17" t="s">
        <v>32</v>
      </c>
      <c r="D2499">
        <v>35.82</v>
      </c>
    </row>
    <row r="2500" spans="1:4" x14ac:dyDescent="0.2">
      <c r="A2500" s="17" t="s">
        <v>5344</v>
      </c>
      <c r="B2500" s="17" t="s">
        <v>15787</v>
      </c>
      <c r="C2500" s="17" t="s">
        <v>32</v>
      </c>
      <c r="D2500">
        <v>21.49</v>
      </c>
    </row>
    <row r="2501" spans="1:4" x14ac:dyDescent="0.2">
      <c r="A2501" s="17" t="s">
        <v>5345</v>
      </c>
      <c r="B2501" s="17" t="s">
        <v>15788</v>
      </c>
      <c r="C2501" s="17" t="s">
        <v>32</v>
      </c>
      <c r="D2501">
        <v>5.6</v>
      </c>
    </row>
    <row r="2502" spans="1:4" x14ac:dyDescent="0.2">
      <c r="A2502" s="17" t="s">
        <v>5346</v>
      </c>
      <c r="B2502" s="17" t="s">
        <v>15789</v>
      </c>
      <c r="C2502" s="17" t="s">
        <v>32</v>
      </c>
      <c r="D2502">
        <v>45.99</v>
      </c>
    </row>
    <row r="2503" spans="1:4" x14ac:dyDescent="0.2">
      <c r="A2503" s="17" t="s">
        <v>5347</v>
      </c>
      <c r="B2503" s="17" t="s">
        <v>15790</v>
      </c>
      <c r="C2503" s="17" t="s">
        <v>32</v>
      </c>
      <c r="D2503">
        <v>12.47</v>
      </c>
    </row>
    <row r="2504" spans="1:4" x14ac:dyDescent="0.2">
      <c r="A2504" s="17" t="s">
        <v>5348</v>
      </c>
      <c r="B2504" s="17" t="s">
        <v>15791</v>
      </c>
      <c r="C2504" s="17" t="s">
        <v>32</v>
      </c>
      <c r="D2504">
        <v>8.73</v>
      </c>
    </row>
    <row r="2505" spans="1:4" x14ac:dyDescent="0.2">
      <c r="A2505" s="17" t="s">
        <v>5349</v>
      </c>
      <c r="B2505" s="17" t="s">
        <v>15792</v>
      </c>
      <c r="C2505" s="17" t="s">
        <v>32</v>
      </c>
      <c r="D2505">
        <v>2.36</v>
      </c>
    </row>
    <row r="2506" spans="1:4" x14ac:dyDescent="0.2">
      <c r="A2506" s="17" t="s">
        <v>5350</v>
      </c>
      <c r="B2506" s="17" t="s">
        <v>15793</v>
      </c>
      <c r="C2506" s="17" t="s">
        <v>32</v>
      </c>
      <c r="D2506">
        <v>5.69</v>
      </c>
    </row>
    <row r="2507" spans="1:4" x14ac:dyDescent="0.2">
      <c r="A2507" s="17" t="s">
        <v>5351</v>
      </c>
      <c r="B2507" s="17" t="s">
        <v>15794</v>
      </c>
      <c r="C2507" s="17" t="s">
        <v>32</v>
      </c>
      <c r="D2507">
        <v>36.79</v>
      </c>
    </row>
    <row r="2508" spans="1:4" x14ac:dyDescent="0.2">
      <c r="A2508" s="17" t="s">
        <v>5352</v>
      </c>
      <c r="B2508" s="17" t="s">
        <v>15795</v>
      </c>
      <c r="C2508" s="17" t="s">
        <v>32</v>
      </c>
      <c r="D2508">
        <v>19.100000000000001</v>
      </c>
    </row>
    <row r="2509" spans="1:4" x14ac:dyDescent="0.2">
      <c r="A2509" s="17" t="s">
        <v>5353</v>
      </c>
      <c r="B2509" s="17" t="s">
        <v>15796</v>
      </c>
      <c r="C2509" s="17" t="s">
        <v>32</v>
      </c>
      <c r="D2509">
        <v>4.1900000000000004</v>
      </c>
    </row>
    <row r="2510" spans="1:4" x14ac:dyDescent="0.2">
      <c r="A2510" s="17" t="s">
        <v>5354</v>
      </c>
      <c r="B2510" s="17" t="s">
        <v>15797</v>
      </c>
      <c r="C2510" s="17" t="s">
        <v>32</v>
      </c>
      <c r="D2510">
        <v>49.91</v>
      </c>
    </row>
    <row r="2511" spans="1:4" x14ac:dyDescent="0.2">
      <c r="A2511" s="17" t="s">
        <v>5355</v>
      </c>
      <c r="B2511" s="17" t="s">
        <v>15798</v>
      </c>
      <c r="C2511" s="17" t="s">
        <v>32</v>
      </c>
      <c r="D2511">
        <v>87.79</v>
      </c>
    </row>
    <row r="2512" spans="1:4" x14ac:dyDescent="0.2">
      <c r="A2512" s="17" t="s">
        <v>5356</v>
      </c>
      <c r="B2512" s="17" t="s">
        <v>15799</v>
      </c>
      <c r="C2512" s="17" t="s">
        <v>32</v>
      </c>
      <c r="D2512">
        <v>221.35</v>
      </c>
    </row>
    <row r="2513" spans="1:4" x14ac:dyDescent="0.2">
      <c r="A2513" s="17" t="s">
        <v>5357</v>
      </c>
      <c r="B2513" s="17" t="s">
        <v>15800</v>
      </c>
      <c r="C2513" s="17" t="s">
        <v>32</v>
      </c>
      <c r="D2513">
        <v>275.86</v>
      </c>
    </row>
    <row r="2514" spans="1:4" x14ac:dyDescent="0.2">
      <c r="A2514" s="17" t="s">
        <v>5358</v>
      </c>
      <c r="B2514" s="17" t="s">
        <v>15801</v>
      </c>
      <c r="C2514" s="17" t="s">
        <v>32</v>
      </c>
      <c r="D2514">
        <v>23.46</v>
      </c>
    </row>
    <row r="2515" spans="1:4" x14ac:dyDescent="0.2">
      <c r="A2515" s="17" t="s">
        <v>5359</v>
      </c>
      <c r="B2515" s="17" t="s">
        <v>15802</v>
      </c>
      <c r="C2515" s="17" t="s">
        <v>32</v>
      </c>
      <c r="D2515">
        <v>27.49</v>
      </c>
    </row>
    <row r="2516" spans="1:4" x14ac:dyDescent="0.2">
      <c r="A2516" s="17" t="s">
        <v>5360</v>
      </c>
      <c r="B2516" s="17" t="s">
        <v>15803</v>
      </c>
      <c r="C2516" s="17" t="s">
        <v>32</v>
      </c>
      <c r="D2516">
        <v>1.87</v>
      </c>
    </row>
    <row r="2517" spans="1:4" x14ac:dyDescent="0.2">
      <c r="A2517" s="17" t="s">
        <v>5361</v>
      </c>
      <c r="B2517" s="17" t="s">
        <v>15804</v>
      </c>
      <c r="C2517" s="17" t="s">
        <v>32</v>
      </c>
      <c r="D2517">
        <v>9.94</v>
      </c>
    </row>
    <row r="2518" spans="1:4" x14ac:dyDescent="0.2">
      <c r="A2518" s="17" t="s">
        <v>5362</v>
      </c>
      <c r="B2518" s="17" t="s">
        <v>15805</v>
      </c>
      <c r="C2518" s="17" t="s">
        <v>32</v>
      </c>
      <c r="D2518">
        <v>1.65</v>
      </c>
    </row>
    <row r="2519" spans="1:4" x14ac:dyDescent="0.2">
      <c r="A2519" s="17" t="s">
        <v>5363</v>
      </c>
      <c r="B2519" s="17" t="s">
        <v>15806</v>
      </c>
      <c r="C2519" s="17" t="s">
        <v>32</v>
      </c>
      <c r="D2519">
        <v>9.52</v>
      </c>
    </row>
    <row r="2520" spans="1:4" x14ac:dyDescent="0.2">
      <c r="A2520" s="17" t="s">
        <v>5364</v>
      </c>
      <c r="B2520" s="17" t="s">
        <v>15807</v>
      </c>
      <c r="C2520" s="17" t="s">
        <v>32</v>
      </c>
      <c r="D2520">
        <v>5.8</v>
      </c>
    </row>
    <row r="2521" spans="1:4" x14ac:dyDescent="0.2">
      <c r="A2521" s="17" t="s">
        <v>5365</v>
      </c>
      <c r="B2521" s="17" t="s">
        <v>15808</v>
      </c>
      <c r="C2521" s="17" t="s">
        <v>32</v>
      </c>
      <c r="D2521">
        <v>5.34</v>
      </c>
    </row>
    <row r="2522" spans="1:4" x14ac:dyDescent="0.2">
      <c r="A2522" s="17" t="s">
        <v>5366</v>
      </c>
      <c r="B2522" s="17" t="s">
        <v>15809</v>
      </c>
      <c r="C2522" s="17" t="s">
        <v>32</v>
      </c>
      <c r="D2522">
        <v>13.94</v>
      </c>
    </row>
    <row r="2523" spans="1:4" x14ac:dyDescent="0.2">
      <c r="A2523" s="17" t="s">
        <v>5367</v>
      </c>
      <c r="B2523" s="17" t="s">
        <v>15810</v>
      </c>
      <c r="C2523" s="17" t="s">
        <v>32</v>
      </c>
      <c r="D2523">
        <v>2.13</v>
      </c>
    </row>
    <row r="2524" spans="1:4" x14ac:dyDescent="0.2">
      <c r="A2524" s="17" t="s">
        <v>5368</v>
      </c>
      <c r="B2524" s="17" t="s">
        <v>15811</v>
      </c>
      <c r="C2524" s="17" t="s">
        <v>32</v>
      </c>
      <c r="D2524">
        <v>7.88</v>
      </c>
    </row>
    <row r="2525" spans="1:4" x14ac:dyDescent="0.2">
      <c r="A2525" s="17" t="s">
        <v>5369</v>
      </c>
      <c r="B2525" s="17" t="s">
        <v>15812</v>
      </c>
      <c r="C2525" s="17" t="s">
        <v>32</v>
      </c>
      <c r="D2525">
        <v>7.36</v>
      </c>
    </row>
    <row r="2526" spans="1:4" x14ac:dyDescent="0.2">
      <c r="A2526" s="17" t="s">
        <v>5370</v>
      </c>
      <c r="B2526" s="17" t="s">
        <v>15813</v>
      </c>
      <c r="C2526" s="17" t="s">
        <v>32</v>
      </c>
      <c r="D2526">
        <v>2.48</v>
      </c>
    </row>
    <row r="2527" spans="1:4" x14ac:dyDescent="0.2">
      <c r="A2527" s="17" t="s">
        <v>5371</v>
      </c>
      <c r="B2527" s="17" t="s">
        <v>15814</v>
      </c>
      <c r="C2527" s="17" t="s">
        <v>32</v>
      </c>
      <c r="D2527">
        <v>16.75</v>
      </c>
    </row>
    <row r="2528" spans="1:4" x14ac:dyDescent="0.2">
      <c r="A2528" s="17" t="s">
        <v>5372</v>
      </c>
      <c r="B2528" s="17" t="s">
        <v>15815</v>
      </c>
      <c r="C2528" s="17" t="s">
        <v>32</v>
      </c>
      <c r="D2528">
        <v>1.39</v>
      </c>
    </row>
    <row r="2529" spans="1:4" x14ac:dyDescent="0.2">
      <c r="A2529" s="17" t="s">
        <v>5373</v>
      </c>
      <c r="B2529" s="17" t="s">
        <v>15816</v>
      </c>
      <c r="C2529" s="17" t="s">
        <v>32</v>
      </c>
      <c r="D2529">
        <v>1</v>
      </c>
    </row>
    <row r="2530" spans="1:4" x14ac:dyDescent="0.2">
      <c r="A2530" s="17" t="s">
        <v>5374</v>
      </c>
      <c r="B2530" s="17" t="s">
        <v>15817</v>
      </c>
      <c r="C2530" s="17" t="s">
        <v>32</v>
      </c>
      <c r="D2530">
        <v>38.86</v>
      </c>
    </row>
    <row r="2531" spans="1:4" x14ac:dyDescent="0.2">
      <c r="A2531" s="17" t="s">
        <v>5375</v>
      </c>
      <c r="B2531" s="17" t="s">
        <v>15818</v>
      </c>
      <c r="C2531" s="17" t="s">
        <v>32</v>
      </c>
      <c r="D2531">
        <v>46.07</v>
      </c>
    </row>
    <row r="2532" spans="1:4" x14ac:dyDescent="0.2">
      <c r="A2532" s="17" t="s">
        <v>5376</v>
      </c>
      <c r="B2532" s="17" t="s">
        <v>15819</v>
      </c>
      <c r="C2532" s="17" t="s">
        <v>32</v>
      </c>
      <c r="D2532">
        <v>84.19</v>
      </c>
    </row>
    <row r="2533" spans="1:4" x14ac:dyDescent="0.2">
      <c r="A2533" s="17" t="s">
        <v>5377</v>
      </c>
      <c r="B2533" s="17" t="s">
        <v>15820</v>
      </c>
      <c r="C2533" s="17" t="s">
        <v>32</v>
      </c>
      <c r="D2533">
        <v>42.73</v>
      </c>
    </row>
    <row r="2534" spans="1:4" x14ac:dyDescent="0.2">
      <c r="A2534" s="17" t="s">
        <v>5378</v>
      </c>
      <c r="B2534" s="17" t="s">
        <v>15821</v>
      </c>
      <c r="C2534" s="17" t="s">
        <v>32</v>
      </c>
      <c r="D2534">
        <v>48.33</v>
      </c>
    </row>
    <row r="2535" spans="1:4" x14ac:dyDescent="0.2">
      <c r="A2535" s="17" t="s">
        <v>5379</v>
      </c>
      <c r="B2535" s="17" t="s">
        <v>15822</v>
      </c>
      <c r="C2535" s="17" t="s">
        <v>32</v>
      </c>
      <c r="D2535">
        <v>136.04</v>
      </c>
    </row>
    <row r="2536" spans="1:4" x14ac:dyDescent="0.2">
      <c r="A2536" s="17" t="s">
        <v>5380</v>
      </c>
      <c r="B2536" s="17" t="s">
        <v>15823</v>
      </c>
      <c r="C2536" s="17" t="s">
        <v>32</v>
      </c>
      <c r="D2536">
        <v>15.15</v>
      </c>
    </row>
    <row r="2537" spans="1:4" x14ac:dyDescent="0.2">
      <c r="A2537" s="17" t="s">
        <v>5381</v>
      </c>
      <c r="B2537" s="17" t="s">
        <v>15824</v>
      </c>
      <c r="C2537" s="17" t="s">
        <v>32</v>
      </c>
      <c r="D2537">
        <v>47.03</v>
      </c>
    </row>
    <row r="2538" spans="1:4" x14ac:dyDescent="0.2">
      <c r="A2538" s="17" t="s">
        <v>5382</v>
      </c>
      <c r="B2538" s="17" t="s">
        <v>15825</v>
      </c>
      <c r="C2538" s="17" t="s">
        <v>32</v>
      </c>
      <c r="D2538">
        <v>3</v>
      </c>
    </row>
    <row r="2539" spans="1:4" x14ac:dyDescent="0.2">
      <c r="A2539" s="17" t="s">
        <v>5383</v>
      </c>
      <c r="B2539" s="17" t="s">
        <v>15826</v>
      </c>
      <c r="C2539" s="17" t="s">
        <v>32</v>
      </c>
      <c r="D2539">
        <v>4.5599999999999996</v>
      </c>
    </row>
    <row r="2540" spans="1:4" x14ac:dyDescent="0.2">
      <c r="A2540" s="17" t="s">
        <v>5384</v>
      </c>
      <c r="B2540" s="17" t="s">
        <v>15827</v>
      </c>
      <c r="C2540" s="17" t="s">
        <v>32</v>
      </c>
      <c r="D2540">
        <v>10.73</v>
      </c>
    </row>
    <row r="2541" spans="1:4" x14ac:dyDescent="0.2">
      <c r="A2541" s="17" t="s">
        <v>5385</v>
      </c>
      <c r="B2541" s="17" t="s">
        <v>15828</v>
      </c>
      <c r="C2541" s="17" t="s">
        <v>32</v>
      </c>
      <c r="D2541">
        <v>27.36</v>
      </c>
    </row>
    <row r="2542" spans="1:4" x14ac:dyDescent="0.2">
      <c r="A2542" s="17" t="s">
        <v>5386</v>
      </c>
      <c r="B2542" s="17" t="s">
        <v>15829</v>
      </c>
      <c r="C2542" s="17" t="s">
        <v>32</v>
      </c>
      <c r="D2542">
        <v>18.5</v>
      </c>
    </row>
    <row r="2543" spans="1:4" x14ac:dyDescent="0.2">
      <c r="A2543" s="17" t="s">
        <v>5387</v>
      </c>
      <c r="B2543" s="17" t="s">
        <v>15830</v>
      </c>
      <c r="C2543" s="17" t="s">
        <v>32</v>
      </c>
      <c r="D2543">
        <v>68.91</v>
      </c>
    </row>
    <row r="2544" spans="1:4" x14ac:dyDescent="0.2">
      <c r="A2544" s="17" t="s">
        <v>5388</v>
      </c>
      <c r="B2544" s="17" t="s">
        <v>15831</v>
      </c>
      <c r="C2544" s="17" t="s">
        <v>32</v>
      </c>
      <c r="D2544">
        <v>3.3</v>
      </c>
    </row>
    <row r="2545" spans="1:4" x14ac:dyDescent="0.2">
      <c r="A2545" s="17" t="s">
        <v>5389</v>
      </c>
      <c r="B2545" s="17" t="s">
        <v>15832</v>
      </c>
      <c r="C2545" s="17" t="s">
        <v>32</v>
      </c>
      <c r="D2545">
        <v>5.21</v>
      </c>
    </row>
    <row r="2546" spans="1:4" x14ac:dyDescent="0.2">
      <c r="A2546" s="17" t="s">
        <v>5390</v>
      </c>
      <c r="B2546" s="17" t="s">
        <v>15833</v>
      </c>
      <c r="C2546" s="17" t="s">
        <v>32</v>
      </c>
      <c r="D2546">
        <v>11.16</v>
      </c>
    </row>
    <row r="2547" spans="1:4" x14ac:dyDescent="0.2">
      <c r="A2547" s="17" t="s">
        <v>5391</v>
      </c>
      <c r="B2547" s="17" t="s">
        <v>15834</v>
      </c>
      <c r="C2547" s="17" t="s">
        <v>32</v>
      </c>
      <c r="D2547">
        <v>1.17</v>
      </c>
    </row>
    <row r="2548" spans="1:4" x14ac:dyDescent="0.2">
      <c r="A2548" s="17" t="s">
        <v>5392</v>
      </c>
      <c r="B2548" s="17" t="s">
        <v>15835</v>
      </c>
      <c r="C2548" s="17" t="s">
        <v>32</v>
      </c>
      <c r="D2548">
        <v>114.5</v>
      </c>
    </row>
    <row r="2549" spans="1:4" x14ac:dyDescent="0.2">
      <c r="A2549" s="17" t="s">
        <v>5393</v>
      </c>
      <c r="B2549" s="17" t="s">
        <v>15836</v>
      </c>
      <c r="C2549" s="17" t="s">
        <v>32</v>
      </c>
      <c r="D2549">
        <v>0.48</v>
      </c>
    </row>
    <row r="2550" spans="1:4" x14ac:dyDescent="0.2">
      <c r="A2550" s="17" t="s">
        <v>5394</v>
      </c>
      <c r="B2550" s="17" t="s">
        <v>15837</v>
      </c>
      <c r="C2550" s="17" t="s">
        <v>32</v>
      </c>
      <c r="D2550">
        <v>0.91</v>
      </c>
    </row>
    <row r="2551" spans="1:4" x14ac:dyDescent="0.2">
      <c r="A2551" s="17" t="s">
        <v>5395</v>
      </c>
      <c r="B2551" s="17" t="s">
        <v>15838</v>
      </c>
      <c r="C2551" s="17" t="s">
        <v>32</v>
      </c>
      <c r="D2551">
        <v>2.21</v>
      </c>
    </row>
    <row r="2552" spans="1:4" x14ac:dyDescent="0.2">
      <c r="A2552" s="17" t="s">
        <v>5396</v>
      </c>
      <c r="B2552" s="17" t="s">
        <v>15839</v>
      </c>
      <c r="C2552" s="17" t="s">
        <v>32</v>
      </c>
      <c r="D2552">
        <v>3.26</v>
      </c>
    </row>
    <row r="2553" spans="1:4" x14ac:dyDescent="0.2">
      <c r="A2553" s="17" t="s">
        <v>5397</v>
      </c>
      <c r="B2553" s="17" t="s">
        <v>15840</v>
      </c>
      <c r="C2553" s="17" t="s">
        <v>32</v>
      </c>
      <c r="D2553">
        <v>4.13</v>
      </c>
    </row>
    <row r="2554" spans="1:4" x14ac:dyDescent="0.2">
      <c r="A2554" s="17" t="s">
        <v>5398</v>
      </c>
      <c r="B2554" s="17" t="s">
        <v>15841</v>
      </c>
      <c r="C2554" s="17" t="s">
        <v>32</v>
      </c>
      <c r="D2554">
        <v>14.46</v>
      </c>
    </row>
    <row r="2555" spans="1:4" x14ac:dyDescent="0.2">
      <c r="A2555" s="17" t="s">
        <v>5399</v>
      </c>
      <c r="B2555" s="17" t="s">
        <v>15842</v>
      </c>
      <c r="C2555" s="17" t="s">
        <v>32</v>
      </c>
      <c r="D2555">
        <v>35.21</v>
      </c>
    </row>
    <row r="2556" spans="1:4" x14ac:dyDescent="0.2">
      <c r="A2556" s="17" t="s">
        <v>5400</v>
      </c>
      <c r="B2556" s="17" t="s">
        <v>15843</v>
      </c>
      <c r="C2556" s="17" t="s">
        <v>32</v>
      </c>
      <c r="D2556">
        <v>39.950000000000003</v>
      </c>
    </row>
    <row r="2557" spans="1:4" x14ac:dyDescent="0.2">
      <c r="A2557" s="17" t="s">
        <v>5401</v>
      </c>
      <c r="B2557" s="17" t="s">
        <v>15844</v>
      </c>
      <c r="C2557" s="17" t="s">
        <v>32</v>
      </c>
      <c r="D2557">
        <v>4.6500000000000004</v>
      </c>
    </row>
    <row r="2558" spans="1:4" x14ac:dyDescent="0.2">
      <c r="A2558" s="17" t="s">
        <v>5402</v>
      </c>
      <c r="B2558" s="17" t="s">
        <v>15845</v>
      </c>
      <c r="C2558" s="17" t="s">
        <v>32</v>
      </c>
      <c r="D2558">
        <v>1.95</v>
      </c>
    </row>
    <row r="2559" spans="1:4" x14ac:dyDescent="0.2">
      <c r="A2559" s="17" t="s">
        <v>5403</v>
      </c>
      <c r="B2559" s="17" t="s">
        <v>15846</v>
      </c>
      <c r="C2559" s="17" t="s">
        <v>32</v>
      </c>
      <c r="D2559">
        <v>4.26</v>
      </c>
    </row>
    <row r="2560" spans="1:4" x14ac:dyDescent="0.2">
      <c r="A2560" s="17" t="s">
        <v>5404</v>
      </c>
      <c r="B2560" s="17" t="s">
        <v>15847</v>
      </c>
      <c r="C2560" s="17" t="s">
        <v>32</v>
      </c>
      <c r="D2560">
        <v>1</v>
      </c>
    </row>
    <row r="2561" spans="1:4" x14ac:dyDescent="0.2">
      <c r="A2561" s="17" t="s">
        <v>5405</v>
      </c>
      <c r="B2561" s="17" t="s">
        <v>15848</v>
      </c>
      <c r="C2561" s="17" t="s">
        <v>32</v>
      </c>
      <c r="D2561">
        <v>3.43</v>
      </c>
    </row>
    <row r="2562" spans="1:4" x14ac:dyDescent="0.2">
      <c r="A2562" s="17" t="s">
        <v>5406</v>
      </c>
      <c r="B2562" s="17" t="s">
        <v>15849</v>
      </c>
      <c r="C2562" s="17" t="s">
        <v>32</v>
      </c>
      <c r="D2562">
        <v>4.43</v>
      </c>
    </row>
    <row r="2563" spans="1:4" x14ac:dyDescent="0.2">
      <c r="A2563" s="17" t="s">
        <v>5407</v>
      </c>
      <c r="B2563" s="17" t="s">
        <v>15850</v>
      </c>
      <c r="C2563" s="17" t="s">
        <v>32</v>
      </c>
      <c r="D2563">
        <v>125.27</v>
      </c>
    </row>
    <row r="2564" spans="1:4" x14ac:dyDescent="0.2">
      <c r="A2564" s="17" t="s">
        <v>5408</v>
      </c>
      <c r="B2564" s="17" t="s">
        <v>15851</v>
      </c>
      <c r="C2564" s="17" t="s">
        <v>32</v>
      </c>
      <c r="D2564">
        <v>0.43</v>
      </c>
    </row>
    <row r="2565" spans="1:4" x14ac:dyDescent="0.2">
      <c r="A2565" s="17" t="s">
        <v>5409</v>
      </c>
      <c r="B2565" s="17" t="s">
        <v>15852</v>
      </c>
      <c r="C2565" s="17" t="s">
        <v>32</v>
      </c>
      <c r="D2565">
        <v>47.76</v>
      </c>
    </row>
    <row r="2566" spans="1:4" x14ac:dyDescent="0.2">
      <c r="A2566" s="17" t="s">
        <v>5410</v>
      </c>
      <c r="B2566" s="17" t="s">
        <v>15853</v>
      </c>
      <c r="C2566" s="17" t="s">
        <v>32</v>
      </c>
      <c r="D2566">
        <v>53.84</v>
      </c>
    </row>
    <row r="2567" spans="1:4" x14ac:dyDescent="0.2">
      <c r="A2567" s="17" t="s">
        <v>5411</v>
      </c>
      <c r="B2567" s="17" t="s">
        <v>15854</v>
      </c>
      <c r="C2567" s="17" t="s">
        <v>32</v>
      </c>
      <c r="D2567">
        <v>0.35</v>
      </c>
    </row>
    <row r="2568" spans="1:4" x14ac:dyDescent="0.2">
      <c r="A2568" s="17" t="s">
        <v>5412</v>
      </c>
      <c r="B2568" s="17" t="s">
        <v>15855</v>
      </c>
      <c r="C2568" s="17" t="s">
        <v>32</v>
      </c>
      <c r="D2568">
        <v>1.1299999999999999</v>
      </c>
    </row>
    <row r="2569" spans="1:4" x14ac:dyDescent="0.2">
      <c r="A2569" s="17" t="s">
        <v>5413</v>
      </c>
      <c r="B2569" s="17" t="s">
        <v>15856</v>
      </c>
      <c r="C2569" s="17" t="s">
        <v>32</v>
      </c>
      <c r="D2569">
        <v>2.61</v>
      </c>
    </row>
    <row r="2570" spans="1:4" x14ac:dyDescent="0.2">
      <c r="A2570" s="17" t="s">
        <v>5414</v>
      </c>
      <c r="B2570" s="17" t="s">
        <v>15857</v>
      </c>
      <c r="C2570" s="17" t="s">
        <v>32</v>
      </c>
      <c r="D2570">
        <v>3.04</v>
      </c>
    </row>
    <row r="2571" spans="1:4" x14ac:dyDescent="0.2">
      <c r="A2571" s="17" t="s">
        <v>5415</v>
      </c>
      <c r="B2571" s="17" t="s">
        <v>15858</v>
      </c>
      <c r="C2571" s="17" t="s">
        <v>32</v>
      </c>
      <c r="D2571">
        <v>14.81</v>
      </c>
    </row>
    <row r="2572" spans="1:4" x14ac:dyDescent="0.2">
      <c r="A2572" s="17" t="s">
        <v>5416</v>
      </c>
      <c r="B2572" s="17" t="s">
        <v>15859</v>
      </c>
      <c r="C2572" s="17" t="s">
        <v>32</v>
      </c>
      <c r="D2572">
        <v>5.04</v>
      </c>
    </row>
    <row r="2573" spans="1:4" x14ac:dyDescent="0.2">
      <c r="A2573" s="17" t="s">
        <v>5417</v>
      </c>
      <c r="B2573" s="17" t="s">
        <v>15860</v>
      </c>
      <c r="C2573" s="17" t="s">
        <v>32</v>
      </c>
      <c r="D2573">
        <v>1.52</v>
      </c>
    </row>
    <row r="2574" spans="1:4" x14ac:dyDescent="0.2">
      <c r="A2574" s="17" t="s">
        <v>5418</v>
      </c>
      <c r="B2574" s="17" t="s">
        <v>15861</v>
      </c>
      <c r="C2574" s="17" t="s">
        <v>32</v>
      </c>
      <c r="D2574">
        <v>3.69</v>
      </c>
    </row>
    <row r="2575" spans="1:4" x14ac:dyDescent="0.2">
      <c r="A2575" s="17" t="s">
        <v>5419</v>
      </c>
      <c r="B2575" s="17" t="s">
        <v>15862</v>
      </c>
      <c r="C2575" s="17" t="s">
        <v>32</v>
      </c>
      <c r="D2575">
        <v>0.96</v>
      </c>
    </row>
    <row r="2576" spans="1:4" x14ac:dyDescent="0.2">
      <c r="A2576" s="17" t="s">
        <v>5420</v>
      </c>
      <c r="B2576" s="17" t="s">
        <v>15863</v>
      </c>
      <c r="C2576" s="17" t="s">
        <v>32</v>
      </c>
      <c r="D2576">
        <v>1.65</v>
      </c>
    </row>
    <row r="2577" spans="1:4" x14ac:dyDescent="0.2">
      <c r="A2577" s="17" t="s">
        <v>5421</v>
      </c>
      <c r="B2577" s="17" t="s">
        <v>15864</v>
      </c>
      <c r="C2577" s="17" t="s">
        <v>32</v>
      </c>
      <c r="D2577">
        <v>4.7300000000000004</v>
      </c>
    </row>
    <row r="2578" spans="1:4" x14ac:dyDescent="0.2">
      <c r="A2578" s="17" t="s">
        <v>5422</v>
      </c>
      <c r="B2578" s="17" t="s">
        <v>15865</v>
      </c>
      <c r="C2578" s="17" t="s">
        <v>32</v>
      </c>
      <c r="D2578">
        <v>2.52</v>
      </c>
    </row>
    <row r="2579" spans="1:4" x14ac:dyDescent="0.2">
      <c r="A2579" s="17" t="s">
        <v>5423</v>
      </c>
      <c r="B2579" s="17" t="s">
        <v>15866</v>
      </c>
      <c r="C2579" s="17" t="s">
        <v>32</v>
      </c>
      <c r="D2579">
        <v>1.56</v>
      </c>
    </row>
    <row r="2580" spans="1:4" x14ac:dyDescent="0.2">
      <c r="A2580" s="17" t="s">
        <v>5424</v>
      </c>
      <c r="B2580" s="17" t="s">
        <v>15867</v>
      </c>
      <c r="C2580" s="17" t="s">
        <v>32</v>
      </c>
      <c r="D2580">
        <v>3.73</v>
      </c>
    </row>
    <row r="2581" spans="1:4" x14ac:dyDescent="0.2">
      <c r="A2581" s="17" t="s">
        <v>5425</v>
      </c>
      <c r="B2581" s="17" t="s">
        <v>15868</v>
      </c>
      <c r="C2581" s="17" t="s">
        <v>32</v>
      </c>
      <c r="D2581">
        <v>9.0299999999999994</v>
      </c>
    </row>
    <row r="2582" spans="1:4" x14ac:dyDescent="0.2">
      <c r="A2582" s="17" t="s">
        <v>5426</v>
      </c>
      <c r="B2582" s="17" t="s">
        <v>15869</v>
      </c>
      <c r="C2582" s="17" t="s">
        <v>32</v>
      </c>
      <c r="D2582">
        <v>1.26</v>
      </c>
    </row>
    <row r="2583" spans="1:4" x14ac:dyDescent="0.2">
      <c r="A2583" s="17" t="s">
        <v>5427</v>
      </c>
      <c r="B2583" s="17" t="s">
        <v>15870</v>
      </c>
      <c r="C2583" s="17" t="s">
        <v>32</v>
      </c>
      <c r="D2583">
        <v>1.65</v>
      </c>
    </row>
    <row r="2584" spans="1:4" x14ac:dyDescent="0.2">
      <c r="A2584" s="17" t="s">
        <v>5428</v>
      </c>
      <c r="B2584" s="17" t="s">
        <v>15871</v>
      </c>
      <c r="C2584" s="17" t="s">
        <v>32</v>
      </c>
      <c r="D2584">
        <v>1.22</v>
      </c>
    </row>
    <row r="2585" spans="1:4" x14ac:dyDescent="0.2">
      <c r="A2585" s="17" t="s">
        <v>5429</v>
      </c>
      <c r="B2585" s="17" t="s">
        <v>15872</v>
      </c>
      <c r="C2585" s="17" t="s">
        <v>32</v>
      </c>
      <c r="D2585">
        <v>6.17</v>
      </c>
    </row>
    <row r="2586" spans="1:4" x14ac:dyDescent="0.2">
      <c r="A2586" s="17" t="s">
        <v>5430</v>
      </c>
      <c r="B2586" s="17" t="s">
        <v>15873</v>
      </c>
      <c r="C2586" s="17" t="s">
        <v>32</v>
      </c>
      <c r="D2586">
        <v>5.9</v>
      </c>
    </row>
    <row r="2587" spans="1:4" x14ac:dyDescent="0.2">
      <c r="A2587" s="17" t="s">
        <v>5431</v>
      </c>
      <c r="B2587" s="17" t="s">
        <v>15874</v>
      </c>
      <c r="C2587" s="17" t="s">
        <v>37</v>
      </c>
      <c r="D2587">
        <v>26.35</v>
      </c>
    </row>
    <row r="2588" spans="1:4" x14ac:dyDescent="0.2">
      <c r="A2588" s="17" t="s">
        <v>5432</v>
      </c>
      <c r="B2588" s="17" t="s">
        <v>15875</v>
      </c>
      <c r="C2588" s="17" t="s">
        <v>37</v>
      </c>
      <c r="D2588">
        <v>62.74</v>
      </c>
    </row>
    <row r="2589" spans="1:4" x14ac:dyDescent="0.2">
      <c r="A2589" s="17" t="s">
        <v>5433</v>
      </c>
      <c r="B2589" s="17" t="s">
        <v>15876</v>
      </c>
      <c r="C2589" s="17" t="s">
        <v>37</v>
      </c>
      <c r="D2589">
        <v>56.88</v>
      </c>
    </row>
    <row r="2590" spans="1:4" x14ac:dyDescent="0.2">
      <c r="A2590" s="17" t="s">
        <v>5434</v>
      </c>
      <c r="B2590" s="17" t="s">
        <v>15877</v>
      </c>
      <c r="C2590" s="17" t="s">
        <v>37</v>
      </c>
      <c r="D2590">
        <v>82.46</v>
      </c>
    </row>
    <row r="2591" spans="1:4" x14ac:dyDescent="0.2">
      <c r="A2591" s="17" t="s">
        <v>5435</v>
      </c>
      <c r="B2591" s="17" t="s">
        <v>15878</v>
      </c>
      <c r="C2591" s="17" t="s">
        <v>47</v>
      </c>
      <c r="D2591">
        <v>269.47000000000003</v>
      </c>
    </row>
    <row r="2592" spans="1:4" x14ac:dyDescent="0.2">
      <c r="A2592" s="17" t="s">
        <v>5436</v>
      </c>
      <c r="B2592" s="17" t="s">
        <v>15879</v>
      </c>
      <c r="C2592" s="17" t="s">
        <v>37</v>
      </c>
      <c r="D2592">
        <v>17.04</v>
      </c>
    </row>
    <row r="2593" spans="1:4" x14ac:dyDescent="0.2">
      <c r="A2593" s="17" t="s">
        <v>5437</v>
      </c>
      <c r="B2593" s="17" t="s">
        <v>15880</v>
      </c>
      <c r="C2593" s="17" t="s">
        <v>37</v>
      </c>
      <c r="D2593">
        <v>19.37</v>
      </c>
    </row>
    <row r="2594" spans="1:4" x14ac:dyDescent="0.2">
      <c r="A2594" s="17" t="s">
        <v>5438</v>
      </c>
      <c r="B2594" s="17" t="s">
        <v>15881</v>
      </c>
      <c r="C2594" s="17" t="s">
        <v>32</v>
      </c>
      <c r="D2594">
        <v>15.61</v>
      </c>
    </row>
    <row r="2595" spans="1:4" x14ac:dyDescent="0.2">
      <c r="A2595" s="17" t="s">
        <v>5439</v>
      </c>
      <c r="B2595" s="17" t="s">
        <v>15882</v>
      </c>
      <c r="C2595" s="17" t="s">
        <v>32</v>
      </c>
      <c r="D2595">
        <v>15.61</v>
      </c>
    </row>
    <row r="2596" spans="1:4" x14ac:dyDescent="0.2">
      <c r="A2596" s="17" t="s">
        <v>5440</v>
      </c>
      <c r="B2596" s="17" t="s">
        <v>15883</v>
      </c>
      <c r="C2596" s="17" t="s">
        <v>32</v>
      </c>
      <c r="D2596">
        <v>19.239999999999998</v>
      </c>
    </row>
    <row r="2597" spans="1:4" x14ac:dyDescent="0.2">
      <c r="A2597" s="17" t="s">
        <v>5441</v>
      </c>
      <c r="B2597" s="17" t="s">
        <v>15884</v>
      </c>
      <c r="C2597" s="17" t="s">
        <v>32</v>
      </c>
      <c r="D2597">
        <v>25.89</v>
      </c>
    </row>
    <row r="2598" spans="1:4" x14ac:dyDescent="0.2">
      <c r="A2598" s="17" t="s">
        <v>5442</v>
      </c>
      <c r="B2598" s="17" t="s">
        <v>15885</v>
      </c>
      <c r="C2598" s="17" t="s">
        <v>32</v>
      </c>
      <c r="D2598">
        <v>32.729999999999997</v>
      </c>
    </row>
    <row r="2599" spans="1:4" x14ac:dyDescent="0.2">
      <c r="A2599" s="17" t="s">
        <v>5443</v>
      </c>
      <c r="B2599" s="17" t="s">
        <v>15886</v>
      </c>
      <c r="C2599" s="17" t="s">
        <v>32</v>
      </c>
      <c r="D2599">
        <v>46.19</v>
      </c>
    </row>
    <row r="2600" spans="1:4" x14ac:dyDescent="0.2">
      <c r="A2600" s="17" t="s">
        <v>5444</v>
      </c>
      <c r="B2600" s="17" t="s">
        <v>15887</v>
      </c>
      <c r="C2600" s="17" t="s">
        <v>32</v>
      </c>
      <c r="D2600">
        <v>42.36</v>
      </c>
    </row>
    <row r="2601" spans="1:4" x14ac:dyDescent="0.2">
      <c r="A2601" s="17" t="s">
        <v>5445</v>
      </c>
      <c r="B2601" s="17" t="s">
        <v>15888</v>
      </c>
      <c r="C2601" s="17" t="s">
        <v>32</v>
      </c>
      <c r="D2601">
        <v>51.24</v>
      </c>
    </row>
    <row r="2602" spans="1:4" x14ac:dyDescent="0.2">
      <c r="A2602" s="17" t="s">
        <v>5446</v>
      </c>
      <c r="B2602" s="17" t="s">
        <v>15889</v>
      </c>
      <c r="C2602" s="17" t="s">
        <v>32</v>
      </c>
      <c r="D2602">
        <v>73.02</v>
      </c>
    </row>
    <row r="2603" spans="1:4" x14ac:dyDescent="0.2">
      <c r="A2603" s="17" t="s">
        <v>5447</v>
      </c>
      <c r="B2603" s="17" t="s">
        <v>15890</v>
      </c>
      <c r="C2603" s="17" t="s">
        <v>32</v>
      </c>
      <c r="D2603">
        <v>104.34</v>
      </c>
    </row>
    <row r="2604" spans="1:4" x14ac:dyDescent="0.2">
      <c r="A2604" s="17" t="s">
        <v>5448</v>
      </c>
      <c r="B2604" s="17" t="s">
        <v>15891</v>
      </c>
      <c r="C2604" s="17" t="s">
        <v>32</v>
      </c>
      <c r="D2604">
        <v>61.39</v>
      </c>
    </row>
    <row r="2605" spans="1:4" x14ac:dyDescent="0.2">
      <c r="A2605" s="17" t="s">
        <v>5449</v>
      </c>
      <c r="B2605" s="17" t="s">
        <v>15892</v>
      </c>
      <c r="C2605" s="17" t="s">
        <v>32</v>
      </c>
      <c r="D2605">
        <v>75.709999999999994</v>
      </c>
    </row>
    <row r="2606" spans="1:4" x14ac:dyDescent="0.2">
      <c r="A2606" s="17" t="s">
        <v>5450</v>
      </c>
      <c r="B2606" s="17" t="s">
        <v>15893</v>
      </c>
      <c r="C2606" s="17" t="s">
        <v>32</v>
      </c>
      <c r="D2606">
        <v>115.79</v>
      </c>
    </row>
    <row r="2607" spans="1:4" x14ac:dyDescent="0.2">
      <c r="A2607" s="17" t="s">
        <v>5451</v>
      </c>
      <c r="B2607" s="17" t="s">
        <v>15894</v>
      </c>
      <c r="C2607" s="17" t="s">
        <v>32</v>
      </c>
      <c r="D2607">
        <v>128.93</v>
      </c>
    </row>
    <row r="2608" spans="1:4" x14ac:dyDescent="0.2">
      <c r="A2608" s="17" t="s">
        <v>5452</v>
      </c>
      <c r="B2608" s="17" t="s">
        <v>15895</v>
      </c>
      <c r="C2608" s="17" t="s">
        <v>32</v>
      </c>
      <c r="D2608">
        <v>136.75</v>
      </c>
    </row>
    <row r="2609" spans="1:4" x14ac:dyDescent="0.2">
      <c r="A2609" s="17" t="s">
        <v>5453</v>
      </c>
      <c r="B2609" s="17" t="s">
        <v>15896</v>
      </c>
      <c r="C2609" s="17" t="s">
        <v>32</v>
      </c>
      <c r="D2609">
        <v>115.32</v>
      </c>
    </row>
    <row r="2610" spans="1:4" x14ac:dyDescent="0.2">
      <c r="A2610" s="17" t="s">
        <v>5454</v>
      </c>
      <c r="B2610" s="17" t="s">
        <v>15897</v>
      </c>
      <c r="C2610" s="17" t="s">
        <v>32</v>
      </c>
      <c r="D2610">
        <v>142.18</v>
      </c>
    </row>
    <row r="2611" spans="1:4" x14ac:dyDescent="0.2">
      <c r="A2611" s="17" t="s">
        <v>5455</v>
      </c>
      <c r="B2611" s="17" t="s">
        <v>15898</v>
      </c>
      <c r="C2611" s="17" t="s">
        <v>32</v>
      </c>
      <c r="D2611">
        <v>202.57</v>
      </c>
    </row>
    <row r="2612" spans="1:4" x14ac:dyDescent="0.2">
      <c r="A2612" s="17" t="s">
        <v>5456</v>
      </c>
      <c r="B2612" s="17" t="s">
        <v>15899</v>
      </c>
      <c r="C2612" s="17" t="s">
        <v>32</v>
      </c>
      <c r="D2612">
        <v>237.84</v>
      </c>
    </row>
    <row r="2613" spans="1:4" x14ac:dyDescent="0.2">
      <c r="A2613" s="17" t="s">
        <v>5457</v>
      </c>
      <c r="B2613" s="17" t="s">
        <v>15900</v>
      </c>
      <c r="C2613" s="17" t="s">
        <v>32</v>
      </c>
      <c r="D2613">
        <v>246.87</v>
      </c>
    </row>
    <row r="2614" spans="1:4" x14ac:dyDescent="0.2">
      <c r="A2614" s="17" t="s">
        <v>5458</v>
      </c>
      <c r="B2614" s="17" t="s">
        <v>15901</v>
      </c>
      <c r="C2614" s="17" t="s">
        <v>32</v>
      </c>
      <c r="D2614">
        <v>256.76</v>
      </c>
    </row>
    <row r="2615" spans="1:4" x14ac:dyDescent="0.2">
      <c r="A2615" s="17" t="s">
        <v>5459</v>
      </c>
      <c r="B2615" s="17" t="s">
        <v>15902</v>
      </c>
      <c r="C2615" s="17" t="s">
        <v>32</v>
      </c>
      <c r="D2615">
        <v>120.6</v>
      </c>
    </row>
    <row r="2616" spans="1:4" x14ac:dyDescent="0.2">
      <c r="A2616" s="17" t="s">
        <v>5460</v>
      </c>
      <c r="B2616" s="17" t="s">
        <v>15903</v>
      </c>
      <c r="C2616" s="17" t="s">
        <v>32</v>
      </c>
      <c r="D2616">
        <v>148.72999999999999</v>
      </c>
    </row>
    <row r="2617" spans="1:4" x14ac:dyDescent="0.2">
      <c r="A2617" s="17" t="s">
        <v>5461</v>
      </c>
      <c r="B2617" s="17" t="s">
        <v>15904</v>
      </c>
      <c r="C2617" s="17" t="s">
        <v>32</v>
      </c>
      <c r="D2617">
        <v>211.9</v>
      </c>
    </row>
    <row r="2618" spans="1:4" x14ac:dyDescent="0.2">
      <c r="A2618" s="17" t="s">
        <v>5462</v>
      </c>
      <c r="B2618" s="17" t="s">
        <v>15905</v>
      </c>
      <c r="C2618" s="17" t="s">
        <v>32</v>
      </c>
      <c r="D2618">
        <v>240.85</v>
      </c>
    </row>
    <row r="2619" spans="1:4" x14ac:dyDescent="0.2">
      <c r="A2619" s="17" t="s">
        <v>5463</v>
      </c>
      <c r="B2619" s="17" t="s">
        <v>15906</v>
      </c>
      <c r="C2619" s="17" t="s">
        <v>32</v>
      </c>
      <c r="D2619">
        <v>252.89</v>
      </c>
    </row>
    <row r="2620" spans="1:4" x14ac:dyDescent="0.2">
      <c r="A2620" s="17" t="s">
        <v>5464</v>
      </c>
      <c r="B2620" s="17" t="s">
        <v>15907</v>
      </c>
      <c r="C2620" s="17" t="s">
        <v>32</v>
      </c>
      <c r="D2620">
        <v>264.94</v>
      </c>
    </row>
    <row r="2621" spans="1:4" x14ac:dyDescent="0.2">
      <c r="A2621" s="17" t="s">
        <v>5465</v>
      </c>
      <c r="B2621" s="17" t="s">
        <v>15908</v>
      </c>
      <c r="C2621" s="17" t="s">
        <v>32</v>
      </c>
      <c r="D2621">
        <v>268.57</v>
      </c>
    </row>
    <row r="2622" spans="1:4" x14ac:dyDescent="0.2">
      <c r="A2622" s="17" t="s">
        <v>5466</v>
      </c>
      <c r="B2622" s="17" t="s">
        <v>15909</v>
      </c>
      <c r="C2622" s="17" t="s">
        <v>32</v>
      </c>
      <c r="D2622">
        <v>151.74</v>
      </c>
    </row>
    <row r="2623" spans="1:4" x14ac:dyDescent="0.2">
      <c r="A2623" s="17" t="s">
        <v>5467</v>
      </c>
      <c r="B2623" s="17" t="s">
        <v>15910</v>
      </c>
      <c r="C2623" s="17" t="s">
        <v>32</v>
      </c>
      <c r="D2623">
        <v>187.1</v>
      </c>
    </row>
    <row r="2624" spans="1:4" x14ac:dyDescent="0.2">
      <c r="A2624" s="17" t="s">
        <v>5468</v>
      </c>
      <c r="B2624" s="17" t="s">
        <v>15911</v>
      </c>
      <c r="C2624" s="17" t="s">
        <v>32</v>
      </c>
      <c r="D2624">
        <v>266.5</v>
      </c>
    </row>
    <row r="2625" spans="1:4" x14ac:dyDescent="0.2">
      <c r="A2625" s="17" t="s">
        <v>5469</v>
      </c>
      <c r="B2625" s="17" t="s">
        <v>15912</v>
      </c>
      <c r="C2625" s="17" t="s">
        <v>32</v>
      </c>
      <c r="D2625">
        <v>301.06</v>
      </c>
    </row>
    <row r="2626" spans="1:4" x14ac:dyDescent="0.2">
      <c r="A2626" s="17" t="s">
        <v>5470</v>
      </c>
      <c r="B2626" s="17" t="s">
        <v>15913</v>
      </c>
      <c r="C2626" s="17" t="s">
        <v>32</v>
      </c>
      <c r="D2626">
        <v>316.12</v>
      </c>
    </row>
    <row r="2627" spans="1:4" x14ac:dyDescent="0.2">
      <c r="A2627" s="17" t="s">
        <v>5471</v>
      </c>
      <c r="B2627" s="17" t="s">
        <v>15914</v>
      </c>
      <c r="C2627" s="17" t="s">
        <v>32</v>
      </c>
      <c r="D2627">
        <v>331.17</v>
      </c>
    </row>
    <row r="2628" spans="1:4" x14ac:dyDescent="0.2">
      <c r="A2628" s="17" t="s">
        <v>5472</v>
      </c>
      <c r="B2628" s="17" t="s">
        <v>15915</v>
      </c>
      <c r="C2628" s="17" t="s">
        <v>32</v>
      </c>
      <c r="D2628">
        <v>334.18</v>
      </c>
    </row>
    <row r="2629" spans="1:4" x14ac:dyDescent="0.2">
      <c r="A2629" s="17" t="s">
        <v>5473</v>
      </c>
      <c r="B2629" s="17" t="s">
        <v>15916</v>
      </c>
      <c r="C2629" s="17" t="s">
        <v>32</v>
      </c>
      <c r="D2629">
        <v>344.48</v>
      </c>
    </row>
    <row r="2630" spans="1:4" x14ac:dyDescent="0.2">
      <c r="A2630" s="17" t="s">
        <v>5474</v>
      </c>
      <c r="B2630" s="17" t="s">
        <v>15917</v>
      </c>
      <c r="C2630" s="17" t="s">
        <v>32</v>
      </c>
      <c r="D2630">
        <v>223.82</v>
      </c>
    </row>
    <row r="2631" spans="1:4" x14ac:dyDescent="0.2">
      <c r="A2631" s="17" t="s">
        <v>5475</v>
      </c>
      <c r="B2631" s="17" t="s">
        <v>15918</v>
      </c>
      <c r="C2631" s="17" t="s">
        <v>32</v>
      </c>
      <c r="D2631">
        <v>275.98</v>
      </c>
    </row>
    <row r="2632" spans="1:4" x14ac:dyDescent="0.2">
      <c r="A2632" s="17" t="s">
        <v>5476</v>
      </c>
      <c r="B2632" s="17" t="s">
        <v>15919</v>
      </c>
      <c r="C2632" s="17" t="s">
        <v>32</v>
      </c>
      <c r="D2632">
        <v>393.1</v>
      </c>
    </row>
    <row r="2633" spans="1:4" x14ac:dyDescent="0.2">
      <c r="A2633" s="17" t="s">
        <v>5477</v>
      </c>
      <c r="B2633" s="17" t="s">
        <v>15920</v>
      </c>
      <c r="C2633" s="17" t="s">
        <v>32</v>
      </c>
      <c r="D2633">
        <v>427.51</v>
      </c>
    </row>
    <row r="2634" spans="1:4" x14ac:dyDescent="0.2">
      <c r="A2634" s="17" t="s">
        <v>5478</v>
      </c>
      <c r="B2634" s="17" t="s">
        <v>15921</v>
      </c>
      <c r="C2634" s="17" t="s">
        <v>32</v>
      </c>
      <c r="D2634">
        <v>45.03</v>
      </c>
    </row>
    <row r="2635" spans="1:4" x14ac:dyDescent="0.2">
      <c r="A2635" s="17" t="s">
        <v>5479</v>
      </c>
      <c r="B2635" s="17" t="s">
        <v>15922</v>
      </c>
      <c r="C2635" s="17" t="s">
        <v>32</v>
      </c>
      <c r="D2635">
        <v>21.67</v>
      </c>
    </row>
    <row r="2636" spans="1:4" x14ac:dyDescent="0.2">
      <c r="A2636" s="17" t="s">
        <v>5480</v>
      </c>
      <c r="B2636" s="17" t="s">
        <v>15923</v>
      </c>
      <c r="C2636" s="17" t="s">
        <v>32</v>
      </c>
      <c r="D2636">
        <v>10.9</v>
      </c>
    </row>
    <row r="2637" spans="1:4" x14ac:dyDescent="0.2">
      <c r="A2637" s="17" t="s">
        <v>5481</v>
      </c>
      <c r="B2637" s="17" t="s">
        <v>15924</v>
      </c>
      <c r="C2637" s="17" t="s">
        <v>32</v>
      </c>
      <c r="D2637">
        <v>30.07</v>
      </c>
    </row>
    <row r="2638" spans="1:4" x14ac:dyDescent="0.2">
      <c r="A2638" s="17" t="s">
        <v>5482</v>
      </c>
      <c r="B2638" s="17" t="s">
        <v>15925</v>
      </c>
      <c r="C2638" s="17" t="s">
        <v>32</v>
      </c>
      <c r="D2638">
        <v>22.4</v>
      </c>
    </row>
    <row r="2639" spans="1:4" x14ac:dyDescent="0.2">
      <c r="A2639" s="17" t="s">
        <v>5483</v>
      </c>
      <c r="B2639" s="17" t="s">
        <v>15926</v>
      </c>
      <c r="C2639" s="17" t="s">
        <v>32</v>
      </c>
      <c r="D2639">
        <v>5.6</v>
      </c>
    </row>
    <row r="2640" spans="1:4" x14ac:dyDescent="0.2">
      <c r="A2640" s="17" t="s">
        <v>5484</v>
      </c>
      <c r="B2640" s="17" t="s">
        <v>15927</v>
      </c>
      <c r="C2640" s="17" t="s">
        <v>32</v>
      </c>
      <c r="D2640">
        <v>15.12</v>
      </c>
    </row>
    <row r="2641" spans="1:4" x14ac:dyDescent="0.2">
      <c r="A2641" s="17" t="s">
        <v>5485</v>
      </c>
      <c r="B2641" s="17" t="s">
        <v>15928</v>
      </c>
      <c r="C2641" s="17" t="s">
        <v>32</v>
      </c>
      <c r="D2641">
        <v>72.78</v>
      </c>
    </row>
    <row r="2642" spans="1:4" x14ac:dyDescent="0.2">
      <c r="A2642" s="17" t="s">
        <v>5486</v>
      </c>
      <c r="B2642" s="17" t="s">
        <v>15929</v>
      </c>
      <c r="C2642" s="17" t="s">
        <v>32</v>
      </c>
      <c r="D2642">
        <v>49.2</v>
      </c>
    </row>
    <row r="2643" spans="1:4" x14ac:dyDescent="0.2">
      <c r="A2643" s="17" t="s">
        <v>5487</v>
      </c>
      <c r="B2643" s="17" t="s">
        <v>15930</v>
      </c>
      <c r="C2643" s="17" t="s">
        <v>32</v>
      </c>
      <c r="D2643">
        <v>10.29</v>
      </c>
    </row>
    <row r="2644" spans="1:4" x14ac:dyDescent="0.2">
      <c r="A2644" s="17" t="s">
        <v>5488</v>
      </c>
      <c r="B2644" s="17" t="s">
        <v>15931</v>
      </c>
      <c r="C2644" s="17" t="s">
        <v>32</v>
      </c>
      <c r="D2644">
        <v>111.02</v>
      </c>
    </row>
    <row r="2645" spans="1:4" x14ac:dyDescent="0.2">
      <c r="A2645" s="17" t="s">
        <v>5489</v>
      </c>
      <c r="B2645" s="17" t="s">
        <v>15932</v>
      </c>
      <c r="C2645" s="17" t="s">
        <v>32</v>
      </c>
      <c r="D2645">
        <v>191.61</v>
      </c>
    </row>
    <row r="2646" spans="1:4" x14ac:dyDescent="0.2">
      <c r="A2646" s="17" t="s">
        <v>5490</v>
      </c>
      <c r="B2646" s="17" t="s">
        <v>15933</v>
      </c>
      <c r="C2646" s="17" t="s">
        <v>32</v>
      </c>
      <c r="D2646">
        <v>97.6</v>
      </c>
    </row>
    <row r="2647" spans="1:4" x14ac:dyDescent="0.2">
      <c r="A2647" s="17" t="s">
        <v>5491</v>
      </c>
      <c r="B2647" s="17" t="s">
        <v>15934</v>
      </c>
      <c r="C2647" s="17" t="s">
        <v>32</v>
      </c>
      <c r="D2647" s="36">
        <v>1717.05</v>
      </c>
    </row>
    <row r="2648" spans="1:4" x14ac:dyDescent="0.2">
      <c r="A2648" s="17" t="s">
        <v>5492</v>
      </c>
      <c r="B2648" s="17" t="s">
        <v>15935</v>
      </c>
      <c r="C2648" s="17" t="s">
        <v>32</v>
      </c>
      <c r="D2648" s="36">
        <v>2323.12</v>
      </c>
    </row>
    <row r="2649" spans="1:4" x14ac:dyDescent="0.2">
      <c r="A2649" s="17" t="s">
        <v>5493</v>
      </c>
      <c r="B2649" s="17" t="s">
        <v>15936</v>
      </c>
      <c r="C2649" s="17" t="s">
        <v>32</v>
      </c>
      <c r="D2649">
        <v>212.54</v>
      </c>
    </row>
    <row r="2650" spans="1:4" x14ac:dyDescent="0.2">
      <c r="A2650" s="17" t="s">
        <v>5494</v>
      </c>
      <c r="B2650" s="17" t="s">
        <v>15937</v>
      </c>
      <c r="C2650" s="17" t="s">
        <v>32</v>
      </c>
      <c r="D2650">
        <v>236.04</v>
      </c>
    </row>
    <row r="2651" spans="1:4" x14ac:dyDescent="0.2">
      <c r="A2651" s="17" t="s">
        <v>5495</v>
      </c>
      <c r="B2651" s="17" t="s">
        <v>15938</v>
      </c>
      <c r="C2651" s="17" t="s">
        <v>32</v>
      </c>
      <c r="D2651">
        <v>251.69</v>
      </c>
    </row>
    <row r="2652" spans="1:4" x14ac:dyDescent="0.2">
      <c r="A2652" s="17" t="s">
        <v>5496</v>
      </c>
      <c r="B2652" s="17" t="s">
        <v>15939</v>
      </c>
      <c r="C2652" s="17" t="s">
        <v>32</v>
      </c>
      <c r="D2652">
        <v>412.82</v>
      </c>
    </row>
    <row r="2653" spans="1:4" x14ac:dyDescent="0.2">
      <c r="A2653" s="17" t="s">
        <v>5497</v>
      </c>
      <c r="B2653" s="17" t="s">
        <v>15940</v>
      </c>
      <c r="C2653" s="17" t="s">
        <v>32</v>
      </c>
      <c r="D2653">
        <v>592.21</v>
      </c>
    </row>
    <row r="2654" spans="1:4" x14ac:dyDescent="0.2">
      <c r="A2654" s="17" t="s">
        <v>5498</v>
      </c>
      <c r="B2654" s="17" t="s">
        <v>15941</v>
      </c>
      <c r="C2654" s="17" t="s">
        <v>32</v>
      </c>
      <c r="D2654">
        <v>642.61</v>
      </c>
    </row>
    <row r="2655" spans="1:4" x14ac:dyDescent="0.2">
      <c r="A2655" s="17" t="s">
        <v>5499</v>
      </c>
      <c r="B2655" s="17" t="s">
        <v>15942</v>
      </c>
      <c r="C2655" s="17" t="s">
        <v>32</v>
      </c>
      <c r="D2655">
        <v>689.22</v>
      </c>
    </row>
    <row r="2656" spans="1:4" x14ac:dyDescent="0.2">
      <c r="A2656" s="17" t="s">
        <v>5500</v>
      </c>
      <c r="B2656" s="17" t="s">
        <v>15943</v>
      </c>
      <c r="C2656" s="17" t="s">
        <v>32</v>
      </c>
      <c r="D2656">
        <v>823.72</v>
      </c>
    </row>
    <row r="2657" spans="1:4" x14ac:dyDescent="0.2">
      <c r="A2657" s="17" t="s">
        <v>5501</v>
      </c>
      <c r="B2657" s="17" t="s">
        <v>15944</v>
      </c>
      <c r="C2657" s="17" t="s">
        <v>32</v>
      </c>
      <c r="D2657">
        <v>869.49</v>
      </c>
    </row>
    <row r="2658" spans="1:4" x14ac:dyDescent="0.2">
      <c r="A2658" s="17" t="s">
        <v>5502</v>
      </c>
      <c r="B2658" s="17" t="s">
        <v>15945</v>
      </c>
      <c r="C2658" s="17" t="s">
        <v>32</v>
      </c>
      <c r="D2658" s="36">
        <v>1150.06</v>
      </c>
    </row>
    <row r="2659" spans="1:4" x14ac:dyDescent="0.2">
      <c r="A2659" s="17" t="s">
        <v>5503</v>
      </c>
      <c r="B2659" s="17" t="s">
        <v>15946</v>
      </c>
      <c r="C2659" s="17" t="s">
        <v>32</v>
      </c>
      <c r="D2659" s="36">
        <v>1052.49</v>
      </c>
    </row>
    <row r="2660" spans="1:4" x14ac:dyDescent="0.2">
      <c r="A2660" s="17" t="s">
        <v>5504</v>
      </c>
      <c r="B2660" s="17" t="s">
        <v>15947</v>
      </c>
      <c r="C2660" s="17" t="s">
        <v>32</v>
      </c>
      <c r="D2660" s="36">
        <v>1503.62</v>
      </c>
    </row>
    <row r="2661" spans="1:4" x14ac:dyDescent="0.2">
      <c r="A2661" s="17" t="s">
        <v>5505</v>
      </c>
      <c r="B2661" s="17" t="s">
        <v>15948</v>
      </c>
      <c r="C2661" s="17" t="s">
        <v>32</v>
      </c>
      <c r="D2661">
        <v>173.72</v>
      </c>
    </row>
    <row r="2662" spans="1:4" x14ac:dyDescent="0.2">
      <c r="A2662" s="17" t="s">
        <v>5506</v>
      </c>
      <c r="B2662" s="17" t="s">
        <v>15949</v>
      </c>
      <c r="C2662" s="17" t="s">
        <v>32</v>
      </c>
      <c r="D2662">
        <v>592.21</v>
      </c>
    </row>
    <row r="2663" spans="1:4" x14ac:dyDescent="0.2">
      <c r="A2663" s="17" t="s">
        <v>5507</v>
      </c>
      <c r="B2663" s="17" t="s">
        <v>15950</v>
      </c>
      <c r="C2663" s="17" t="s">
        <v>32</v>
      </c>
      <c r="D2663">
        <v>642.61</v>
      </c>
    </row>
    <row r="2664" spans="1:4" x14ac:dyDescent="0.2">
      <c r="A2664" s="17" t="s">
        <v>5508</v>
      </c>
      <c r="B2664" s="17" t="s">
        <v>15951</v>
      </c>
      <c r="C2664" s="17" t="s">
        <v>32</v>
      </c>
      <c r="D2664">
        <v>689.22</v>
      </c>
    </row>
    <row r="2665" spans="1:4" x14ac:dyDescent="0.2">
      <c r="A2665" s="17" t="s">
        <v>5509</v>
      </c>
      <c r="B2665" s="17" t="s">
        <v>15952</v>
      </c>
      <c r="C2665" s="17" t="s">
        <v>32</v>
      </c>
      <c r="D2665">
        <v>907.21</v>
      </c>
    </row>
    <row r="2666" spans="1:4" x14ac:dyDescent="0.2">
      <c r="A2666" s="17" t="s">
        <v>5510</v>
      </c>
      <c r="B2666" s="17" t="s">
        <v>15953</v>
      </c>
      <c r="C2666" s="17" t="s">
        <v>32</v>
      </c>
      <c r="D2666">
        <v>957.6</v>
      </c>
    </row>
    <row r="2667" spans="1:4" x14ac:dyDescent="0.2">
      <c r="A2667" s="17" t="s">
        <v>5511</v>
      </c>
      <c r="B2667" s="17" t="s">
        <v>15954</v>
      </c>
      <c r="C2667" s="17" t="s">
        <v>32</v>
      </c>
      <c r="D2667" s="36">
        <v>1150.05</v>
      </c>
    </row>
    <row r="2668" spans="1:4" x14ac:dyDescent="0.2">
      <c r="A2668" s="17" t="s">
        <v>5512</v>
      </c>
      <c r="B2668" s="17" t="s">
        <v>15955</v>
      </c>
      <c r="C2668" s="17" t="s">
        <v>32</v>
      </c>
      <c r="D2668" s="36">
        <v>1364.14</v>
      </c>
    </row>
    <row r="2669" spans="1:4" x14ac:dyDescent="0.2">
      <c r="A2669" s="17" t="s">
        <v>5513</v>
      </c>
      <c r="B2669" s="17" t="s">
        <v>15956</v>
      </c>
      <c r="C2669" s="17" t="s">
        <v>32</v>
      </c>
      <c r="D2669" s="36">
        <v>2048.0500000000002</v>
      </c>
    </row>
    <row r="2670" spans="1:4" x14ac:dyDescent="0.2">
      <c r="A2670" s="17" t="s">
        <v>5514</v>
      </c>
      <c r="B2670" s="17" t="s">
        <v>15957</v>
      </c>
      <c r="C2670" s="17" t="s">
        <v>32</v>
      </c>
      <c r="D2670" s="36">
        <v>2027.7</v>
      </c>
    </row>
    <row r="2671" spans="1:4" x14ac:dyDescent="0.2">
      <c r="A2671" s="17" t="s">
        <v>5515</v>
      </c>
      <c r="B2671" s="17" t="s">
        <v>15958</v>
      </c>
      <c r="C2671" s="17" t="s">
        <v>32</v>
      </c>
      <c r="D2671" s="36">
        <v>2537.9699999999998</v>
      </c>
    </row>
    <row r="2672" spans="1:4" x14ac:dyDescent="0.2">
      <c r="A2672" s="17" t="s">
        <v>5516</v>
      </c>
      <c r="B2672" s="17" t="s">
        <v>15959</v>
      </c>
      <c r="C2672" s="17" t="s">
        <v>32</v>
      </c>
      <c r="D2672">
        <v>236.04</v>
      </c>
    </row>
    <row r="2673" spans="1:4" x14ac:dyDescent="0.2">
      <c r="A2673" s="17" t="s">
        <v>5517</v>
      </c>
      <c r="B2673" s="17" t="s">
        <v>15960</v>
      </c>
      <c r="C2673" s="17" t="s">
        <v>32</v>
      </c>
      <c r="D2673">
        <v>453.6</v>
      </c>
    </row>
    <row r="2674" spans="1:4" x14ac:dyDescent="0.2">
      <c r="A2674" s="17" t="s">
        <v>5518</v>
      </c>
      <c r="B2674" s="17" t="s">
        <v>15961</v>
      </c>
      <c r="C2674" s="17" t="s">
        <v>32</v>
      </c>
      <c r="D2674">
        <v>412.82</v>
      </c>
    </row>
    <row r="2675" spans="1:4" x14ac:dyDescent="0.2">
      <c r="A2675" s="17" t="s">
        <v>5519</v>
      </c>
      <c r="B2675" s="17" t="s">
        <v>15962</v>
      </c>
      <c r="C2675" s="17" t="s">
        <v>32</v>
      </c>
      <c r="D2675">
        <v>655.21</v>
      </c>
    </row>
    <row r="2676" spans="1:4" x14ac:dyDescent="0.2">
      <c r="A2676" s="17" t="s">
        <v>5520</v>
      </c>
      <c r="B2676" s="17" t="s">
        <v>15963</v>
      </c>
      <c r="C2676" s="17" t="s">
        <v>32</v>
      </c>
      <c r="D2676">
        <v>705.61</v>
      </c>
    </row>
    <row r="2677" spans="1:4" x14ac:dyDescent="0.2">
      <c r="A2677" s="17" t="s">
        <v>5521</v>
      </c>
      <c r="B2677" s="17" t="s">
        <v>15964</v>
      </c>
      <c r="C2677" s="17" t="s">
        <v>32</v>
      </c>
      <c r="D2677">
        <v>907.22</v>
      </c>
    </row>
    <row r="2678" spans="1:4" x14ac:dyDescent="0.2">
      <c r="A2678" s="17" t="s">
        <v>5522</v>
      </c>
      <c r="B2678" s="17" t="s">
        <v>15965</v>
      </c>
      <c r="C2678" s="17" t="s">
        <v>32</v>
      </c>
      <c r="D2678">
        <v>995.42</v>
      </c>
    </row>
    <row r="2679" spans="1:4" x14ac:dyDescent="0.2">
      <c r="A2679" s="17" t="s">
        <v>5523</v>
      </c>
      <c r="B2679" s="17" t="s">
        <v>15966</v>
      </c>
      <c r="C2679" s="17" t="s">
        <v>32</v>
      </c>
      <c r="D2679" s="36">
        <v>1058.42</v>
      </c>
    </row>
    <row r="2680" spans="1:4" x14ac:dyDescent="0.2">
      <c r="A2680" s="17" t="s">
        <v>5524</v>
      </c>
      <c r="B2680" s="17" t="s">
        <v>15967</v>
      </c>
      <c r="C2680" s="17" t="s">
        <v>32</v>
      </c>
      <c r="D2680" s="36">
        <v>1150.05</v>
      </c>
    </row>
    <row r="2681" spans="1:4" x14ac:dyDescent="0.2">
      <c r="A2681" s="17" t="s">
        <v>5525</v>
      </c>
      <c r="B2681" s="17" t="s">
        <v>15968</v>
      </c>
      <c r="C2681" s="17" t="s">
        <v>32</v>
      </c>
      <c r="D2681" s="36">
        <v>1363.86</v>
      </c>
    </row>
    <row r="2682" spans="1:4" x14ac:dyDescent="0.2">
      <c r="A2682" s="17" t="s">
        <v>5526</v>
      </c>
      <c r="B2682" s="17" t="s">
        <v>15969</v>
      </c>
      <c r="C2682" s="17" t="s">
        <v>32</v>
      </c>
      <c r="D2682" s="36">
        <v>2048.0500000000002</v>
      </c>
    </row>
    <row r="2683" spans="1:4" x14ac:dyDescent="0.2">
      <c r="A2683" s="17" t="s">
        <v>5527</v>
      </c>
      <c r="B2683" s="17" t="s">
        <v>15970</v>
      </c>
      <c r="C2683" s="17" t="s">
        <v>32</v>
      </c>
      <c r="D2683" s="36">
        <v>2752.83</v>
      </c>
    </row>
    <row r="2684" spans="1:4" x14ac:dyDescent="0.2">
      <c r="A2684" s="17" t="s">
        <v>5528</v>
      </c>
      <c r="B2684" s="17" t="s">
        <v>15971</v>
      </c>
      <c r="C2684" s="17" t="s">
        <v>32</v>
      </c>
      <c r="D2684" s="36">
        <v>3066.15</v>
      </c>
    </row>
    <row r="2685" spans="1:4" x14ac:dyDescent="0.2">
      <c r="A2685" s="17" t="s">
        <v>5529</v>
      </c>
      <c r="B2685" s="17" t="s">
        <v>15972</v>
      </c>
      <c r="C2685" s="17" t="s">
        <v>32</v>
      </c>
      <c r="D2685">
        <v>9.2899999999999991</v>
      </c>
    </row>
    <row r="2686" spans="1:4" x14ac:dyDescent="0.2">
      <c r="A2686" s="17" t="s">
        <v>5530</v>
      </c>
      <c r="B2686" s="17" t="s">
        <v>15973</v>
      </c>
      <c r="C2686" s="17" t="s">
        <v>32</v>
      </c>
      <c r="D2686">
        <v>15.33</v>
      </c>
    </row>
    <row r="2687" spans="1:4" x14ac:dyDescent="0.2">
      <c r="A2687" s="17" t="s">
        <v>5531</v>
      </c>
      <c r="B2687" s="17" t="s">
        <v>15974</v>
      </c>
      <c r="C2687" s="17" t="s">
        <v>32</v>
      </c>
      <c r="D2687">
        <v>5.99</v>
      </c>
    </row>
    <row r="2688" spans="1:4" x14ac:dyDescent="0.2">
      <c r="A2688" s="17" t="s">
        <v>5532</v>
      </c>
      <c r="B2688" s="17" t="s">
        <v>15975</v>
      </c>
      <c r="C2688" s="17" t="s">
        <v>32</v>
      </c>
      <c r="D2688">
        <v>20.76</v>
      </c>
    </row>
    <row r="2689" spans="1:4" x14ac:dyDescent="0.2">
      <c r="A2689" s="17" t="s">
        <v>5533</v>
      </c>
      <c r="B2689" s="17" t="s">
        <v>15976</v>
      </c>
      <c r="C2689" s="17" t="s">
        <v>32</v>
      </c>
      <c r="D2689">
        <v>17.45</v>
      </c>
    </row>
    <row r="2690" spans="1:4" x14ac:dyDescent="0.2">
      <c r="A2690" s="17" t="s">
        <v>5534</v>
      </c>
      <c r="B2690" s="17" t="s">
        <v>15977</v>
      </c>
      <c r="C2690" s="17" t="s">
        <v>32</v>
      </c>
      <c r="D2690">
        <v>2.13</v>
      </c>
    </row>
    <row r="2691" spans="1:4" x14ac:dyDescent="0.2">
      <c r="A2691" s="17" t="s">
        <v>5535</v>
      </c>
      <c r="B2691" s="17" t="s">
        <v>15978</v>
      </c>
      <c r="C2691" s="17" t="s">
        <v>32</v>
      </c>
      <c r="D2691">
        <v>18.14</v>
      </c>
    </row>
    <row r="2692" spans="1:4" x14ac:dyDescent="0.2">
      <c r="A2692" s="17" t="s">
        <v>5536</v>
      </c>
      <c r="B2692" s="17" t="s">
        <v>15979</v>
      </c>
      <c r="C2692" s="17" t="s">
        <v>32</v>
      </c>
      <c r="D2692">
        <v>35.97</v>
      </c>
    </row>
    <row r="2693" spans="1:4" x14ac:dyDescent="0.2">
      <c r="A2693" s="17" t="s">
        <v>5537</v>
      </c>
      <c r="B2693" s="17" t="s">
        <v>15980</v>
      </c>
      <c r="C2693" s="17" t="s">
        <v>32</v>
      </c>
      <c r="D2693">
        <v>59.72</v>
      </c>
    </row>
    <row r="2694" spans="1:4" x14ac:dyDescent="0.2">
      <c r="A2694" s="17" t="s">
        <v>5538</v>
      </c>
      <c r="B2694" s="17" t="s">
        <v>15981</v>
      </c>
      <c r="C2694" s="17" t="s">
        <v>32</v>
      </c>
      <c r="D2694">
        <v>174.04</v>
      </c>
    </row>
    <row r="2695" spans="1:4" x14ac:dyDescent="0.2">
      <c r="A2695" s="17" t="s">
        <v>5539</v>
      </c>
      <c r="B2695" s="17" t="s">
        <v>15982</v>
      </c>
      <c r="C2695" s="17" t="s">
        <v>32</v>
      </c>
      <c r="D2695">
        <v>284.68</v>
      </c>
    </row>
    <row r="2696" spans="1:4" x14ac:dyDescent="0.2">
      <c r="A2696" s="17" t="s">
        <v>5540</v>
      </c>
      <c r="B2696" s="17" t="s">
        <v>15983</v>
      </c>
      <c r="C2696" s="17" t="s">
        <v>32</v>
      </c>
      <c r="D2696">
        <v>418.56</v>
      </c>
    </row>
    <row r="2697" spans="1:4" x14ac:dyDescent="0.2">
      <c r="A2697" s="17" t="s">
        <v>5541</v>
      </c>
      <c r="B2697" s="17" t="s">
        <v>15984</v>
      </c>
      <c r="C2697" s="17" t="s">
        <v>32</v>
      </c>
      <c r="D2697">
        <v>568.24</v>
      </c>
    </row>
    <row r="2698" spans="1:4" x14ac:dyDescent="0.2">
      <c r="A2698" s="17" t="s">
        <v>5542</v>
      </c>
      <c r="B2698" s="17" t="s">
        <v>15985</v>
      </c>
      <c r="C2698" s="17" t="s">
        <v>32</v>
      </c>
      <c r="D2698">
        <v>32.15</v>
      </c>
    </row>
    <row r="2699" spans="1:4" x14ac:dyDescent="0.2">
      <c r="A2699" s="17" t="s">
        <v>5543</v>
      </c>
      <c r="B2699" s="17" t="s">
        <v>15986</v>
      </c>
      <c r="C2699" s="17" t="s">
        <v>32</v>
      </c>
      <c r="D2699">
        <v>90.79</v>
      </c>
    </row>
    <row r="2700" spans="1:4" x14ac:dyDescent="0.2">
      <c r="A2700" s="17" t="s">
        <v>5544</v>
      </c>
      <c r="B2700" s="17" t="s">
        <v>15987</v>
      </c>
      <c r="C2700" s="17" t="s">
        <v>32</v>
      </c>
      <c r="D2700">
        <v>101.48</v>
      </c>
    </row>
    <row r="2701" spans="1:4" x14ac:dyDescent="0.2">
      <c r="A2701" s="17" t="s">
        <v>5545</v>
      </c>
      <c r="B2701" s="17" t="s">
        <v>15988</v>
      </c>
      <c r="C2701" s="17" t="s">
        <v>32</v>
      </c>
      <c r="D2701">
        <v>12.33</v>
      </c>
    </row>
    <row r="2702" spans="1:4" x14ac:dyDescent="0.2">
      <c r="A2702" s="17" t="s">
        <v>5546</v>
      </c>
      <c r="B2702" s="17" t="s">
        <v>15989</v>
      </c>
      <c r="C2702" s="17" t="s">
        <v>32</v>
      </c>
      <c r="D2702">
        <v>7.25</v>
      </c>
    </row>
    <row r="2703" spans="1:4" x14ac:dyDescent="0.2">
      <c r="A2703" s="17" t="s">
        <v>5547</v>
      </c>
      <c r="B2703" s="17" t="s">
        <v>15990</v>
      </c>
      <c r="C2703" s="17" t="s">
        <v>32</v>
      </c>
      <c r="D2703">
        <v>12.81</v>
      </c>
    </row>
    <row r="2704" spans="1:4" x14ac:dyDescent="0.2">
      <c r="A2704" s="17" t="s">
        <v>5548</v>
      </c>
      <c r="B2704" s="17" t="s">
        <v>15991</v>
      </c>
      <c r="C2704" s="17" t="s">
        <v>32</v>
      </c>
      <c r="D2704">
        <v>4.6900000000000004</v>
      </c>
    </row>
    <row r="2705" spans="1:4" x14ac:dyDescent="0.2">
      <c r="A2705" s="17" t="s">
        <v>5549</v>
      </c>
      <c r="B2705" s="17" t="s">
        <v>15992</v>
      </c>
      <c r="C2705" s="17" t="s">
        <v>32</v>
      </c>
      <c r="D2705">
        <v>7.34</v>
      </c>
    </row>
    <row r="2706" spans="1:4" x14ac:dyDescent="0.2">
      <c r="A2706" s="17" t="s">
        <v>5550</v>
      </c>
      <c r="B2706" s="17" t="s">
        <v>15993</v>
      </c>
      <c r="C2706" s="17" t="s">
        <v>32</v>
      </c>
      <c r="D2706">
        <v>9.34</v>
      </c>
    </row>
    <row r="2707" spans="1:4" x14ac:dyDescent="0.2">
      <c r="A2707" s="17" t="s">
        <v>5551</v>
      </c>
      <c r="B2707" s="17" t="s">
        <v>15994</v>
      </c>
      <c r="C2707" s="17" t="s">
        <v>32</v>
      </c>
      <c r="D2707">
        <v>33.869999999999997</v>
      </c>
    </row>
    <row r="2708" spans="1:4" x14ac:dyDescent="0.2">
      <c r="A2708" s="17" t="s">
        <v>5552</v>
      </c>
      <c r="B2708" s="17" t="s">
        <v>15995</v>
      </c>
      <c r="C2708" s="17" t="s">
        <v>32</v>
      </c>
      <c r="D2708">
        <v>35.520000000000003</v>
      </c>
    </row>
    <row r="2709" spans="1:4" x14ac:dyDescent="0.2">
      <c r="A2709" s="17" t="s">
        <v>5553</v>
      </c>
      <c r="B2709" s="17" t="s">
        <v>15996</v>
      </c>
      <c r="C2709" s="17" t="s">
        <v>32</v>
      </c>
      <c r="D2709">
        <v>87.58</v>
      </c>
    </row>
    <row r="2710" spans="1:4" x14ac:dyDescent="0.2">
      <c r="A2710" s="17" t="s">
        <v>5554</v>
      </c>
      <c r="B2710" s="17" t="s">
        <v>15997</v>
      </c>
      <c r="C2710" s="17" t="s">
        <v>32</v>
      </c>
      <c r="D2710">
        <v>90.62</v>
      </c>
    </row>
    <row r="2711" spans="1:4" x14ac:dyDescent="0.2">
      <c r="A2711" s="17" t="s">
        <v>5555</v>
      </c>
      <c r="B2711" s="17" t="s">
        <v>15998</v>
      </c>
      <c r="C2711" s="17" t="s">
        <v>32</v>
      </c>
      <c r="D2711">
        <v>6.08</v>
      </c>
    </row>
    <row r="2712" spans="1:4" x14ac:dyDescent="0.2">
      <c r="A2712" s="17" t="s">
        <v>5556</v>
      </c>
      <c r="B2712" s="17" t="s">
        <v>15999</v>
      </c>
      <c r="C2712" s="17" t="s">
        <v>32</v>
      </c>
      <c r="D2712">
        <v>9.3800000000000008</v>
      </c>
    </row>
    <row r="2713" spans="1:4" x14ac:dyDescent="0.2">
      <c r="A2713" s="17" t="s">
        <v>5557</v>
      </c>
      <c r="B2713" s="17" t="s">
        <v>16000</v>
      </c>
      <c r="C2713" s="17" t="s">
        <v>32</v>
      </c>
      <c r="D2713">
        <v>22.23</v>
      </c>
    </row>
    <row r="2714" spans="1:4" x14ac:dyDescent="0.2">
      <c r="A2714" s="17" t="s">
        <v>5558</v>
      </c>
      <c r="B2714" s="17" t="s">
        <v>16001</v>
      </c>
      <c r="C2714" s="17" t="s">
        <v>32</v>
      </c>
      <c r="D2714">
        <v>39.08</v>
      </c>
    </row>
    <row r="2715" spans="1:4" x14ac:dyDescent="0.2">
      <c r="A2715" s="17" t="s">
        <v>5559</v>
      </c>
      <c r="B2715" s="17" t="s">
        <v>16002</v>
      </c>
      <c r="C2715" s="17" t="s">
        <v>32</v>
      </c>
      <c r="D2715">
        <v>34.17</v>
      </c>
    </row>
    <row r="2716" spans="1:4" x14ac:dyDescent="0.2">
      <c r="A2716" s="17" t="s">
        <v>5560</v>
      </c>
      <c r="B2716" s="17" t="s">
        <v>16003</v>
      </c>
      <c r="C2716" s="17" t="s">
        <v>32</v>
      </c>
      <c r="D2716">
        <v>0.75</v>
      </c>
    </row>
    <row r="2717" spans="1:4" x14ac:dyDescent="0.2">
      <c r="A2717" s="17" t="s">
        <v>5561</v>
      </c>
      <c r="B2717" s="17" t="s">
        <v>16004</v>
      </c>
      <c r="C2717" s="17" t="s">
        <v>32</v>
      </c>
      <c r="D2717">
        <v>10.95</v>
      </c>
    </row>
    <row r="2718" spans="1:4" x14ac:dyDescent="0.2">
      <c r="A2718" s="17" t="s">
        <v>5562</v>
      </c>
      <c r="B2718" s="17" t="s">
        <v>16005</v>
      </c>
      <c r="C2718" s="17" t="s">
        <v>32</v>
      </c>
      <c r="D2718">
        <v>9.26</v>
      </c>
    </row>
    <row r="2719" spans="1:4" x14ac:dyDescent="0.2">
      <c r="A2719" s="17" t="s">
        <v>5563</v>
      </c>
      <c r="B2719" s="17" t="s">
        <v>16006</v>
      </c>
      <c r="C2719" s="17" t="s">
        <v>32</v>
      </c>
      <c r="D2719">
        <v>5.21</v>
      </c>
    </row>
    <row r="2720" spans="1:4" x14ac:dyDescent="0.2">
      <c r="A2720" s="17" t="s">
        <v>5564</v>
      </c>
      <c r="B2720" s="17" t="s">
        <v>16007</v>
      </c>
      <c r="C2720" s="17" t="s">
        <v>32</v>
      </c>
      <c r="D2720">
        <v>6.51</v>
      </c>
    </row>
    <row r="2721" spans="1:4" x14ac:dyDescent="0.2">
      <c r="A2721" s="17" t="s">
        <v>5565</v>
      </c>
      <c r="B2721" s="17" t="s">
        <v>16008</v>
      </c>
      <c r="C2721" s="17" t="s">
        <v>32</v>
      </c>
      <c r="D2721">
        <v>19.61</v>
      </c>
    </row>
    <row r="2722" spans="1:4" x14ac:dyDescent="0.2">
      <c r="A2722" s="17" t="s">
        <v>5566</v>
      </c>
      <c r="B2722" s="17" t="s">
        <v>16009</v>
      </c>
      <c r="C2722" s="17" t="s">
        <v>32</v>
      </c>
      <c r="D2722">
        <v>6.04</v>
      </c>
    </row>
    <row r="2723" spans="1:4" x14ac:dyDescent="0.2">
      <c r="A2723" s="17" t="s">
        <v>5567</v>
      </c>
      <c r="B2723" s="17" t="s">
        <v>16010</v>
      </c>
      <c r="C2723" s="17" t="s">
        <v>34</v>
      </c>
      <c r="D2723">
        <v>0.35</v>
      </c>
    </row>
    <row r="2724" spans="1:4" x14ac:dyDescent="0.2">
      <c r="A2724" s="17" t="s">
        <v>5568</v>
      </c>
      <c r="B2724" s="17" t="s">
        <v>16011</v>
      </c>
      <c r="C2724" s="17" t="s">
        <v>34</v>
      </c>
      <c r="D2724">
        <v>184.43</v>
      </c>
    </row>
    <row r="2725" spans="1:4" x14ac:dyDescent="0.2">
      <c r="A2725" s="17" t="s">
        <v>5569</v>
      </c>
      <c r="B2725" s="17" t="s">
        <v>16012</v>
      </c>
      <c r="C2725" s="17" t="s">
        <v>34</v>
      </c>
      <c r="D2725">
        <v>30.43</v>
      </c>
    </row>
    <row r="2726" spans="1:4" x14ac:dyDescent="0.2">
      <c r="A2726" s="17" t="s">
        <v>5570</v>
      </c>
      <c r="B2726" s="17" t="s">
        <v>16013</v>
      </c>
      <c r="C2726" s="17" t="s">
        <v>34</v>
      </c>
      <c r="D2726">
        <v>75.430000000000007</v>
      </c>
    </row>
    <row r="2727" spans="1:4" x14ac:dyDescent="0.2">
      <c r="A2727" s="17" t="s">
        <v>5571</v>
      </c>
      <c r="B2727" s="17" t="s">
        <v>16014</v>
      </c>
      <c r="C2727" s="17" t="s">
        <v>34</v>
      </c>
      <c r="D2727">
        <v>213.36</v>
      </c>
    </row>
    <row r="2728" spans="1:4" x14ac:dyDescent="0.2">
      <c r="A2728" s="17" t="s">
        <v>5572</v>
      </c>
      <c r="B2728" s="17" t="s">
        <v>16015</v>
      </c>
      <c r="C2728" s="17" t="s">
        <v>34</v>
      </c>
      <c r="D2728">
        <v>250.36</v>
      </c>
    </row>
    <row r="2729" spans="1:4" x14ac:dyDescent="0.2">
      <c r="A2729" s="17" t="s">
        <v>5573</v>
      </c>
      <c r="B2729" s="17" t="s">
        <v>16016</v>
      </c>
      <c r="C2729" s="17" t="s">
        <v>34</v>
      </c>
      <c r="D2729">
        <v>200.57</v>
      </c>
    </row>
    <row r="2730" spans="1:4" x14ac:dyDescent="0.2">
      <c r="A2730" s="17" t="s">
        <v>5574</v>
      </c>
      <c r="B2730" s="17" t="s">
        <v>16017</v>
      </c>
      <c r="C2730" s="17" t="s">
        <v>34</v>
      </c>
      <c r="D2730">
        <v>16.54</v>
      </c>
    </row>
    <row r="2731" spans="1:4" x14ac:dyDescent="0.2">
      <c r="A2731" s="17" t="s">
        <v>5575</v>
      </c>
      <c r="B2731" s="17" t="s">
        <v>16018</v>
      </c>
      <c r="C2731" s="17" t="s">
        <v>34</v>
      </c>
      <c r="D2731">
        <v>84.29</v>
      </c>
    </row>
    <row r="2732" spans="1:4" x14ac:dyDescent="0.2">
      <c r="A2732" s="17" t="s">
        <v>5576</v>
      </c>
      <c r="B2732" s="17" t="s">
        <v>16019</v>
      </c>
      <c r="C2732" s="17" t="s">
        <v>34</v>
      </c>
      <c r="D2732">
        <v>60</v>
      </c>
    </row>
    <row r="2733" spans="1:4" x14ac:dyDescent="0.2">
      <c r="A2733" s="17" t="s">
        <v>5577</v>
      </c>
      <c r="B2733" s="17" t="s">
        <v>16020</v>
      </c>
      <c r="C2733" s="17" t="s">
        <v>34</v>
      </c>
      <c r="D2733">
        <v>0.59</v>
      </c>
    </row>
    <row r="2734" spans="1:4" x14ac:dyDescent="0.2">
      <c r="A2734" s="17" t="s">
        <v>5578</v>
      </c>
      <c r="B2734" s="17" t="s">
        <v>16021</v>
      </c>
      <c r="C2734" s="17" t="s">
        <v>34</v>
      </c>
      <c r="D2734">
        <v>0.7</v>
      </c>
    </row>
    <row r="2735" spans="1:4" x14ac:dyDescent="0.2">
      <c r="A2735" s="17" t="s">
        <v>5579</v>
      </c>
      <c r="B2735" s="17" t="s">
        <v>16022</v>
      </c>
      <c r="C2735" s="17" t="s">
        <v>34</v>
      </c>
      <c r="D2735">
        <v>0.77</v>
      </c>
    </row>
    <row r="2736" spans="1:4" x14ac:dyDescent="0.2">
      <c r="A2736" s="17" t="s">
        <v>5580</v>
      </c>
      <c r="B2736" s="17" t="s">
        <v>16023</v>
      </c>
      <c r="C2736" s="17" t="s">
        <v>32</v>
      </c>
      <c r="D2736">
        <v>116.02</v>
      </c>
    </row>
    <row r="2737" spans="1:4" x14ac:dyDescent="0.2">
      <c r="A2737" s="17" t="s">
        <v>5581</v>
      </c>
      <c r="B2737" s="17" t="s">
        <v>16024</v>
      </c>
      <c r="C2737" s="17" t="s">
        <v>32</v>
      </c>
      <c r="D2737">
        <v>119.98</v>
      </c>
    </row>
    <row r="2738" spans="1:4" x14ac:dyDescent="0.2">
      <c r="A2738" s="17" t="s">
        <v>5582</v>
      </c>
      <c r="B2738" s="17" t="s">
        <v>16025</v>
      </c>
      <c r="C2738" s="17" t="s">
        <v>32</v>
      </c>
      <c r="D2738">
        <v>122</v>
      </c>
    </row>
    <row r="2739" spans="1:4" x14ac:dyDescent="0.2">
      <c r="A2739" s="17" t="s">
        <v>5583</v>
      </c>
      <c r="B2739" s="17" t="s">
        <v>16026</v>
      </c>
      <c r="C2739" s="17" t="s">
        <v>32</v>
      </c>
      <c r="D2739">
        <v>210.11</v>
      </c>
    </row>
    <row r="2740" spans="1:4" x14ac:dyDescent="0.2">
      <c r="A2740" s="17" t="s">
        <v>5584</v>
      </c>
      <c r="B2740" s="17" t="s">
        <v>16027</v>
      </c>
      <c r="C2740" s="17" t="s">
        <v>32</v>
      </c>
      <c r="D2740">
        <v>352.47</v>
      </c>
    </row>
    <row r="2741" spans="1:4" x14ac:dyDescent="0.2">
      <c r="A2741" s="17" t="s">
        <v>5585</v>
      </c>
      <c r="B2741" s="17" t="s">
        <v>16028</v>
      </c>
      <c r="C2741" s="17" t="s">
        <v>32</v>
      </c>
      <c r="D2741">
        <v>372.81</v>
      </c>
    </row>
    <row r="2742" spans="1:4" x14ac:dyDescent="0.2">
      <c r="A2742" s="17" t="s">
        <v>5586</v>
      </c>
      <c r="B2742" s="17" t="s">
        <v>16029</v>
      </c>
      <c r="C2742" s="17" t="s">
        <v>32</v>
      </c>
      <c r="D2742">
        <v>501.88</v>
      </c>
    </row>
    <row r="2743" spans="1:4" x14ac:dyDescent="0.2">
      <c r="A2743" s="17" t="s">
        <v>5587</v>
      </c>
      <c r="B2743" s="17" t="s">
        <v>16030</v>
      </c>
      <c r="C2743" s="17" t="s">
        <v>32</v>
      </c>
      <c r="D2743">
        <v>732.03</v>
      </c>
    </row>
    <row r="2744" spans="1:4" x14ac:dyDescent="0.2">
      <c r="A2744" s="17" t="s">
        <v>5588</v>
      </c>
      <c r="B2744" s="17" t="s">
        <v>16031</v>
      </c>
      <c r="C2744" s="17" t="s">
        <v>32</v>
      </c>
      <c r="D2744">
        <v>820.14</v>
      </c>
    </row>
    <row r="2745" spans="1:4" x14ac:dyDescent="0.2">
      <c r="A2745" s="17" t="s">
        <v>5589</v>
      </c>
      <c r="B2745" s="17" t="s">
        <v>16032</v>
      </c>
      <c r="C2745" s="17" t="s">
        <v>32</v>
      </c>
      <c r="D2745" s="36">
        <v>1240.3900000000001</v>
      </c>
    </row>
    <row r="2746" spans="1:4" x14ac:dyDescent="0.2">
      <c r="A2746" s="17" t="s">
        <v>5590</v>
      </c>
      <c r="B2746" s="17" t="s">
        <v>16033</v>
      </c>
      <c r="C2746" s="17" t="s">
        <v>32</v>
      </c>
      <c r="D2746" s="36">
        <v>1884.31</v>
      </c>
    </row>
    <row r="2747" spans="1:4" x14ac:dyDescent="0.2">
      <c r="A2747" s="17" t="s">
        <v>5591</v>
      </c>
      <c r="B2747" s="17" t="s">
        <v>16034</v>
      </c>
      <c r="C2747" s="17" t="s">
        <v>30</v>
      </c>
      <c r="D2747">
        <v>4.54</v>
      </c>
    </row>
    <row r="2748" spans="1:4" x14ac:dyDescent="0.2">
      <c r="A2748" s="17" t="s">
        <v>5592</v>
      </c>
      <c r="B2748" s="17" t="s">
        <v>16035</v>
      </c>
      <c r="C2748" s="17" t="s">
        <v>30</v>
      </c>
      <c r="D2748">
        <v>23.1</v>
      </c>
    </row>
    <row r="2749" spans="1:4" x14ac:dyDescent="0.2">
      <c r="A2749" s="17" t="s">
        <v>5593</v>
      </c>
      <c r="B2749" s="17" t="s">
        <v>16036</v>
      </c>
      <c r="C2749" s="17" t="s">
        <v>32</v>
      </c>
      <c r="D2749">
        <v>34.36</v>
      </c>
    </row>
    <row r="2750" spans="1:4" x14ac:dyDescent="0.2">
      <c r="A2750" s="17" t="s">
        <v>5594</v>
      </c>
      <c r="B2750" s="17" t="s">
        <v>16037</v>
      </c>
      <c r="C2750" s="17" t="s">
        <v>32</v>
      </c>
      <c r="D2750">
        <v>88.99</v>
      </c>
    </row>
    <row r="2751" spans="1:4" x14ac:dyDescent="0.2">
      <c r="A2751" s="17" t="s">
        <v>5595</v>
      </c>
      <c r="B2751" s="17" t="s">
        <v>16038</v>
      </c>
      <c r="C2751" s="17" t="s">
        <v>32</v>
      </c>
      <c r="D2751">
        <v>98.64</v>
      </c>
    </row>
    <row r="2752" spans="1:4" x14ac:dyDescent="0.2">
      <c r="A2752" s="17" t="s">
        <v>5596</v>
      </c>
      <c r="B2752" s="17" t="s">
        <v>16039</v>
      </c>
      <c r="C2752" s="17" t="s">
        <v>32</v>
      </c>
      <c r="D2752">
        <v>13.05</v>
      </c>
    </row>
    <row r="2753" spans="1:4" x14ac:dyDescent="0.2">
      <c r="A2753" s="17" t="s">
        <v>5597</v>
      </c>
      <c r="B2753" s="17" t="s">
        <v>16040</v>
      </c>
      <c r="C2753" s="17" t="s">
        <v>32</v>
      </c>
      <c r="D2753">
        <v>16.239999999999998</v>
      </c>
    </row>
    <row r="2754" spans="1:4" x14ac:dyDescent="0.2">
      <c r="A2754" s="17" t="s">
        <v>5598</v>
      </c>
      <c r="B2754" s="17" t="s">
        <v>16041</v>
      </c>
      <c r="C2754" s="17" t="s">
        <v>32</v>
      </c>
      <c r="D2754">
        <v>19.850000000000001</v>
      </c>
    </row>
    <row r="2755" spans="1:4" x14ac:dyDescent="0.2">
      <c r="A2755" s="17" t="s">
        <v>5599</v>
      </c>
      <c r="B2755" s="17" t="s">
        <v>16042</v>
      </c>
      <c r="C2755" s="17" t="s">
        <v>32</v>
      </c>
      <c r="D2755">
        <v>25.61</v>
      </c>
    </row>
    <row r="2756" spans="1:4" x14ac:dyDescent="0.2">
      <c r="A2756" s="17" t="s">
        <v>5600</v>
      </c>
      <c r="B2756" s="17" t="s">
        <v>16043</v>
      </c>
      <c r="C2756" s="17" t="s">
        <v>32</v>
      </c>
      <c r="D2756">
        <v>31.48</v>
      </c>
    </row>
    <row r="2757" spans="1:4" x14ac:dyDescent="0.2">
      <c r="A2757" s="17" t="s">
        <v>5601</v>
      </c>
      <c r="B2757" s="17" t="s">
        <v>16044</v>
      </c>
      <c r="C2757" s="17" t="s">
        <v>32</v>
      </c>
      <c r="D2757">
        <v>38.049999999999997</v>
      </c>
    </row>
    <row r="2758" spans="1:4" x14ac:dyDescent="0.2">
      <c r="A2758" s="17" t="s">
        <v>5602</v>
      </c>
      <c r="B2758" s="17" t="s">
        <v>16045</v>
      </c>
      <c r="C2758" s="17" t="s">
        <v>32</v>
      </c>
      <c r="D2758">
        <v>16.8</v>
      </c>
    </row>
    <row r="2759" spans="1:4" x14ac:dyDescent="0.2">
      <c r="A2759" s="17" t="s">
        <v>5603</v>
      </c>
      <c r="B2759" s="17" t="s">
        <v>16046</v>
      </c>
      <c r="C2759" s="17" t="s">
        <v>32</v>
      </c>
      <c r="D2759">
        <v>19.670000000000002</v>
      </c>
    </row>
    <row r="2760" spans="1:4" x14ac:dyDescent="0.2">
      <c r="A2760" s="17" t="s">
        <v>5604</v>
      </c>
      <c r="B2760" s="17" t="s">
        <v>16047</v>
      </c>
      <c r="C2760" s="17" t="s">
        <v>32</v>
      </c>
      <c r="D2760">
        <v>27.98</v>
      </c>
    </row>
    <row r="2761" spans="1:4" x14ac:dyDescent="0.2">
      <c r="A2761" s="17" t="s">
        <v>5605</v>
      </c>
      <c r="B2761" s="17" t="s">
        <v>16048</v>
      </c>
      <c r="C2761" s="17" t="s">
        <v>32</v>
      </c>
      <c r="D2761">
        <v>32.61</v>
      </c>
    </row>
    <row r="2762" spans="1:4" x14ac:dyDescent="0.2">
      <c r="A2762" s="17" t="s">
        <v>5606</v>
      </c>
      <c r="B2762" s="17" t="s">
        <v>16049</v>
      </c>
      <c r="C2762" s="17" t="s">
        <v>32</v>
      </c>
      <c r="D2762">
        <v>35.46</v>
      </c>
    </row>
    <row r="2763" spans="1:4" x14ac:dyDescent="0.2">
      <c r="A2763" s="17" t="s">
        <v>5607</v>
      </c>
      <c r="B2763" s="17" t="s">
        <v>16050</v>
      </c>
      <c r="C2763" s="17" t="s">
        <v>35</v>
      </c>
      <c r="D2763">
        <v>49.2</v>
      </c>
    </row>
    <row r="2764" spans="1:4" x14ac:dyDescent="0.2">
      <c r="A2764" s="17" t="s">
        <v>5608</v>
      </c>
      <c r="B2764" s="17" t="s">
        <v>16051</v>
      </c>
      <c r="C2764" s="17" t="s">
        <v>35</v>
      </c>
      <c r="D2764">
        <v>96.24</v>
      </c>
    </row>
    <row r="2765" spans="1:4" x14ac:dyDescent="0.2">
      <c r="A2765" s="17" t="s">
        <v>5609</v>
      </c>
      <c r="B2765" s="17" t="s">
        <v>16052</v>
      </c>
      <c r="C2765" s="17" t="s">
        <v>57</v>
      </c>
      <c r="D2765">
        <v>48.88</v>
      </c>
    </row>
    <row r="2766" spans="1:4" x14ac:dyDescent="0.2">
      <c r="A2766" s="17" t="s">
        <v>5610</v>
      </c>
      <c r="B2766" s="17" t="s">
        <v>16053</v>
      </c>
      <c r="C2766" s="17" t="s">
        <v>35</v>
      </c>
      <c r="D2766">
        <v>14.03</v>
      </c>
    </row>
    <row r="2767" spans="1:4" x14ac:dyDescent="0.2">
      <c r="A2767" s="17" t="s">
        <v>5611</v>
      </c>
      <c r="B2767" s="17" t="s">
        <v>16054</v>
      </c>
      <c r="C2767" s="17" t="s">
        <v>35</v>
      </c>
      <c r="D2767">
        <v>23.46</v>
      </c>
    </row>
    <row r="2768" spans="1:4" x14ac:dyDescent="0.2">
      <c r="A2768" s="17" t="s">
        <v>5612</v>
      </c>
      <c r="B2768" s="17" t="s">
        <v>16055</v>
      </c>
      <c r="C2768" s="17" t="s">
        <v>35</v>
      </c>
      <c r="D2768">
        <v>24.5</v>
      </c>
    </row>
    <row r="2769" spans="1:4" x14ac:dyDescent="0.2">
      <c r="A2769" s="17" t="s">
        <v>5613</v>
      </c>
      <c r="B2769" s="17" t="s">
        <v>16056</v>
      </c>
      <c r="C2769" s="17" t="s">
        <v>35</v>
      </c>
      <c r="D2769">
        <v>27.11</v>
      </c>
    </row>
    <row r="2770" spans="1:4" x14ac:dyDescent="0.2">
      <c r="A2770" s="17" t="s">
        <v>5614</v>
      </c>
      <c r="B2770" s="17" t="s">
        <v>16057</v>
      </c>
      <c r="C2770" s="17" t="s">
        <v>35</v>
      </c>
      <c r="D2770">
        <v>30.34</v>
      </c>
    </row>
    <row r="2771" spans="1:4" x14ac:dyDescent="0.2">
      <c r="A2771" s="17" t="s">
        <v>5615</v>
      </c>
      <c r="B2771" s="17" t="s">
        <v>16058</v>
      </c>
      <c r="C2771" s="17" t="s">
        <v>35</v>
      </c>
      <c r="D2771">
        <v>36.39</v>
      </c>
    </row>
    <row r="2772" spans="1:4" x14ac:dyDescent="0.2">
      <c r="A2772" s="17" t="s">
        <v>5616</v>
      </c>
      <c r="B2772" s="17" t="s">
        <v>16059</v>
      </c>
      <c r="C2772" s="17" t="s">
        <v>32</v>
      </c>
      <c r="D2772">
        <v>190.46</v>
      </c>
    </row>
    <row r="2773" spans="1:4" x14ac:dyDescent="0.2">
      <c r="A2773" s="17" t="s">
        <v>5617</v>
      </c>
      <c r="B2773" s="17" t="s">
        <v>16060</v>
      </c>
      <c r="C2773" s="17" t="s">
        <v>32</v>
      </c>
      <c r="D2773">
        <v>125.71</v>
      </c>
    </row>
    <row r="2774" spans="1:4" x14ac:dyDescent="0.2">
      <c r="A2774" s="17" t="s">
        <v>5618</v>
      </c>
      <c r="B2774" s="17" t="s">
        <v>16061</v>
      </c>
      <c r="C2774" s="17" t="s">
        <v>32</v>
      </c>
      <c r="D2774">
        <v>53.71</v>
      </c>
    </row>
    <row r="2775" spans="1:4" x14ac:dyDescent="0.2">
      <c r="A2775" s="17" t="s">
        <v>5619</v>
      </c>
      <c r="B2775" s="17" t="s">
        <v>16062</v>
      </c>
      <c r="C2775" s="17" t="s">
        <v>32</v>
      </c>
      <c r="D2775">
        <v>174.43</v>
      </c>
    </row>
    <row r="2776" spans="1:4" x14ac:dyDescent="0.2">
      <c r="A2776" s="17" t="s">
        <v>5620</v>
      </c>
      <c r="B2776" s="17" t="s">
        <v>16063</v>
      </c>
      <c r="C2776" s="17" t="s">
        <v>32</v>
      </c>
      <c r="D2776">
        <v>176</v>
      </c>
    </row>
    <row r="2777" spans="1:4" x14ac:dyDescent="0.2">
      <c r="A2777" s="17" t="s">
        <v>5621</v>
      </c>
      <c r="B2777" s="17" t="s">
        <v>16064</v>
      </c>
      <c r="C2777" s="17" t="s">
        <v>32</v>
      </c>
      <c r="D2777">
        <v>184.8</v>
      </c>
    </row>
    <row r="2778" spans="1:4" x14ac:dyDescent="0.2">
      <c r="A2778" s="17" t="s">
        <v>5622</v>
      </c>
      <c r="B2778" s="17" t="s">
        <v>16065</v>
      </c>
      <c r="C2778" s="17" t="s">
        <v>32</v>
      </c>
      <c r="D2778">
        <v>210.57</v>
      </c>
    </row>
    <row r="2779" spans="1:4" x14ac:dyDescent="0.2">
      <c r="A2779" s="17" t="s">
        <v>5623</v>
      </c>
      <c r="B2779" s="17" t="s">
        <v>16066</v>
      </c>
      <c r="C2779" s="17" t="s">
        <v>35</v>
      </c>
      <c r="D2779">
        <v>37.71</v>
      </c>
    </row>
    <row r="2780" spans="1:4" x14ac:dyDescent="0.2">
      <c r="A2780" s="17" t="s">
        <v>5624</v>
      </c>
      <c r="B2780" s="17" t="s">
        <v>16067</v>
      </c>
      <c r="C2780" s="17" t="s">
        <v>35</v>
      </c>
      <c r="D2780">
        <v>22</v>
      </c>
    </row>
    <row r="2781" spans="1:4" x14ac:dyDescent="0.2">
      <c r="A2781" s="17" t="s">
        <v>5625</v>
      </c>
      <c r="B2781" s="17" t="s">
        <v>16068</v>
      </c>
      <c r="C2781" s="17" t="s">
        <v>35</v>
      </c>
      <c r="D2781">
        <v>25.14</v>
      </c>
    </row>
    <row r="2782" spans="1:4" x14ac:dyDescent="0.2">
      <c r="A2782" s="17" t="s">
        <v>5626</v>
      </c>
      <c r="B2782" s="17" t="s">
        <v>16069</v>
      </c>
      <c r="C2782" s="17" t="s">
        <v>35</v>
      </c>
      <c r="D2782">
        <v>26.71</v>
      </c>
    </row>
    <row r="2783" spans="1:4" x14ac:dyDescent="0.2">
      <c r="A2783" s="17" t="s">
        <v>5627</v>
      </c>
      <c r="B2783" s="17" t="s">
        <v>16070</v>
      </c>
      <c r="C2783" s="17" t="s">
        <v>35</v>
      </c>
      <c r="D2783">
        <v>39.29</v>
      </c>
    </row>
    <row r="2784" spans="1:4" x14ac:dyDescent="0.2">
      <c r="A2784" s="17" t="s">
        <v>5628</v>
      </c>
      <c r="B2784" s="17" t="s">
        <v>16071</v>
      </c>
      <c r="C2784" s="17" t="s">
        <v>35</v>
      </c>
      <c r="D2784">
        <v>23.57</v>
      </c>
    </row>
    <row r="2785" spans="1:4" x14ac:dyDescent="0.2">
      <c r="A2785" s="17" t="s">
        <v>5629</v>
      </c>
      <c r="B2785" s="17" t="s">
        <v>16072</v>
      </c>
      <c r="C2785" s="17" t="s">
        <v>35</v>
      </c>
      <c r="D2785">
        <v>25.77</v>
      </c>
    </row>
    <row r="2786" spans="1:4" x14ac:dyDescent="0.2">
      <c r="A2786" s="17" t="s">
        <v>5630</v>
      </c>
      <c r="B2786" s="17" t="s">
        <v>16073</v>
      </c>
      <c r="C2786" s="17" t="s">
        <v>35</v>
      </c>
      <c r="D2786">
        <v>28.29</v>
      </c>
    </row>
    <row r="2787" spans="1:4" x14ac:dyDescent="0.2">
      <c r="A2787" s="17" t="s">
        <v>5631</v>
      </c>
      <c r="B2787" s="17" t="s">
        <v>16074</v>
      </c>
      <c r="C2787" s="17" t="s">
        <v>35</v>
      </c>
      <c r="D2787">
        <v>28.6</v>
      </c>
    </row>
    <row r="2788" spans="1:4" x14ac:dyDescent="0.2">
      <c r="A2788" s="17" t="s">
        <v>5632</v>
      </c>
      <c r="B2788" s="17" t="s">
        <v>16075</v>
      </c>
      <c r="C2788" s="17" t="s">
        <v>35</v>
      </c>
      <c r="D2788">
        <v>29.86</v>
      </c>
    </row>
    <row r="2789" spans="1:4" x14ac:dyDescent="0.2">
      <c r="A2789" s="17" t="s">
        <v>5633</v>
      </c>
      <c r="B2789" s="17" t="s">
        <v>16076</v>
      </c>
      <c r="C2789" s="17" t="s">
        <v>35</v>
      </c>
      <c r="D2789">
        <v>31.11</v>
      </c>
    </row>
    <row r="2790" spans="1:4" x14ac:dyDescent="0.2">
      <c r="A2790" s="17" t="s">
        <v>5634</v>
      </c>
      <c r="B2790" s="17" t="s">
        <v>16077</v>
      </c>
      <c r="C2790" s="17" t="s">
        <v>35</v>
      </c>
      <c r="D2790">
        <v>47.71</v>
      </c>
    </row>
    <row r="2791" spans="1:4" x14ac:dyDescent="0.2">
      <c r="A2791" s="17" t="s">
        <v>5635</v>
      </c>
      <c r="B2791" s="17" t="s">
        <v>16078</v>
      </c>
      <c r="C2791" s="17" t="s">
        <v>35</v>
      </c>
      <c r="D2791">
        <v>47.14</v>
      </c>
    </row>
    <row r="2792" spans="1:4" x14ac:dyDescent="0.2">
      <c r="A2792" s="17" t="s">
        <v>5636</v>
      </c>
      <c r="B2792" s="17" t="s">
        <v>16079</v>
      </c>
      <c r="C2792" s="17" t="s">
        <v>35</v>
      </c>
      <c r="D2792">
        <v>56.57</v>
      </c>
    </row>
    <row r="2793" spans="1:4" x14ac:dyDescent="0.2">
      <c r="A2793" s="17" t="s">
        <v>5637</v>
      </c>
      <c r="B2793" s="17" t="s">
        <v>16080</v>
      </c>
      <c r="C2793" s="17" t="s">
        <v>35</v>
      </c>
      <c r="D2793">
        <v>24.83</v>
      </c>
    </row>
    <row r="2794" spans="1:4" x14ac:dyDescent="0.2">
      <c r="A2794" s="17" t="s">
        <v>5638</v>
      </c>
      <c r="B2794" s="17" t="s">
        <v>16081</v>
      </c>
      <c r="C2794" s="17" t="s">
        <v>35</v>
      </c>
      <c r="D2794">
        <v>25.14</v>
      </c>
    </row>
    <row r="2795" spans="1:4" x14ac:dyDescent="0.2">
      <c r="A2795" s="17" t="s">
        <v>5639</v>
      </c>
      <c r="B2795" s="17" t="s">
        <v>16082</v>
      </c>
      <c r="C2795" s="17" t="s">
        <v>35</v>
      </c>
      <c r="D2795">
        <v>45.19</v>
      </c>
    </row>
    <row r="2796" spans="1:4" x14ac:dyDescent="0.2">
      <c r="A2796" s="17" t="s">
        <v>5640</v>
      </c>
      <c r="B2796" s="17" t="s">
        <v>16083</v>
      </c>
      <c r="C2796" s="17" t="s">
        <v>35</v>
      </c>
      <c r="D2796">
        <v>56.73</v>
      </c>
    </row>
    <row r="2797" spans="1:4" x14ac:dyDescent="0.2">
      <c r="A2797" s="17" t="s">
        <v>5641</v>
      </c>
      <c r="B2797" s="17" t="s">
        <v>16084</v>
      </c>
      <c r="C2797" s="17" t="s">
        <v>35</v>
      </c>
      <c r="D2797">
        <v>61.6</v>
      </c>
    </row>
    <row r="2798" spans="1:4" x14ac:dyDescent="0.2">
      <c r="A2798" s="17" t="s">
        <v>5642</v>
      </c>
      <c r="B2798" s="17" t="s">
        <v>16085</v>
      </c>
      <c r="C2798" s="17" t="s">
        <v>35</v>
      </c>
      <c r="D2798">
        <v>70.400000000000006</v>
      </c>
    </row>
    <row r="2799" spans="1:4" x14ac:dyDescent="0.2">
      <c r="A2799" s="17" t="s">
        <v>5643</v>
      </c>
      <c r="B2799" s="17" t="s">
        <v>16086</v>
      </c>
      <c r="C2799" s="17" t="s">
        <v>35</v>
      </c>
      <c r="D2799">
        <v>11.11</v>
      </c>
    </row>
    <row r="2800" spans="1:4" x14ac:dyDescent="0.2">
      <c r="A2800" s="17" t="s">
        <v>5644</v>
      </c>
      <c r="B2800" s="17" t="s">
        <v>16087</v>
      </c>
      <c r="C2800" s="17" t="s">
        <v>32</v>
      </c>
      <c r="D2800">
        <v>0.67</v>
      </c>
    </row>
    <row r="2801" spans="1:4" x14ac:dyDescent="0.2">
      <c r="A2801" s="17" t="s">
        <v>5645</v>
      </c>
      <c r="B2801" s="17" t="s">
        <v>16088</v>
      </c>
      <c r="C2801" s="17" t="s">
        <v>30</v>
      </c>
      <c r="D2801">
        <v>20.94</v>
      </c>
    </row>
    <row r="2802" spans="1:4" x14ac:dyDescent="0.2">
      <c r="A2802" s="17" t="s">
        <v>5646</v>
      </c>
      <c r="B2802" s="17" t="s">
        <v>16089</v>
      </c>
      <c r="C2802" s="17" t="s">
        <v>32</v>
      </c>
      <c r="D2802">
        <v>4.03</v>
      </c>
    </row>
    <row r="2803" spans="1:4" x14ac:dyDescent="0.2">
      <c r="A2803" s="17" t="s">
        <v>5647</v>
      </c>
      <c r="B2803" s="17" t="s">
        <v>16090</v>
      </c>
      <c r="C2803" s="17" t="s">
        <v>32</v>
      </c>
      <c r="D2803">
        <v>4.03</v>
      </c>
    </row>
    <row r="2804" spans="1:4" x14ac:dyDescent="0.2">
      <c r="A2804" s="17" t="s">
        <v>5648</v>
      </c>
      <c r="B2804" s="17" t="s">
        <v>16091</v>
      </c>
      <c r="C2804" s="17" t="s">
        <v>32</v>
      </c>
      <c r="D2804">
        <v>8.8000000000000007</v>
      </c>
    </row>
    <row r="2805" spans="1:4" x14ac:dyDescent="0.2">
      <c r="A2805" s="17" t="s">
        <v>5649</v>
      </c>
      <c r="B2805" s="17" t="s">
        <v>16092</v>
      </c>
      <c r="C2805" s="17" t="s">
        <v>32</v>
      </c>
      <c r="D2805">
        <v>1.21</v>
      </c>
    </row>
    <row r="2806" spans="1:4" x14ac:dyDescent="0.2">
      <c r="A2806" s="17" t="s">
        <v>5650</v>
      </c>
      <c r="B2806" s="17" t="s">
        <v>16093</v>
      </c>
      <c r="C2806" s="17" t="s">
        <v>32</v>
      </c>
      <c r="D2806">
        <v>1.75</v>
      </c>
    </row>
    <row r="2807" spans="1:4" x14ac:dyDescent="0.2">
      <c r="A2807" s="17" t="s">
        <v>5651</v>
      </c>
      <c r="B2807" s="17" t="s">
        <v>16094</v>
      </c>
      <c r="C2807" s="17" t="s">
        <v>32</v>
      </c>
      <c r="D2807">
        <v>2.19</v>
      </c>
    </row>
    <row r="2808" spans="1:4" x14ac:dyDescent="0.2">
      <c r="A2808" s="17" t="s">
        <v>5652</v>
      </c>
      <c r="B2808" s="17" t="s">
        <v>16095</v>
      </c>
      <c r="C2808" s="17" t="s">
        <v>32</v>
      </c>
      <c r="D2808">
        <v>9.36</v>
      </c>
    </row>
    <row r="2809" spans="1:4" x14ac:dyDescent="0.2">
      <c r="A2809" s="17" t="s">
        <v>5653</v>
      </c>
      <c r="B2809" s="17" t="s">
        <v>16096</v>
      </c>
      <c r="C2809" s="17" t="s">
        <v>32</v>
      </c>
      <c r="D2809">
        <v>0.94</v>
      </c>
    </row>
    <row r="2810" spans="1:4" x14ac:dyDescent="0.2">
      <c r="A2810" s="17" t="s">
        <v>5654</v>
      </c>
      <c r="B2810" s="17" t="s">
        <v>16097</v>
      </c>
      <c r="C2810" s="17" t="s">
        <v>32</v>
      </c>
      <c r="D2810">
        <v>0.94</v>
      </c>
    </row>
    <row r="2811" spans="1:4" x14ac:dyDescent="0.2">
      <c r="A2811" s="17" t="s">
        <v>5655</v>
      </c>
      <c r="B2811" s="17" t="s">
        <v>16098</v>
      </c>
      <c r="C2811" s="17" t="s">
        <v>32</v>
      </c>
      <c r="D2811">
        <v>11.61</v>
      </c>
    </row>
    <row r="2812" spans="1:4" x14ac:dyDescent="0.2">
      <c r="A2812" s="17" t="s">
        <v>5656</v>
      </c>
      <c r="B2812" s="17" t="s">
        <v>16099</v>
      </c>
      <c r="C2812" s="17" t="s">
        <v>32</v>
      </c>
      <c r="D2812">
        <v>15.22</v>
      </c>
    </row>
    <row r="2813" spans="1:4" x14ac:dyDescent="0.2">
      <c r="A2813" s="17" t="s">
        <v>5657</v>
      </c>
      <c r="B2813" s="17" t="s">
        <v>16100</v>
      </c>
      <c r="C2813" s="17" t="s">
        <v>32</v>
      </c>
      <c r="D2813">
        <v>34.08</v>
      </c>
    </row>
    <row r="2814" spans="1:4" x14ac:dyDescent="0.2">
      <c r="A2814" s="17" t="s">
        <v>5658</v>
      </c>
      <c r="B2814" s="17" t="s">
        <v>16101</v>
      </c>
      <c r="C2814" s="17" t="s">
        <v>32</v>
      </c>
      <c r="D2814">
        <v>11.02</v>
      </c>
    </row>
    <row r="2815" spans="1:4" x14ac:dyDescent="0.2">
      <c r="A2815" s="17" t="s">
        <v>5659</v>
      </c>
      <c r="B2815" s="17" t="s">
        <v>16102</v>
      </c>
      <c r="C2815" s="17" t="s">
        <v>32</v>
      </c>
      <c r="D2815">
        <v>21.83</v>
      </c>
    </row>
    <row r="2816" spans="1:4" x14ac:dyDescent="0.2">
      <c r="A2816" s="17" t="s">
        <v>5660</v>
      </c>
      <c r="B2816" s="17" t="s">
        <v>16103</v>
      </c>
      <c r="C2816" s="17" t="s">
        <v>32</v>
      </c>
      <c r="D2816">
        <v>32.880000000000003</v>
      </c>
    </row>
    <row r="2817" spans="1:4" x14ac:dyDescent="0.2">
      <c r="A2817" s="17" t="s">
        <v>5661</v>
      </c>
      <c r="B2817" s="17" t="s">
        <v>16104</v>
      </c>
      <c r="C2817" s="17" t="s">
        <v>32</v>
      </c>
      <c r="D2817">
        <v>198.14</v>
      </c>
    </row>
    <row r="2818" spans="1:4" x14ac:dyDescent="0.2">
      <c r="A2818" s="17" t="s">
        <v>5662</v>
      </c>
      <c r="B2818" s="17" t="s">
        <v>16105</v>
      </c>
      <c r="C2818" s="17" t="s">
        <v>32</v>
      </c>
      <c r="D2818">
        <v>91.85</v>
      </c>
    </row>
    <row r="2819" spans="1:4" x14ac:dyDescent="0.2">
      <c r="A2819" s="17" t="s">
        <v>5663</v>
      </c>
      <c r="B2819" s="17" t="s">
        <v>16106</v>
      </c>
      <c r="C2819" s="17" t="s">
        <v>32</v>
      </c>
      <c r="D2819">
        <v>31.97</v>
      </c>
    </row>
    <row r="2820" spans="1:4" x14ac:dyDescent="0.2">
      <c r="A2820" s="17" t="s">
        <v>5664</v>
      </c>
      <c r="B2820" s="17" t="s">
        <v>16107</v>
      </c>
      <c r="C2820" s="17" t="s">
        <v>32</v>
      </c>
      <c r="D2820">
        <v>36.46</v>
      </c>
    </row>
    <row r="2821" spans="1:4" x14ac:dyDescent="0.2">
      <c r="A2821" s="17" t="s">
        <v>5665</v>
      </c>
      <c r="B2821" s="17" t="s">
        <v>16108</v>
      </c>
      <c r="C2821" s="17" t="s">
        <v>32</v>
      </c>
      <c r="D2821">
        <v>43.59</v>
      </c>
    </row>
    <row r="2822" spans="1:4" x14ac:dyDescent="0.2">
      <c r="A2822" s="17" t="s">
        <v>5666</v>
      </c>
      <c r="B2822" s="17" t="s">
        <v>16109</v>
      </c>
      <c r="C2822" s="17" t="s">
        <v>30</v>
      </c>
      <c r="D2822">
        <v>34.590000000000003</v>
      </c>
    </row>
    <row r="2823" spans="1:4" x14ac:dyDescent="0.2">
      <c r="A2823" s="17" t="s">
        <v>5667</v>
      </c>
      <c r="B2823" s="17" t="s">
        <v>16110</v>
      </c>
      <c r="C2823" s="17" t="s">
        <v>30</v>
      </c>
      <c r="D2823">
        <v>26.84</v>
      </c>
    </row>
    <row r="2824" spans="1:4" x14ac:dyDescent="0.2">
      <c r="A2824" s="17" t="s">
        <v>5668</v>
      </c>
      <c r="B2824" s="17" t="s">
        <v>16111</v>
      </c>
      <c r="C2824" s="17" t="s">
        <v>32</v>
      </c>
      <c r="D2824">
        <v>769.49</v>
      </c>
    </row>
    <row r="2825" spans="1:4" x14ac:dyDescent="0.2">
      <c r="A2825" s="17" t="s">
        <v>5669</v>
      </c>
      <c r="B2825" s="17" t="s">
        <v>16112</v>
      </c>
      <c r="C2825" s="17" t="s">
        <v>32</v>
      </c>
      <c r="D2825">
        <v>53.56</v>
      </c>
    </row>
    <row r="2826" spans="1:4" x14ac:dyDescent="0.2">
      <c r="A2826" s="17" t="s">
        <v>5670</v>
      </c>
      <c r="B2826" s="17" t="s">
        <v>16113</v>
      </c>
      <c r="C2826" s="17" t="s">
        <v>32</v>
      </c>
      <c r="D2826">
        <v>80.03</v>
      </c>
    </row>
    <row r="2827" spans="1:4" x14ac:dyDescent="0.2">
      <c r="A2827" s="17" t="s">
        <v>5671</v>
      </c>
      <c r="B2827" s="17" t="s">
        <v>16114</v>
      </c>
      <c r="C2827" s="17" t="s">
        <v>32</v>
      </c>
      <c r="D2827">
        <v>37.11</v>
      </c>
    </row>
    <row r="2828" spans="1:4" x14ac:dyDescent="0.2">
      <c r="A2828" s="17" t="s">
        <v>5672</v>
      </c>
      <c r="B2828" s="17" t="s">
        <v>16115</v>
      </c>
      <c r="C2828" s="17" t="s">
        <v>32</v>
      </c>
      <c r="D2828">
        <v>83.88</v>
      </c>
    </row>
    <row r="2829" spans="1:4" x14ac:dyDescent="0.2">
      <c r="A2829" s="17" t="s">
        <v>5673</v>
      </c>
      <c r="B2829" s="17" t="s">
        <v>16116</v>
      </c>
      <c r="C2829" s="17" t="s">
        <v>32</v>
      </c>
      <c r="D2829">
        <v>40.020000000000003</v>
      </c>
    </row>
    <row r="2830" spans="1:4" x14ac:dyDescent="0.2">
      <c r="A2830" s="17" t="s">
        <v>5674</v>
      </c>
      <c r="B2830" s="17" t="s">
        <v>16117</v>
      </c>
      <c r="C2830" s="17" t="s">
        <v>32</v>
      </c>
      <c r="D2830">
        <v>48.64</v>
      </c>
    </row>
    <row r="2831" spans="1:4" x14ac:dyDescent="0.2">
      <c r="A2831" s="17" t="s">
        <v>5675</v>
      </c>
      <c r="B2831" s="17" t="s">
        <v>16118</v>
      </c>
      <c r="C2831" s="17" t="s">
        <v>32</v>
      </c>
      <c r="D2831">
        <v>49.59</v>
      </c>
    </row>
    <row r="2832" spans="1:4" x14ac:dyDescent="0.2">
      <c r="A2832" s="17" t="s">
        <v>5676</v>
      </c>
      <c r="B2832" s="17" t="s">
        <v>16119</v>
      </c>
      <c r="C2832" s="17" t="s">
        <v>32</v>
      </c>
      <c r="D2832">
        <v>47.68</v>
      </c>
    </row>
    <row r="2833" spans="1:4" x14ac:dyDescent="0.2">
      <c r="A2833" s="17" t="s">
        <v>5677</v>
      </c>
      <c r="B2833" s="17" t="s">
        <v>16120</v>
      </c>
      <c r="C2833" s="17" t="s">
        <v>32</v>
      </c>
      <c r="D2833">
        <v>49.25</v>
      </c>
    </row>
    <row r="2834" spans="1:4" x14ac:dyDescent="0.2">
      <c r="A2834" s="17" t="s">
        <v>5678</v>
      </c>
      <c r="B2834" s="17" t="s">
        <v>16121</v>
      </c>
      <c r="C2834" s="17" t="s">
        <v>32</v>
      </c>
      <c r="D2834">
        <v>62.04</v>
      </c>
    </row>
    <row r="2835" spans="1:4" x14ac:dyDescent="0.2">
      <c r="A2835" s="17" t="s">
        <v>5679</v>
      </c>
      <c r="B2835" s="17" t="s">
        <v>16122</v>
      </c>
      <c r="C2835" s="17" t="s">
        <v>50</v>
      </c>
      <c r="D2835">
        <v>18.43</v>
      </c>
    </row>
    <row r="2836" spans="1:4" x14ac:dyDescent="0.2">
      <c r="A2836" s="17" t="s">
        <v>5680</v>
      </c>
      <c r="B2836" s="17" t="s">
        <v>16123</v>
      </c>
      <c r="C2836" s="17" t="s">
        <v>32</v>
      </c>
      <c r="D2836" s="36">
        <v>700797.62</v>
      </c>
    </row>
    <row r="2837" spans="1:4" x14ac:dyDescent="0.2">
      <c r="A2837" s="17" t="s">
        <v>5681</v>
      </c>
      <c r="B2837" s="17" t="s">
        <v>16124</v>
      </c>
      <c r="C2837" s="17" t="s">
        <v>32</v>
      </c>
      <c r="D2837" s="36">
        <v>533921.94999999995</v>
      </c>
    </row>
    <row r="2838" spans="1:4" x14ac:dyDescent="0.2">
      <c r="A2838" s="17" t="s">
        <v>5682</v>
      </c>
      <c r="B2838" s="17" t="s">
        <v>16125</v>
      </c>
      <c r="C2838" s="17" t="s">
        <v>32</v>
      </c>
      <c r="D2838" s="36">
        <v>533921.94999999995</v>
      </c>
    </row>
    <row r="2839" spans="1:4" x14ac:dyDescent="0.2">
      <c r="A2839" s="17" t="s">
        <v>5683</v>
      </c>
      <c r="B2839" s="17" t="s">
        <v>16126</v>
      </c>
      <c r="C2839" s="17" t="s">
        <v>36</v>
      </c>
      <c r="D2839">
        <v>7.81</v>
      </c>
    </row>
    <row r="2840" spans="1:4" x14ac:dyDescent="0.2">
      <c r="A2840" s="17" t="s">
        <v>5684</v>
      </c>
      <c r="B2840" s="17" t="s">
        <v>16127</v>
      </c>
      <c r="C2840" s="17" t="s">
        <v>32</v>
      </c>
      <c r="D2840">
        <v>2.0499999999999998</v>
      </c>
    </row>
    <row r="2841" spans="1:4" x14ac:dyDescent="0.2">
      <c r="A2841" s="17" t="s">
        <v>5685</v>
      </c>
      <c r="B2841" s="17" t="s">
        <v>16128</v>
      </c>
      <c r="C2841" s="17" t="s">
        <v>32</v>
      </c>
      <c r="D2841">
        <v>0.46</v>
      </c>
    </row>
    <row r="2842" spans="1:4" x14ac:dyDescent="0.2">
      <c r="A2842" s="17" t="s">
        <v>5686</v>
      </c>
      <c r="B2842" s="17" t="s">
        <v>16129</v>
      </c>
      <c r="C2842" s="17" t="s">
        <v>32</v>
      </c>
      <c r="D2842" s="36">
        <v>2673.61</v>
      </c>
    </row>
    <row r="2843" spans="1:4" x14ac:dyDescent="0.2">
      <c r="A2843" s="17" t="s">
        <v>5687</v>
      </c>
      <c r="B2843" s="17" t="s">
        <v>16130</v>
      </c>
      <c r="C2843" s="17" t="s">
        <v>29</v>
      </c>
      <c r="D2843">
        <v>0.6</v>
      </c>
    </row>
    <row r="2844" spans="1:4" x14ac:dyDescent="0.2">
      <c r="A2844" s="17" t="s">
        <v>5688</v>
      </c>
      <c r="B2844" s="17" t="s">
        <v>16131</v>
      </c>
      <c r="C2844" s="17" t="s">
        <v>34</v>
      </c>
      <c r="D2844">
        <v>4.38</v>
      </c>
    </row>
    <row r="2845" spans="1:4" x14ac:dyDescent="0.2">
      <c r="A2845" s="17" t="s">
        <v>5689</v>
      </c>
      <c r="B2845" s="17" t="s">
        <v>16132</v>
      </c>
      <c r="C2845" s="17" t="s">
        <v>35</v>
      </c>
      <c r="D2845">
        <v>0.63</v>
      </c>
    </row>
    <row r="2846" spans="1:4" x14ac:dyDescent="0.2">
      <c r="A2846" s="17" t="s">
        <v>5690</v>
      </c>
      <c r="B2846" s="17" t="s">
        <v>16133</v>
      </c>
      <c r="C2846" s="17" t="s">
        <v>29</v>
      </c>
      <c r="D2846">
        <v>8.61</v>
      </c>
    </row>
    <row r="2847" spans="1:4" x14ac:dyDescent="0.2">
      <c r="A2847" s="17" t="s">
        <v>5691</v>
      </c>
      <c r="B2847" s="17" t="s">
        <v>16134</v>
      </c>
      <c r="C2847" s="17" t="s">
        <v>32</v>
      </c>
      <c r="D2847">
        <v>59.84</v>
      </c>
    </row>
    <row r="2848" spans="1:4" x14ac:dyDescent="0.2">
      <c r="A2848" s="17" t="s">
        <v>5692</v>
      </c>
      <c r="B2848" s="17" t="s">
        <v>16135</v>
      </c>
      <c r="C2848" s="17" t="s">
        <v>32</v>
      </c>
      <c r="D2848">
        <v>35.29</v>
      </c>
    </row>
    <row r="2849" spans="1:4" x14ac:dyDescent="0.2">
      <c r="A2849" s="17" t="s">
        <v>5693</v>
      </c>
      <c r="B2849" s="17" t="s">
        <v>16136</v>
      </c>
      <c r="C2849" s="17" t="s">
        <v>32</v>
      </c>
      <c r="D2849">
        <v>40.54</v>
      </c>
    </row>
    <row r="2850" spans="1:4" x14ac:dyDescent="0.2">
      <c r="A2850" s="17" t="s">
        <v>5694</v>
      </c>
      <c r="B2850" s="17" t="s">
        <v>16137</v>
      </c>
      <c r="C2850" s="17" t="s">
        <v>32</v>
      </c>
      <c r="D2850">
        <v>122.24</v>
      </c>
    </row>
    <row r="2851" spans="1:4" x14ac:dyDescent="0.2">
      <c r="A2851" s="17" t="s">
        <v>5695</v>
      </c>
      <c r="B2851" s="17" t="s">
        <v>16138</v>
      </c>
      <c r="C2851" s="17" t="s">
        <v>32</v>
      </c>
      <c r="D2851">
        <v>48.01</v>
      </c>
    </row>
    <row r="2852" spans="1:4" x14ac:dyDescent="0.2">
      <c r="A2852" s="17" t="s">
        <v>5696</v>
      </c>
      <c r="B2852" s="17" t="s">
        <v>16139</v>
      </c>
      <c r="C2852" s="17" t="s">
        <v>32</v>
      </c>
      <c r="D2852">
        <v>24.73</v>
      </c>
    </row>
    <row r="2853" spans="1:4" x14ac:dyDescent="0.2">
      <c r="A2853" s="17" t="s">
        <v>5697</v>
      </c>
      <c r="B2853" s="17" t="s">
        <v>16140</v>
      </c>
      <c r="C2853" s="17" t="s">
        <v>32</v>
      </c>
      <c r="D2853">
        <v>38</v>
      </c>
    </row>
    <row r="2854" spans="1:4" x14ac:dyDescent="0.2">
      <c r="A2854" s="17" t="s">
        <v>5698</v>
      </c>
      <c r="B2854" s="17" t="s">
        <v>16141</v>
      </c>
      <c r="C2854" s="17" t="s">
        <v>32</v>
      </c>
      <c r="D2854">
        <v>43.45</v>
      </c>
    </row>
    <row r="2855" spans="1:4" x14ac:dyDescent="0.2">
      <c r="A2855" s="17" t="s">
        <v>5699</v>
      </c>
      <c r="B2855" s="17" t="s">
        <v>16142</v>
      </c>
      <c r="C2855" s="17" t="s">
        <v>32</v>
      </c>
      <c r="D2855">
        <v>61.26</v>
      </c>
    </row>
    <row r="2856" spans="1:4" x14ac:dyDescent="0.2">
      <c r="A2856" s="17" t="s">
        <v>5700</v>
      </c>
      <c r="B2856" s="17" t="s">
        <v>16143</v>
      </c>
      <c r="C2856" s="17" t="s">
        <v>32</v>
      </c>
      <c r="D2856">
        <v>64.45</v>
      </c>
    </row>
    <row r="2857" spans="1:4" x14ac:dyDescent="0.2">
      <c r="A2857" s="17" t="s">
        <v>5701</v>
      </c>
      <c r="B2857" s="17" t="s">
        <v>16144</v>
      </c>
      <c r="C2857" s="17" t="s">
        <v>32</v>
      </c>
      <c r="D2857">
        <v>97.79</v>
      </c>
    </row>
    <row r="2858" spans="1:4" x14ac:dyDescent="0.2">
      <c r="A2858" s="17" t="s">
        <v>5702</v>
      </c>
      <c r="B2858" s="17" t="s">
        <v>16145</v>
      </c>
      <c r="C2858" s="17" t="s">
        <v>32</v>
      </c>
      <c r="D2858">
        <v>92.85</v>
      </c>
    </row>
    <row r="2859" spans="1:4" x14ac:dyDescent="0.2">
      <c r="A2859" s="17" t="s">
        <v>5703</v>
      </c>
      <c r="B2859" s="17" t="s">
        <v>16146</v>
      </c>
      <c r="C2859" s="17" t="s">
        <v>32</v>
      </c>
      <c r="D2859">
        <v>102.23</v>
      </c>
    </row>
    <row r="2860" spans="1:4" x14ac:dyDescent="0.2">
      <c r="A2860" s="17" t="s">
        <v>5704</v>
      </c>
      <c r="B2860" s="17" t="s">
        <v>16147</v>
      </c>
      <c r="C2860" s="17" t="s">
        <v>32</v>
      </c>
      <c r="D2860">
        <v>119.03</v>
      </c>
    </row>
    <row r="2861" spans="1:4" x14ac:dyDescent="0.2">
      <c r="A2861" s="17" t="s">
        <v>5705</v>
      </c>
      <c r="B2861" s="17" t="s">
        <v>16148</v>
      </c>
      <c r="C2861" s="17" t="s">
        <v>32</v>
      </c>
      <c r="D2861">
        <v>8.11</v>
      </c>
    </row>
    <row r="2862" spans="1:4" x14ac:dyDescent="0.2">
      <c r="A2862" s="17" t="s">
        <v>5706</v>
      </c>
      <c r="B2862" s="17" t="s">
        <v>16149</v>
      </c>
      <c r="C2862" s="17" t="s">
        <v>32</v>
      </c>
      <c r="D2862">
        <v>11.58</v>
      </c>
    </row>
    <row r="2863" spans="1:4" x14ac:dyDescent="0.2">
      <c r="A2863" s="17" t="s">
        <v>5707</v>
      </c>
      <c r="B2863" s="17" t="s">
        <v>16150</v>
      </c>
      <c r="C2863" s="17" t="s">
        <v>32</v>
      </c>
      <c r="D2863">
        <v>7.6</v>
      </c>
    </row>
    <row r="2864" spans="1:4" x14ac:dyDescent="0.2">
      <c r="A2864" s="17" t="s">
        <v>5708</v>
      </c>
      <c r="B2864" s="17" t="s">
        <v>16151</v>
      </c>
      <c r="C2864" s="17" t="s">
        <v>32</v>
      </c>
      <c r="D2864">
        <v>14.77</v>
      </c>
    </row>
    <row r="2865" spans="1:4" x14ac:dyDescent="0.2">
      <c r="A2865" s="17" t="s">
        <v>5709</v>
      </c>
      <c r="B2865" s="17" t="s">
        <v>16152</v>
      </c>
      <c r="C2865" s="17" t="s">
        <v>32</v>
      </c>
      <c r="D2865">
        <v>13.93</v>
      </c>
    </row>
    <row r="2866" spans="1:4" x14ac:dyDescent="0.2">
      <c r="A2866" s="17" t="s">
        <v>5710</v>
      </c>
      <c r="B2866" s="17" t="s">
        <v>16153</v>
      </c>
      <c r="C2866" s="17" t="s">
        <v>32</v>
      </c>
      <c r="D2866">
        <v>20.67</v>
      </c>
    </row>
    <row r="2867" spans="1:4" x14ac:dyDescent="0.2">
      <c r="A2867" s="17" t="s">
        <v>5711</v>
      </c>
      <c r="B2867" s="17" t="s">
        <v>16154</v>
      </c>
      <c r="C2867" s="17" t="s">
        <v>32</v>
      </c>
      <c r="D2867">
        <v>15.1</v>
      </c>
    </row>
    <row r="2868" spans="1:4" x14ac:dyDescent="0.2">
      <c r="A2868" s="17" t="s">
        <v>5712</v>
      </c>
      <c r="B2868" s="17" t="s">
        <v>16155</v>
      </c>
      <c r="C2868" s="17" t="s">
        <v>32</v>
      </c>
      <c r="D2868">
        <v>154.55000000000001</v>
      </c>
    </row>
    <row r="2869" spans="1:4" x14ac:dyDescent="0.2">
      <c r="A2869" s="17" t="s">
        <v>5713</v>
      </c>
      <c r="B2869" s="17" t="s">
        <v>16156</v>
      </c>
      <c r="C2869" s="17" t="s">
        <v>32</v>
      </c>
      <c r="D2869">
        <v>96.27</v>
      </c>
    </row>
    <row r="2870" spans="1:4" x14ac:dyDescent="0.2">
      <c r="A2870" s="17" t="s">
        <v>5714</v>
      </c>
      <c r="B2870" s="17" t="s">
        <v>16157</v>
      </c>
      <c r="C2870" s="17" t="s">
        <v>32</v>
      </c>
      <c r="D2870">
        <v>67.040000000000006</v>
      </c>
    </row>
    <row r="2871" spans="1:4" x14ac:dyDescent="0.2">
      <c r="A2871" s="17" t="s">
        <v>5715</v>
      </c>
      <c r="B2871" s="17" t="s">
        <v>16158</v>
      </c>
      <c r="C2871" s="17" t="s">
        <v>32</v>
      </c>
      <c r="D2871">
        <v>164.68</v>
      </c>
    </row>
    <row r="2872" spans="1:4" x14ac:dyDescent="0.2">
      <c r="A2872" s="17" t="s">
        <v>5716</v>
      </c>
      <c r="B2872" s="17" t="s">
        <v>16159</v>
      </c>
      <c r="C2872" s="17" t="s">
        <v>32</v>
      </c>
      <c r="D2872">
        <v>279.95</v>
      </c>
    </row>
    <row r="2873" spans="1:4" x14ac:dyDescent="0.2">
      <c r="A2873" s="17" t="s">
        <v>5717</v>
      </c>
      <c r="B2873" s="17" t="s">
        <v>16160</v>
      </c>
      <c r="C2873" s="17" t="s">
        <v>32</v>
      </c>
      <c r="D2873">
        <v>308.66000000000003</v>
      </c>
    </row>
    <row r="2874" spans="1:4" x14ac:dyDescent="0.2">
      <c r="A2874" s="17" t="s">
        <v>5718</v>
      </c>
      <c r="B2874" s="17" t="s">
        <v>16161</v>
      </c>
      <c r="C2874" s="17" t="s">
        <v>32</v>
      </c>
      <c r="D2874">
        <v>11.07</v>
      </c>
    </row>
    <row r="2875" spans="1:4" x14ac:dyDescent="0.2">
      <c r="A2875" s="17" t="s">
        <v>5719</v>
      </c>
      <c r="B2875" s="17" t="s">
        <v>16162</v>
      </c>
      <c r="C2875" s="17" t="s">
        <v>32</v>
      </c>
      <c r="D2875">
        <v>22.8</v>
      </c>
    </row>
    <row r="2876" spans="1:4" x14ac:dyDescent="0.2">
      <c r="A2876" s="17" t="s">
        <v>5720</v>
      </c>
      <c r="B2876" s="17" t="s">
        <v>16163</v>
      </c>
      <c r="C2876" s="17" t="s">
        <v>32</v>
      </c>
      <c r="D2876">
        <v>33.950000000000003</v>
      </c>
    </row>
    <row r="2877" spans="1:4" x14ac:dyDescent="0.2">
      <c r="A2877" s="17" t="s">
        <v>5721</v>
      </c>
      <c r="B2877" s="17" t="s">
        <v>16164</v>
      </c>
      <c r="C2877" s="17" t="s">
        <v>32</v>
      </c>
      <c r="D2877">
        <v>93.59</v>
      </c>
    </row>
    <row r="2878" spans="1:4" x14ac:dyDescent="0.2">
      <c r="A2878" s="17" t="s">
        <v>5722</v>
      </c>
      <c r="B2878" s="17" t="s">
        <v>16165</v>
      </c>
      <c r="C2878" s="17" t="s">
        <v>32</v>
      </c>
      <c r="D2878">
        <v>120.49</v>
      </c>
    </row>
    <row r="2879" spans="1:4" x14ac:dyDescent="0.2">
      <c r="A2879" s="17" t="s">
        <v>5723</v>
      </c>
      <c r="B2879" s="17" t="s">
        <v>16166</v>
      </c>
      <c r="C2879" s="17" t="s">
        <v>32</v>
      </c>
      <c r="D2879">
        <v>155.81</v>
      </c>
    </row>
    <row r="2880" spans="1:4" x14ac:dyDescent="0.2">
      <c r="A2880" s="17" t="s">
        <v>5724</v>
      </c>
      <c r="B2880" s="17" t="s">
        <v>16167</v>
      </c>
      <c r="C2880" s="17" t="s">
        <v>32</v>
      </c>
      <c r="D2880">
        <v>88.67</v>
      </c>
    </row>
    <row r="2881" spans="1:4" x14ac:dyDescent="0.2">
      <c r="A2881" s="17" t="s">
        <v>5725</v>
      </c>
      <c r="B2881" s="17" t="s">
        <v>16168</v>
      </c>
      <c r="C2881" s="17" t="s">
        <v>32</v>
      </c>
      <c r="D2881">
        <v>13.02</v>
      </c>
    </row>
    <row r="2882" spans="1:4" x14ac:dyDescent="0.2">
      <c r="A2882" s="17" t="s">
        <v>5726</v>
      </c>
      <c r="B2882" s="17" t="s">
        <v>16169</v>
      </c>
      <c r="C2882" s="17" t="s">
        <v>32</v>
      </c>
      <c r="D2882">
        <v>13.02</v>
      </c>
    </row>
    <row r="2883" spans="1:4" x14ac:dyDescent="0.2">
      <c r="A2883" s="17" t="s">
        <v>5727</v>
      </c>
      <c r="B2883" s="17" t="s">
        <v>16170</v>
      </c>
      <c r="C2883" s="17" t="s">
        <v>32</v>
      </c>
      <c r="D2883">
        <v>21.13</v>
      </c>
    </row>
    <row r="2884" spans="1:4" x14ac:dyDescent="0.2">
      <c r="A2884" s="17" t="s">
        <v>5728</v>
      </c>
      <c r="B2884" s="17" t="s">
        <v>16171</v>
      </c>
      <c r="C2884" s="17" t="s">
        <v>32</v>
      </c>
      <c r="D2884">
        <v>33.29</v>
      </c>
    </row>
    <row r="2885" spans="1:4" x14ac:dyDescent="0.2">
      <c r="A2885" s="17" t="s">
        <v>5729</v>
      </c>
      <c r="B2885" s="17" t="s">
        <v>16172</v>
      </c>
      <c r="C2885" s="17" t="s">
        <v>32</v>
      </c>
      <c r="D2885">
        <v>51.12</v>
      </c>
    </row>
    <row r="2886" spans="1:4" x14ac:dyDescent="0.2">
      <c r="A2886" s="17" t="s">
        <v>5730</v>
      </c>
      <c r="B2886" s="17" t="s">
        <v>16173</v>
      </c>
      <c r="C2886" s="17" t="s">
        <v>32</v>
      </c>
      <c r="D2886">
        <v>69.239999999999995</v>
      </c>
    </row>
    <row r="2887" spans="1:4" x14ac:dyDescent="0.2">
      <c r="A2887" s="17" t="s">
        <v>5731</v>
      </c>
      <c r="B2887" s="17" t="s">
        <v>16174</v>
      </c>
      <c r="C2887" s="17" t="s">
        <v>32</v>
      </c>
      <c r="D2887">
        <v>93.33</v>
      </c>
    </row>
    <row r="2888" spans="1:4" x14ac:dyDescent="0.2">
      <c r="A2888" s="17" t="s">
        <v>5732</v>
      </c>
      <c r="B2888" s="17" t="s">
        <v>16175</v>
      </c>
      <c r="C2888" s="17" t="s">
        <v>32</v>
      </c>
      <c r="D2888">
        <v>126.45</v>
      </c>
    </row>
    <row r="2889" spans="1:4" x14ac:dyDescent="0.2">
      <c r="A2889" s="17" t="s">
        <v>5733</v>
      </c>
      <c r="B2889" s="17" t="s">
        <v>16176</v>
      </c>
      <c r="C2889" s="17" t="s">
        <v>32</v>
      </c>
      <c r="D2889">
        <v>12.04</v>
      </c>
    </row>
    <row r="2890" spans="1:4" x14ac:dyDescent="0.2">
      <c r="A2890" s="17" t="s">
        <v>5734</v>
      </c>
      <c r="B2890" s="17" t="s">
        <v>16177</v>
      </c>
      <c r="C2890" s="17" t="s">
        <v>32</v>
      </c>
      <c r="D2890">
        <v>162.63</v>
      </c>
    </row>
    <row r="2891" spans="1:4" x14ac:dyDescent="0.2">
      <c r="A2891" s="17" t="s">
        <v>5735</v>
      </c>
      <c r="B2891" s="17" t="s">
        <v>16178</v>
      </c>
      <c r="C2891" s="17" t="s">
        <v>32</v>
      </c>
      <c r="D2891">
        <v>1.58</v>
      </c>
    </row>
    <row r="2892" spans="1:4" x14ac:dyDescent="0.2">
      <c r="A2892" s="17" t="s">
        <v>5736</v>
      </c>
      <c r="B2892" s="17" t="s">
        <v>16179</v>
      </c>
      <c r="C2892" s="17" t="s">
        <v>32</v>
      </c>
      <c r="D2892">
        <v>2.82</v>
      </c>
    </row>
    <row r="2893" spans="1:4" x14ac:dyDescent="0.2">
      <c r="A2893" s="17" t="s">
        <v>5737</v>
      </c>
      <c r="B2893" s="17" t="s">
        <v>16180</v>
      </c>
      <c r="C2893" s="17" t="s">
        <v>32</v>
      </c>
      <c r="D2893">
        <v>5.54</v>
      </c>
    </row>
    <row r="2894" spans="1:4" x14ac:dyDescent="0.2">
      <c r="A2894" s="17" t="s">
        <v>5738</v>
      </c>
      <c r="B2894" s="17" t="s">
        <v>16181</v>
      </c>
      <c r="C2894" s="17" t="s">
        <v>32</v>
      </c>
      <c r="D2894">
        <v>13.51</v>
      </c>
    </row>
    <row r="2895" spans="1:4" x14ac:dyDescent="0.2">
      <c r="A2895" s="17" t="s">
        <v>5739</v>
      </c>
      <c r="B2895" s="17" t="s">
        <v>16182</v>
      </c>
      <c r="C2895" s="17" t="s">
        <v>32</v>
      </c>
      <c r="D2895">
        <v>19.14</v>
      </c>
    </row>
    <row r="2896" spans="1:4" x14ac:dyDescent="0.2">
      <c r="A2896" s="17" t="s">
        <v>5740</v>
      </c>
      <c r="B2896" s="17" t="s">
        <v>16183</v>
      </c>
      <c r="C2896" s="17" t="s">
        <v>32</v>
      </c>
      <c r="D2896">
        <v>29.31</v>
      </c>
    </row>
    <row r="2897" spans="1:4" x14ac:dyDescent="0.2">
      <c r="A2897" s="17" t="s">
        <v>5741</v>
      </c>
      <c r="B2897" s="17" t="s">
        <v>16184</v>
      </c>
      <c r="C2897" s="17" t="s">
        <v>32</v>
      </c>
      <c r="D2897">
        <v>87.16</v>
      </c>
    </row>
    <row r="2898" spans="1:4" x14ac:dyDescent="0.2">
      <c r="A2898" s="17" t="s">
        <v>5742</v>
      </c>
      <c r="B2898" s="17" t="s">
        <v>16185</v>
      </c>
      <c r="C2898" s="17" t="s">
        <v>32</v>
      </c>
      <c r="D2898">
        <v>119.9</v>
      </c>
    </row>
    <row r="2899" spans="1:4" x14ac:dyDescent="0.2">
      <c r="A2899" s="17" t="s">
        <v>5743</v>
      </c>
      <c r="B2899" s="17" t="s">
        <v>16186</v>
      </c>
      <c r="C2899" s="17" t="s">
        <v>32</v>
      </c>
      <c r="D2899">
        <v>166.96</v>
      </c>
    </row>
    <row r="2900" spans="1:4" x14ac:dyDescent="0.2">
      <c r="A2900" s="17" t="s">
        <v>5744</v>
      </c>
      <c r="B2900" s="17" t="s">
        <v>16187</v>
      </c>
      <c r="C2900" s="17" t="s">
        <v>32</v>
      </c>
      <c r="D2900">
        <v>218.87</v>
      </c>
    </row>
    <row r="2901" spans="1:4" x14ac:dyDescent="0.2">
      <c r="A2901" s="17" t="s">
        <v>5745</v>
      </c>
      <c r="B2901" s="17" t="s">
        <v>16188</v>
      </c>
      <c r="C2901" s="17" t="s">
        <v>32</v>
      </c>
      <c r="D2901">
        <v>312.3</v>
      </c>
    </row>
    <row r="2902" spans="1:4" x14ac:dyDescent="0.2">
      <c r="A2902" s="17" t="s">
        <v>5746</v>
      </c>
      <c r="B2902" s="17" t="s">
        <v>16189</v>
      </c>
      <c r="C2902" s="17" t="s">
        <v>32</v>
      </c>
      <c r="D2902">
        <v>571.5</v>
      </c>
    </row>
    <row r="2903" spans="1:4" x14ac:dyDescent="0.2">
      <c r="A2903" s="17" t="s">
        <v>5747</v>
      </c>
      <c r="B2903" s="17" t="s">
        <v>16190</v>
      </c>
      <c r="C2903" s="17" t="s">
        <v>32</v>
      </c>
      <c r="D2903">
        <v>827.6</v>
      </c>
    </row>
    <row r="2904" spans="1:4" x14ac:dyDescent="0.2">
      <c r="A2904" s="17" t="s">
        <v>5748</v>
      </c>
      <c r="B2904" s="17" t="s">
        <v>16191</v>
      </c>
      <c r="C2904" s="17" t="s">
        <v>32</v>
      </c>
      <c r="D2904">
        <v>17.77</v>
      </c>
    </row>
    <row r="2905" spans="1:4" x14ac:dyDescent="0.2">
      <c r="A2905" s="17" t="s">
        <v>5749</v>
      </c>
      <c r="B2905" s="17" t="s">
        <v>16192</v>
      </c>
      <c r="C2905" s="17" t="s">
        <v>32</v>
      </c>
      <c r="D2905">
        <v>53.2</v>
      </c>
    </row>
    <row r="2906" spans="1:4" x14ac:dyDescent="0.2">
      <c r="A2906" s="17" t="s">
        <v>5750</v>
      </c>
      <c r="B2906" s="17" t="s">
        <v>16193</v>
      </c>
      <c r="C2906" s="17" t="s">
        <v>32</v>
      </c>
      <c r="D2906">
        <v>69.27</v>
      </c>
    </row>
    <row r="2907" spans="1:4" x14ac:dyDescent="0.2">
      <c r="A2907" s="17" t="s">
        <v>5751</v>
      </c>
      <c r="B2907" s="17" t="s">
        <v>16194</v>
      </c>
      <c r="C2907" s="17" t="s">
        <v>32</v>
      </c>
      <c r="D2907">
        <v>107.07</v>
      </c>
    </row>
    <row r="2908" spans="1:4" x14ac:dyDescent="0.2">
      <c r="A2908" s="17" t="s">
        <v>5752</v>
      </c>
      <c r="B2908" s="17" t="s">
        <v>16195</v>
      </c>
      <c r="C2908" s="17" t="s">
        <v>32</v>
      </c>
      <c r="D2908">
        <v>288.76</v>
      </c>
    </row>
    <row r="2909" spans="1:4" x14ac:dyDescent="0.2">
      <c r="A2909" s="17" t="s">
        <v>5753</v>
      </c>
      <c r="B2909" s="17" t="s">
        <v>16196</v>
      </c>
      <c r="C2909" s="17" t="s">
        <v>32</v>
      </c>
      <c r="D2909">
        <v>500.48</v>
      </c>
    </row>
    <row r="2910" spans="1:4" x14ac:dyDescent="0.2">
      <c r="A2910" s="17" t="s">
        <v>5754</v>
      </c>
      <c r="B2910" s="17" t="s">
        <v>16197</v>
      </c>
      <c r="C2910" s="17" t="s">
        <v>32</v>
      </c>
      <c r="D2910">
        <v>667.03</v>
      </c>
    </row>
    <row r="2911" spans="1:4" x14ac:dyDescent="0.2">
      <c r="A2911" s="17" t="s">
        <v>5755</v>
      </c>
      <c r="B2911" s="17" t="s">
        <v>16198</v>
      </c>
      <c r="C2911" s="17" t="s">
        <v>32</v>
      </c>
      <c r="D2911">
        <v>856.65</v>
      </c>
    </row>
    <row r="2912" spans="1:4" x14ac:dyDescent="0.2">
      <c r="A2912" s="17" t="s">
        <v>5756</v>
      </c>
      <c r="B2912" s="17" t="s">
        <v>16199</v>
      </c>
      <c r="C2912" s="17" t="s">
        <v>32</v>
      </c>
      <c r="D2912">
        <v>28.62</v>
      </c>
    </row>
    <row r="2913" spans="1:4" x14ac:dyDescent="0.2">
      <c r="A2913" s="17" t="s">
        <v>5757</v>
      </c>
      <c r="B2913" s="17" t="s">
        <v>16200</v>
      </c>
      <c r="C2913" s="17" t="s">
        <v>32</v>
      </c>
      <c r="D2913">
        <v>4.24</v>
      </c>
    </row>
    <row r="2914" spans="1:4" x14ac:dyDescent="0.2">
      <c r="A2914" s="17" t="s">
        <v>5758</v>
      </c>
      <c r="B2914" s="17" t="s">
        <v>16201</v>
      </c>
      <c r="C2914" s="17" t="s">
        <v>32</v>
      </c>
      <c r="D2914">
        <v>6.49</v>
      </c>
    </row>
    <row r="2915" spans="1:4" x14ac:dyDescent="0.2">
      <c r="A2915" s="17" t="s">
        <v>5759</v>
      </c>
      <c r="B2915" s="17" t="s">
        <v>16202</v>
      </c>
      <c r="C2915" s="17" t="s">
        <v>32</v>
      </c>
      <c r="D2915">
        <v>13.57</v>
      </c>
    </row>
    <row r="2916" spans="1:4" x14ac:dyDescent="0.2">
      <c r="A2916" s="17" t="s">
        <v>5760</v>
      </c>
      <c r="B2916" s="17" t="s">
        <v>16203</v>
      </c>
      <c r="C2916" s="17" t="s">
        <v>32</v>
      </c>
      <c r="D2916">
        <v>14.5</v>
      </c>
    </row>
    <row r="2917" spans="1:4" x14ac:dyDescent="0.2">
      <c r="A2917" s="17" t="s">
        <v>5761</v>
      </c>
      <c r="B2917" s="17" t="s">
        <v>16204</v>
      </c>
      <c r="C2917" s="17" t="s">
        <v>32</v>
      </c>
      <c r="D2917">
        <v>5.13</v>
      </c>
    </row>
    <row r="2918" spans="1:4" x14ac:dyDescent="0.2">
      <c r="A2918" s="17" t="s">
        <v>5762</v>
      </c>
      <c r="B2918" s="17" t="s">
        <v>16205</v>
      </c>
      <c r="C2918" s="17" t="s">
        <v>32</v>
      </c>
      <c r="D2918">
        <v>7.21</v>
      </c>
    </row>
    <row r="2919" spans="1:4" x14ac:dyDescent="0.2">
      <c r="A2919" s="17" t="s">
        <v>5763</v>
      </c>
      <c r="B2919" s="17" t="s">
        <v>16206</v>
      </c>
      <c r="C2919" s="17" t="s">
        <v>32</v>
      </c>
      <c r="D2919">
        <v>56.75</v>
      </c>
    </row>
    <row r="2920" spans="1:4" x14ac:dyDescent="0.2">
      <c r="A2920" s="17" t="s">
        <v>5764</v>
      </c>
      <c r="B2920" s="17" t="s">
        <v>16207</v>
      </c>
      <c r="C2920" s="17" t="s">
        <v>32</v>
      </c>
      <c r="D2920">
        <v>13.39</v>
      </c>
    </row>
    <row r="2921" spans="1:4" x14ac:dyDescent="0.2">
      <c r="A2921" s="17" t="s">
        <v>5765</v>
      </c>
      <c r="B2921" s="17" t="s">
        <v>16208</v>
      </c>
      <c r="C2921" s="17" t="s">
        <v>32</v>
      </c>
      <c r="D2921">
        <v>26.99</v>
      </c>
    </row>
    <row r="2922" spans="1:4" x14ac:dyDescent="0.2">
      <c r="A2922" s="17" t="s">
        <v>5766</v>
      </c>
      <c r="B2922" s="17" t="s">
        <v>16209</v>
      </c>
      <c r="C2922" s="17" t="s">
        <v>32</v>
      </c>
      <c r="D2922">
        <v>37.39</v>
      </c>
    </row>
    <row r="2923" spans="1:4" x14ac:dyDescent="0.2">
      <c r="A2923" s="17" t="s">
        <v>5767</v>
      </c>
      <c r="B2923" s="17" t="s">
        <v>16210</v>
      </c>
      <c r="C2923" s="17" t="s">
        <v>32</v>
      </c>
      <c r="D2923">
        <v>8.61</v>
      </c>
    </row>
    <row r="2924" spans="1:4" x14ac:dyDescent="0.2">
      <c r="A2924" s="17" t="s">
        <v>5768</v>
      </c>
      <c r="B2924" s="17" t="s">
        <v>16211</v>
      </c>
      <c r="C2924" s="17" t="s">
        <v>32</v>
      </c>
      <c r="D2924">
        <v>55.88</v>
      </c>
    </row>
    <row r="2925" spans="1:4" x14ac:dyDescent="0.2">
      <c r="A2925" s="17" t="s">
        <v>5769</v>
      </c>
      <c r="B2925" s="17" t="s">
        <v>16212</v>
      </c>
      <c r="C2925" s="17" t="s">
        <v>32</v>
      </c>
      <c r="D2925">
        <v>6.7</v>
      </c>
    </row>
    <row r="2926" spans="1:4" x14ac:dyDescent="0.2">
      <c r="A2926" s="17" t="s">
        <v>5770</v>
      </c>
      <c r="B2926" s="17" t="s">
        <v>16213</v>
      </c>
      <c r="C2926" s="17" t="s">
        <v>32</v>
      </c>
      <c r="D2926">
        <v>4.83</v>
      </c>
    </row>
    <row r="2927" spans="1:4" x14ac:dyDescent="0.2">
      <c r="A2927" s="17" t="s">
        <v>5771</v>
      </c>
      <c r="B2927" s="17" t="s">
        <v>16214</v>
      </c>
      <c r="C2927" s="17" t="s">
        <v>32</v>
      </c>
      <c r="D2927">
        <v>6.57</v>
      </c>
    </row>
    <row r="2928" spans="1:4" x14ac:dyDescent="0.2">
      <c r="A2928" s="17" t="s">
        <v>5772</v>
      </c>
      <c r="B2928" s="17" t="s">
        <v>16215</v>
      </c>
      <c r="C2928" s="17" t="s">
        <v>32</v>
      </c>
      <c r="D2928">
        <v>17.89</v>
      </c>
    </row>
    <row r="2929" spans="1:4" x14ac:dyDescent="0.2">
      <c r="A2929" s="17" t="s">
        <v>5773</v>
      </c>
      <c r="B2929" s="17" t="s">
        <v>16216</v>
      </c>
      <c r="C2929" s="17" t="s">
        <v>50</v>
      </c>
      <c r="D2929">
        <v>8.85</v>
      </c>
    </row>
    <row r="2930" spans="1:4" x14ac:dyDescent="0.2">
      <c r="A2930" s="17" t="s">
        <v>5774</v>
      </c>
      <c r="B2930" s="17" t="s">
        <v>16217</v>
      </c>
      <c r="C2930" s="17" t="s">
        <v>32</v>
      </c>
      <c r="D2930">
        <v>0.93</v>
      </c>
    </row>
    <row r="2931" spans="1:4" x14ac:dyDescent="0.2">
      <c r="A2931" s="17" t="s">
        <v>5775</v>
      </c>
      <c r="B2931" s="17" t="s">
        <v>16218</v>
      </c>
      <c r="C2931" s="17" t="s">
        <v>32</v>
      </c>
      <c r="D2931">
        <v>8.65</v>
      </c>
    </row>
    <row r="2932" spans="1:4" x14ac:dyDescent="0.2">
      <c r="A2932" s="17" t="s">
        <v>5776</v>
      </c>
      <c r="B2932" s="17" t="s">
        <v>16219</v>
      </c>
      <c r="C2932" s="17" t="s">
        <v>32</v>
      </c>
      <c r="D2932">
        <v>19.25</v>
      </c>
    </row>
    <row r="2933" spans="1:4" x14ac:dyDescent="0.2">
      <c r="A2933" s="17" t="s">
        <v>5777</v>
      </c>
      <c r="B2933" s="17" t="s">
        <v>16220</v>
      </c>
      <c r="C2933" s="17" t="s">
        <v>32</v>
      </c>
      <c r="D2933">
        <v>25.06</v>
      </c>
    </row>
    <row r="2934" spans="1:4" x14ac:dyDescent="0.2">
      <c r="A2934" s="17" t="s">
        <v>5778</v>
      </c>
      <c r="B2934" s="17" t="s">
        <v>16221</v>
      </c>
      <c r="C2934" s="17" t="s">
        <v>32</v>
      </c>
      <c r="D2934">
        <v>44.3</v>
      </c>
    </row>
    <row r="2935" spans="1:4" x14ac:dyDescent="0.2">
      <c r="A2935" s="17" t="s">
        <v>5779</v>
      </c>
      <c r="B2935" s="17" t="s">
        <v>16222</v>
      </c>
      <c r="C2935" s="17" t="s">
        <v>32</v>
      </c>
      <c r="D2935">
        <v>1.41</v>
      </c>
    </row>
    <row r="2936" spans="1:4" x14ac:dyDescent="0.2">
      <c r="A2936" s="17" t="s">
        <v>5780</v>
      </c>
      <c r="B2936" s="17" t="s">
        <v>16223</v>
      </c>
      <c r="C2936" s="17" t="s">
        <v>32</v>
      </c>
      <c r="D2936">
        <v>1.26</v>
      </c>
    </row>
    <row r="2937" spans="1:4" x14ac:dyDescent="0.2">
      <c r="A2937" s="17" t="s">
        <v>5781</v>
      </c>
      <c r="B2937" s="17" t="s">
        <v>16224</v>
      </c>
      <c r="C2937" s="17" t="s">
        <v>32</v>
      </c>
      <c r="D2937">
        <v>0.67</v>
      </c>
    </row>
    <row r="2938" spans="1:4" x14ac:dyDescent="0.2">
      <c r="A2938" s="17" t="s">
        <v>5782</v>
      </c>
      <c r="B2938" s="17" t="s">
        <v>16225</v>
      </c>
      <c r="C2938" s="17" t="s">
        <v>32</v>
      </c>
      <c r="D2938">
        <v>0.77</v>
      </c>
    </row>
    <row r="2939" spans="1:4" x14ac:dyDescent="0.2">
      <c r="A2939" s="17" t="s">
        <v>5783</v>
      </c>
      <c r="B2939" s="17" t="s">
        <v>16226</v>
      </c>
      <c r="C2939" s="17" t="s">
        <v>32</v>
      </c>
      <c r="D2939">
        <v>5.71</v>
      </c>
    </row>
    <row r="2940" spans="1:4" x14ac:dyDescent="0.2">
      <c r="A2940" s="17" t="s">
        <v>5784</v>
      </c>
      <c r="B2940" s="17" t="s">
        <v>16227</v>
      </c>
      <c r="C2940" s="17" t="s">
        <v>32</v>
      </c>
      <c r="D2940">
        <v>0.67</v>
      </c>
    </row>
    <row r="2941" spans="1:4" x14ac:dyDescent="0.2">
      <c r="A2941" s="17" t="s">
        <v>5785</v>
      </c>
      <c r="B2941" s="17" t="s">
        <v>16228</v>
      </c>
      <c r="C2941" s="17" t="s">
        <v>32</v>
      </c>
      <c r="D2941">
        <v>7.25</v>
      </c>
    </row>
    <row r="2942" spans="1:4" x14ac:dyDescent="0.2">
      <c r="A2942" s="17" t="s">
        <v>5786</v>
      </c>
      <c r="B2942" s="17" t="s">
        <v>16229</v>
      </c>
      <c r="C2942" s="17" t="s">
        <v>32</v>
      </c>
      <c r="D2942">
        <v>16.399999999999999</v>
      </c>
    </row>
    <row r="2943" spans="1:4" x14ac:dyDescent="0.2">
      <c r="A2943" s="17" t="s">
        <v>5787</v>
      </c>
      <c r="B2943" s="17" t="s">
        <v>16230</v>
      </c>
      <c r="C2943" s="17" t="s">
        <v>32</v>
      </c>
      <c r="D2943">
        <v>2.61</v>
      </c>
    </row>
    <row r="2944" spans="1:4" x14ac:dyDescent="0.2">
      <c r="A2944" s="17" t="s">
        <v>5788</v>
      </c>
      <c r="B2944" s="17" t="s">
        <v>16231</v>
      </c>
      <c r="C2944" s="17" t="s">
        <v>32</v>
      </c>
      <c r="D2944">
        <v>4.3899999999999997</v>
      </c>
    </row>
    <row r="2945" spans="1:4" x14ac:dyDescent="0.2">
      <c r="A2945" s="17" t="s">
        <v>5789</v>
      </c>
      <c r="B2945" s="17" t="s">
        <v>16232</v>
      </c>
      <c r="C2945" s="17" t="s">
        <v>32</v>
      </c>
      <c r="D2945">
        <v>8.93</v>
      </c>
    </row>
    <row r="2946" spans="1:4" x14ac:dyDescent="0.2">
      <c r="A2946" s="17" t="s">
        <v>5790</v>
      </c>
      <c r="B2946" s="17" t="s">
        <v>16233</v>
      </c>
      <c r="C2946" s="17" t="s">
        <v>32</v>
      </c>
      <c r="D2946">
        <v>6.63</v>
      </c>
    </row>
    <row r="2947" spans="1:4" x14ac:dyDescent="0.2">
      <c r="A2947" s="17" t="s">
        <v>5791</v>
      </c>
      <c r="B2947" s="17" t="s">
        <v>16234</v>
      </c>
      <c r="C2947" s="17" t="s">
        <v>32</v>
      </c>
      <c r="D2947">
        <v>2.1800000000000002</v>
      </c>
    </row>
    <row r="2948" spans="1:4" x14ac:dyDescent="0.2">
      <c r="A2948" s="17" t="s">
        <v>5792</v>
      </c>
      <c r="B2948" s="17" t="s">
        <v>16235</v>
      </c>
      <c r="C2948" s="17" t="s">
        <v>32</v>
      </c>
      <c r="D2948">
        <v>4.6900000000000004</v>
      </c>
    </row>
    <row r="2949" spans="1:4" x14ac:dyDescent="0.2">
      <c r="A2949" s="17" t="s">
        <v>5793</v>
      </c>
      <c r="B2949" s="17" t="s">
        <v>16236</v>
      </c>
      <c r="C2949" s="17" t="s">
        <v>32</v>
      </c>
      <c r="D2949">
        <v>25.73</v>
      </c>
    </row>
    <row r="2950" spans="1:4" x14ac:dyDescent="0.2">
      <c r="A2950" s="17" t="s">
        <v>5794</v>
      </c>
      <c r="B2950" s="17" t="s">
        <v>16237</v>
      </c>
      <c r="C2950" s="17" t="s">
        <v>32</v>
      </c>
      <c r="D2950">
        <v>13.44</v>
      </c>
    </row>
    <row r="2951" spans="1:4" x14ac:dyDescent="0.2">
      <c r="A2951" s="17" t="s">
        <v>5795</v>
      </c>
      <c r="B2951" s="17" t="s">
        <v>16238</v>
      </c>
      <c r="C2951" s="17" t="s">
        <v>32</v>
      </c>
      <c r="D2951">
        <v>3.18</v>
      </c>
    </row>
    <row r="2952" spans="1:4" x14ac:dyDescent="0.2">
      <c r="A2952" s="17" t="s">
        <v>5796</v>
      </c>
      <c r="B2952" s="17" t="s">
        <v>16239</v>
      </c>
      <c r="C2952" s="17" t="s">
        <v>32</v>
      </c>
      <c r="D2952">
        <v>37.97</v>
      </c>
    </row>
    <row r="2953" spans="1:4" x14ac:dyDescent="0.2">
      <c r="A2953" s="17" t="s">
        <v>5797</v>
      </c>
      <c r="B2953" s="17" t="s">
        <v>16240</v>
      </c>
      <c r="C2953" s="17" t="s">
        <v>32</v>
      </c>
      <c r="D2953">
        <v>56.22</v>
      </c>
    </row>
    <row r="2954" spans="1:4" x14ac:dyDescent="0.2">
      <c r="A2954" s="17" t="s">
        <v>5798</v>
      </c>
      <c r="B2954" s="17" t="s">
        <v>16241</v>
      </c>
      <c r="C2954" s="17" t="s">
        <v>32</v>
      </c>
      <c r="D2954">
        <v>110.34</v>
      </c>
    </row>
    <row r="2955" spans="1:4" x14ac:dyDescent="0.2">
      <c r="A2955" s="17" t="s">
        <v>5799</v>
      </c>
      <c r="B2955" s="17" t="s">
        <v>16242</v>
      </c>
      <c r="C2955" s="17" t="s">
        <v>32</v>
      </c>
      <c r="D2955">
        <v>157.5</v>
      </c>
    </row>
    <row r="2956" spans="1:4" x14ac:dyDescent="0.2">
      <c r="A2956" s="17" t="s">
        <v>5800</v>
      </c>
      <c r="B2956" s="17" t="s">
        <v>16243</v>
      </c>
      <c r="C2956" s="17" t="s">
        <v>32</v>
      </c>
      <c r="D2956">
        <v>2.1</v>
      </c>
    </row>
    <row r="2957" spans="1:4" x14ac:dyDescent="0.2">
      <c r="A2957" s="17" t="s">
        <v>5801</v>
      </c>
      <c r="B2957" s="17" t="s">
        <v>16244</v>
      </c>
      <c r="C2957" s="17" t="s">
        <v>32</v>
      </c>
      <c r="D2957">
        <v>0.72</v>
      </c>
    </row>
    <row r="2958" spans="1:4" x14ac:dyDescent="0.2">
      <c r="A2958" s="17" t="s">
        <v>5802</v>
      </c>
      <c r="B2958" s="17" t="s">
        <v>16245</v>
      </c>
      <c r="C2958" s="17" t="s">
        <v>32</v>
      </c>
      <c r="D2958">
        <v>1.31</v>
      </c>
    </row>
    <row r="2959" spans="1:4" x14ac:dyDescent="0.2">
      <c r="A2959" s="17" t="s">
        <v>5803</v>
      </c>
      <c r="B2959" s="17" t="s">
        <v>16246</v>
      </c>
      <c r="C2959" s="17" t="s">
        <v>32</v>
      </c>
      <c r="D2959">
        <v>8.25</v>
      </c>
    </row>
    <row r="2960" spans="1:4" x14ac:dyDescent="0.2">
      <c r="A2960" s="17" t="s">
        <v>5804</v>
      </c>
      <c r="B2960" s="17" t="s">
        <v>16247</v>
      </c>
      <c r="C2960" s="17" t="s">
        <v>32</v>
      </c>
      <c r="D2960">
        <v>4.3</v>
      </c>
    </row>
    <row r="2961" spans="1:4" x14ac:dyDescent="0.2">
      <c r="A2961" s="17" t="s">
        <v>5805</v>
      </c>
      <c r="B2961" s="17" t="s">
        <v>16248</v>
      </c>
      <c r="C2961" s="17" t="s">
        <v>32</v>
      </c>
      <c r="D2961">
        <v>0.86</v>
      </c>
    </row>
    <row r="2962" spans="1:4" x14ac:dyDescent="0.2">
      <c r="A2962" s="17" t="s">
        <v>5806</v>
      </c>
      <c r="B2962" s="17" t="s">
        <v>16249</v>
      </c>
      <c r="C2962" s="17" t="s">
        <v>32</v>
      </c>
      <c r="D2962">
        <v>8.65</v>
      </c>
    </row>
    <row r="2963" spans="1:4" x14ac:dyDescent="0.2">
      <c r="A2963" s="17" t="s">
        <v>5807</v>
      </c>
      <c r="B2963" s="17" t="s">
        <v>16250</v>
      </c>
      <c r="C2963" s="17" t="s">
        <v>32</v>
      </c>
      <c r="D2963">
        <v>9.51</v>
      </c>
    </row>
    <row r="2964" spans="1:4" x14ac:dyDescent="0.2">
      <c r="A2964" s="17" t="s">
        <v>5808</v>
      </c>
      <c r="B2964" s="17" t="s">
        <v>16251</v>
      </c>
      <c r="C2964" s="17" t="s">
        <v>32</v>
      </c>
      <c r="D2964">
        <v>2.82</v>
      </c>
    </row>
    <row r="2965" spans="1:4" x14ac:dyDescent="0.2">
      <c r="A2965" s="17" t="s">
        <v>5809</v>
      </c>
      <c r="B2965" s="17" t="s">
        <v>16252</v>
      </c>
      <c r="C2965" s="17" t="s">
        <v>32</v>
      </c>
      <c r="D2965">
        <v>3.64</v>
      </c>
    </row>
    <row r="2966" spans="1:4" x14ac:dyDescent="0.2">
      <c r="A2966" s="17" t="s">
        <v>5810</v>
      </c>
      <c r="B2966" s="17" t="s">
        <v>16253</v>
      </c>
      <c r="C2966" s="17" t="s">
        <v>32</v>
      </c>
      <c r="D2966">
        <v>3.38</v>
      </c>
    </row>
    <row r="2967" spans="1:4" x14ac:dyDescent="0.2">
      <c r="A2967" s="17" t="s">
        <v>5811</v>
      </c>
      <c r="B2967" s="17" t="s">
        <v>16254</v>
      </c>
      <c r="C2967" s="17" t="s">
        <v>32</v>
      </c>
      <c r="D2967">
        <v>0.55000000000000004</v>
      </c>
    </row>
    <row r="2968" spans="1:4" x14ac:dyDescent="0.2">
      <c r="A2968" s="17" t="s">
        <v>5812</v>
      </c>
      <c r="B2968" s="17" t="s">
        <v>16255</v>
      </c>
      <c r="C2968" s="17" t="s">
        <v>32</v>
      </c>
      <c r="D2968">
        <v>1.65</v>
      </c>
    </row>
    <row r="2969" spans="1:4" x14ac:dyDescent="0.2">
      <c r="A2969" s="17" t="s">
        <v>5813</v>
      </c>
      <c r="B2969" s="17" t="s">
        <v>16256</v>
      </c>
      <c r="C2969" s="17" t="s">
        <v>32</v>
      </c>
      <c r="D2969">
        <v>10.86</v>
      </c>
    </row>
    <row r="2970" spans="1:4" x14ac:dyDescent="0.2">
      <c r="A2970" s="17" t="s">
        <v>5814</v>
      </c>
      <c r="B2970" s="17" t="s">
        <v>16257</v>
      </c>
      <c r="C2970" s="17" t="s">
        <v>32</v>
      </c>
      <c r="D2970">
        <v>7.4</v>
      </c>
    </row>
    <row r="2971" spans="1:4" x14ac:dyDescent="0.2">
      <c r="A2971" s="17" t="s">
        <v>5815</v>
      </c>
      <c r="B2971" s="17" t="s">
        <v>16258</v>
      </c>
      <c r="C2971" s="17" t="s">
        <v>32</v>
      </c>
      <c r="D2971">
        <v>0.85</v>
      </c>
    </row>
    <row r="2972" spans="1:4" x14ac:dyDescent="0.2">
      <c r="A2972" s="17" t="s">
        <v>5816</v>
      </c>
      <c r="B2972" s="17" t="s">
        <v>16259</v>
      </c>
      <c r="C2972" s="17" t="s">
        <v>32</v>
      </c>
      <c r="D2972">
        <v>13.11</v>
      </c>
    </row>
    <row r="2973" spans="1:4" x14ac:dyDescent="0.2">
      <c r="A2973" s="17" t="s">
        <v>5817</v>
      </c>
      <c r="B2973" s="17" t="s">
        <v>16260</v>
      </c>
      <c r="C2973" s="17" t="s">
        <v>32</v>
      </c>
      <c r="D2973">
        <v>21.94</v>
      </c>
    </row>
    <row r="2974" spans="1:4" x14ac:dyDescent="0.2">
      <c r="A2974" s="17" t="s">
        <v>5818</v>
      </c>
      <c r="B2974" s="17" t="s">
        <v>16261</v>
      </c>
      <c r="C2974" s="17" t="s">
        <v>32</v>
      </c>
      <c r="D2974">
        <v>0.63</v>
      </c>
    </row>
    <row r="2975" spans="1:4" x14ac:dyDescent="0.2">
      <c r="A2975" s="17" t="s">
        <v>5819</v>
      </c>
      <c r="B2975" s="17" t="s">
        <v>16262</v>
      </c>
      <c r="C2975" s="17" t="s">
        <v>32</v>
      </c>
      <c r="D2975">
        <v>0.67</v>
      </c>
    </row>
    <row r="2976" spans="1:4" x14ac:dyDescent="0.2">
      <c r="A2976" s="17" t="s">
        <v>5820</v>
      </c>
      <c r="B2976" s="17" t="s">
        <v>16263</v>
      </c>
      <c r="C2976" s="17" t="s">
        <v>32</v>
      </c>
      <c r="D2976">
        <v>0.7</v>
      </c>
    </row>
    <row r="2977" spans="1:4" x14ac:dyDescent="0.2">
      <c r="A2977" s="17" t="s">
        <v>5821</v>
      </c>
      <c r="B2977" s="17" t="s">
        <v>16264</v>
      </c>
      <c r="C2977" s="17" t="s">
        <v>32</v>
      </c>
      <c r="D2977">
        <v>1.1100000000000001</v>
      </c>
    </row>
    <row r="2978" spans="1:4" x14ac:dyDescent="0.2">
      <c r="A2978" s="17" t="s">
        <v>5822</v>
      </c>
      <c r="B2978" s="17" t="s">
        <v>16265</v>
      </c>
      <c r="C2978" s="17" t="s">
        <v>32</v>
      </c>
      <c r="D2978">
        <v>2.96</v>
      </c>
    </row>
    <row r="2979" spans="1:4" x14ac:dyDescent="0.2">
      <c r="A2979" s="17" t="s">
        <v>5823</v>
      </c>
      <c r="B2979" s="17" t="s">
        <v>16266</v>
      </c>
      <c r="C2979" s="17" t="s">
        <v>32</v>
      </c>
      <c r="D2979">
        <v>2.37</v>
      </c>
    </row>
    <row r="2980" spans="1:4" x14ac:dyDescent="0.2">
      <c r="A2980" s="17" t="s">
        <v>5824</v>
      </c>
      <c r="B2980" s="17" t="s">
        <v>16267</v>
      </c>
      <c r="C2980" s="17" t="s">
        <v>32</v>
      </c>
      <c r="D2980">
        <v>0.74</v>
      </c>
    </row>
    <row r="2981" spans="1:4" x14ac:dyDescent="0.2">
      <c r="A2981" s="17" t="s">
        <v>5825</v>
      </c>
      <c r="B2981" s="17" t="s">
        <v>16268</v>
      </c>
      <c r="C2981" s="17" t="s">
        <v>32</v>
      </c>
      <c r="D2981">
        <v>1.41</v>
      </c>
    </row>
    <row r="2982" spans="1:4" x14ac:dyDescent="0.2">
      <c r="A2982" s="17" t="s">
        <v>5826</v>
      </c>
      <c r="B2982" s="17" t="s">
        <v>16269</v>
      </c>
      <c r="C2982" s="17" t="s">
        <v>32</v>
      </c>
      <c r="D2982">
        <v>12.99</v>
      </c>
    </row>
    <row r="2983" spans="1:4" x14ac:dyDescent="0.2">
      <c r="A2983" s="17" t="s">
        <v>5827</v>
      </c>
      <c r="B2983" s="17" t="s">
        <v>16270</v>
      </c>
      <c r="C2983" s="17" t="s">
        <v>32</v>
      </c>
      <c r="D2983">
        <v>4.7699999999999996</v>
      </c>
    </row>
    <row r="2984" spans="1:4" x14ac:dyDescent="0.2">
      <c r="A2984" s="17" t="s">
        <v>5828</v>
      </c>
      <c r="B2984" s="17" t="s">
        <v>16271</v>
      </c>
      <c r="C2984" s="17" t="s">
        <v>32</v>
      </c>
      <c r="D2984">
        <v>1.1100000000000001</v>
      </c>
    </row>
    <row r="2985" spans="1:4" x14ac:dyDescent="0.2">
      <c r="A2985" s="17" t="s">
        <v>5829</v>
      </c>
      <c r="B2985" s="17" t="s">
        <v>16272</v>
      </c>
      <c r="C2985" s="17" t="s">
        <v>32</v>
      </c>
      <c r="D2985">
        <v>15.84</v>
      </c>
    </row>
    <row r="2986" spans="1:4" x14ac:dyDescent="0.2">
      <c r="A2986" s="17" t="s">
        <v>5830</v>
      </c>
      <c r="B2986" s="17" t="s">
        <v>16273</v>
      </c>
      <c r="C2986" s="17" t="s">
        <v>32</v>
      </c>
      <c r="D2986">
        <v>30.75</v>
      </c>
    </row>
    <row r="2987" spans="1:4" x14ac:dyDescent="0.2">
      <c r="A2987" s="17" t="s">
        <v>5831</v>
      </c>
      <c r="B2987" s="17" t="s">
        <v>16274</v>
      </c>
      <c r="C2987" s="17" t="s">
        <v>32</v>
      </c>
      <c r="D2987">
        <v>39.9</v>
      </c>
    </row>
    <row r="2988" spans="1:4" x14ac:dyDescent="0.2">
      <c r="A2988" s="17" t="s">
        <v>5832</v>
      </c>
      <c r="B2988" s="17" t="s">
        <v>16275</v>
      </c>
      <c r="C2988" s="17" t="s">
        <v>32</v>
      </c>
      <c r="D2988">
        <v>0.38</v>
      </c>
    </row>
    <row r="2989" spans="1:4" x14ac:dyDescent="0.2">
      <c r="A2989" s="17" t="s">
        <v>5833</v>
      </c>
      <c r="B2989" s="17" t="s">
        <v>16276</v>
      </c>
      <c r="C2989" s="17" t="s">
        <v>32</v>
      </c>
      <c r="D2989">
        <v>0.47</v>
      </c>
    </row>
    <row r="2990" spans="1:4" x14ac:dyDescent="0.2">
      <c r="A2990" s="17" t="s">
        <v>5834</v>
      </c>
      <c r="B2990" s="17" t="s">
        <v>16277</v>
      </c>
      <c r="C2990" s="17" t="s">
        <v>32</v>
      </c>
      <c r="D2990">
        <v>0.89</v>
      </c>
    </row>
    <row r="2991" spans="1:4" x14ac:dyDescent="0.2">
      <c r="A2991" s="17" t="s">
        <v>5835</v>
      </c>
      <c r="B2991" s="17" t="s">
        <v>16278</v>
      </c>
      <c r="C2991" s="17" t="s">
        <v>32</v>
      </c>
      <c r="D2991">
        <v>2.12</v>
      </c>
    </row>
    <row r="2992" spans="1:4" x14ac:dyDescent="0.2">
      <c r="A2992" s="17" t="s">
        <v>5836</v>
      </c>
      <c r="B2992" s="17" t="s">
        <v>16279</v>
      </c>
      <c r="C2992" s="17" t="s">
        <v>32</v>
      </c>
      <c r="D2992">
        <v>1.91</v>
      </c>
    </row>
    <row r="2993" spans="1:4" x14ac:dyDescent="0.2">
      <c r="A2993" s="17" t="s">
        <v>5837</v>
      </c>
      <c r="B2993" s="17" t="s">
        <v>16280</v>
      </c>
      <c r="C2993" s="17" t="s">
        <v>32</v>
      </c>
      <c r="D2993">
        <v>8.01</v>
      </c>
    </row>
    <row r="2994" spans="1:4" x14ac:dyDescent="0.2">
      <c r="A2994" s="17" t="s">
        <v>5838</v>
      </c>
      <c r="B2994" s="17" t="s">
        <v>16281</v>
      </c>
      <c r="C2994" s="17" t="s">
        <v>32</v>
      </c>
      <c r="D2994">
        <v>10.3</v>
      </c>
    </row>
    <row r="2995" spans="1:4" x14ac:dyDescent="0.2">
      <c r="A2995" s="17" t="s">
        <v>5839</v>
      </c>
      <c r="B2995" s="17" t="s">
        <v>16282</v>
      </c>
      <c r="C2995" s="17" t="s">
        <v>32</v>
      </c>
      <c r="D2995">
        <v>29.3</v>
      </c>
    </row>
    <row r="2996" spans="1:4" x14ac:dyDescent="0.2">
      <c r="A2996" s="17" t="s">
        <v>5840</v>
      </c>
      <c r="B2996" s="17" t="s">
        <v>16283</v>
      </c>
      <c r="C2996" s="17" t="s">
        <v>32</v>
      </c>
      <c r="D2996">
        <v>0.64</v>
      </c>
    </row>
    <row r="2997" spans="1:4" x14ac:dyDescent="0.2">
      <c r="A2997" s="17" t="s">
        <v>5841</v>
      </c>
      <c r="B2997" s="17" t="s">
        <v>16284</v>
      </c>
      <c r="C2997" s="17" t="s">
        <v>32</v>
      </c>
      <c r="D2997">
        <v>0.76</v>
      </c>
    </row>
    <row r="2998" spans="1:4" x14ac:dyDescent="0.2">
      <c r="A2998" s="17" t="s">
        <v>5842</v>
      </c>
      <c r="B2998" s="17" t="s">
        <v>16285</v>
      </c>
      <c r="C2998" s="17" t="s">
        <v>32</v>
      </c>
      <c r="D2998">
        <v>2.25</v>
      </c>
    </row>
    <row r="2999" spans="1:4" x14ac:dyDescent="0.2">
      <c r="A2999" s="17" t="s">
        <v>5843</v>
      </c>
      <c r="B2999" s="17" t="s">
        <v>16286</v>
      </c>
      <c r="C2999" s="17" t="s">
        <v>32</v>
      </c>
      <c r="D2999">
        <v>6.32</v>
      </c>
    </row>
    <row r="3000" spans="1:4" x14ac:dyDescent="0.2">
      <c r="A3000" s="17" t="s">
        <v>5844</v>
      </c>
      <c r="B3000" s="17" t="s">
        <v>16287</v>
      </c>
      <c r="C3000" s="17" t="s">
        <v>32</v>
      </c>
      <c r="D3000">
        <v>15.39</v>
      </c>
    </row>
    <row r="3001" spans="1:4" x14ac:dyDescent="0.2">
      <c r="A3001" s="17" t="s">
        <v>5845</v>
      </c>
      <c r="B3001" s="17" t="s">
        <v>16288</v>
      </c>
      <c r="C3001" s="17" t="s">
        <v>32</v>
      </c>
      <c r="D3001">
        <v>3.05</v>
      </c>
    </row>
    <row r="3002" spans="1:4" x14ac:dyDescent="0.2">
      <c r="A3002" s="17" t="s">
        <v>5846</v>
      </c>
      <c r="B3002" s="17" t="s">
        <v>16289</v>
      </c>
      <c r="C3002" s="17" t="s">
        <v>32</v>
      </c>
      <c r="D3002">
        <v>4.07</v>
      </c>
    </row>
    <row r="3003" spans="1:4" x14ac:dyDescent="0.2">
      <c r="A3003" s="17" t="s">
        <v>5847</v>
      </c>
      <c r="B3003" s="17" t="s">
        <v>16290</v>
      </c>
      <c r="C3003" s="17" t="s">
        <v>32</v>
      </c>
      <c r="D3003">
        <v>9.73</v>
      </c>
    </row>
    <row r="3004" spans="1:4" x14ac:dyDescent="0.2">
      <c r="A3004" s="17" t="s">
        <v>5848</v>
      </c>
      <c r="B3004" s="17" t="s">
        <v>16291</v>
      </c>
      <c r="C3004" s="17" t="s">
        <v>32</v>
      </c>
      <c r="D3004">
        <v>6.01</v>
      </c>
    </row>
    <row r="3005" spans="1:4" x14ac:dyDescent="0.2">
      <c r="A3005" s="17" t="s">
        <v>5849</v>
      </c>
      <c r="B3005" s="17" t="s">
        <v>16292</v>
      </c>
      <c r="C3005" s="17" t="s">
        <v>32</v>
      </c>
      <c r="D3005">
        <v>6.01</v>
      </c>
    </row>
    <row r="3006" spans="1:4" x14ac:dyDescent="0.2">
      <c r="A3006" s="17" t="s">
        <v>5850</v>
      </c>
      <c r="B3006" s="17" t="s">
        <v>16293</v>
      </c>
      <c r="C3006" s="17" t="s">
        <v>32</v>
      </c>
      <c r="D3006">
        <v>4.16</v>
      </c>
    </row>
    <row r="3007" spans="1:4" x14ac:dyDescent="0.2">
      <c r="A3007" s="17" t="s">
        <v>5851</v>
      </c>
      <c r="B3007" s="17" t="s">
        <v>16294</v>
      </c>
      <c r="C3007" s="17" t="s">
        <v>32</v>
      </c>
      <c r="D3007">
        <v>8.7799999999999994</v>
      </c>
    </row>
    <row r="3008" spans="1:4" x14ac:dyDescent="0.2">
      <c r="A3008" s="17" t="s">
        <v>5852</v>
      </c>
      <c r="B3008" s="17" t="s">
        <v>16295</v>
      </c>
      <c r="C3008" s="17" t="s">
        <v>32</v>
      </c>
      <c r="D3008">
        <v>7.99</v>
      </c>
    </row>
    <row r="3009" spans="1:4" x14ac:dyDescent="0.2">
      <c r="A3009" s="17" t="s">
        <v>5853</v>
      </c>
      <c r="B3009" s="17" t="s">
        <v>16296</v>
      </c>
      <c r="C3009" s="17" t="s">
        <v>32</v>
      </c>
      <c r="D3009">
        <v>8.9</v>
      </c>
    </row>
    <row r="3010" spans="1:4" x14ac:dyDescent="0.2">
      <c r="A3010" s="17" t="s">
        <v>5854</v>
      </c>
      <c r="B3010" s="17" t="s">
        <v>16297</v>
      </c>
      <c r="C3010" s="17" t="s">
        <v>32</v>
      </c>
      <c r="D3010">
        <v>8.64</v>
      </c>
    </row>
    <row r="3011" spans="1:4" x14ac:dyDescent="0.2">
      <c r="A3011" s="17" t="s">
        <v>5855</v>
      </c>
      <c r="B3011" s="17" t="s">
        <v>16298</v>
      </c>
      <c r="C3011" s="17" t="s">
        <v>32</v>
      </c>
      <c r="D3011">
        <v>6.46</v>
      </c>
    </row>
    <row r="3012" spans="1:4" x14ac:dyDescent="0.2">
      <c r="A3012" s="17" t="s">
        <v>5856</v>
      </c>
      <c r="B3012" s="17" t="s">
        <v>16299</v>
      </c>
      <c r="C3012" s="17" t="s">
        <v>32</v>
      </c>
      <c r="D3012">
        <v>6.57</v>
      </c>
    </row>
    <row r="3013" spans="1:4" x14ac:dyDescent="0.2">
      <c r="A3013" s="17" t="s">
        <v>5857</v>
      </c>
      <c r="B3013" s="17" t="s">
        <v>16300</v>
      </c>
      <c r="C3013" s="17" t="s">
        <v>32</v>
      </c>
      <c r="D3013">
        <v>6.46</v>
      </c>
    </row>
    <row r="3014" spans="1:4" x14ac:dyDescent="0.2">
      <c r="A3014" s="17" t="s">
        <v>5858</v>
      </c>
      <c r="B3014" s="17" t="s">
        <v>16301</v>
      </c>
      <c r="C3014" s="17" t="s">
        <v>32</v>
      </c>
      <c r="D3014">
        <v>4.72</v>
      </c>
    </row>
    <row r="3015" spans="1:4" x14ac:dyDescent="0.2">
      <c r="A3015" s="17" t="s">
        <v>5859</v>
      </c>
      <c r="B3015" s="17" t="s">
        <v>16302</v>
      </c>
      <c r="C3015" s="17" t="s">
        <v>32</v>
      </c>
      <c r="D3015">
        <v>4.78</v>
      </c>
    </row>
    <row r="3016" spans="1:4" x14ac:dyDescent="0.2">
      <c r="A3016" s="17" t="s">
        <v>5860</v>
      </c>
      <c r="B3016" s="17" t="s">
        <v>16303</v>
      </c>
      <c r="C3016" s="17" t="s">
        <v>32</v>
      </c>
      <c r="D3016">
        <v>25.2</v>
      </c>
    </row>
    <row r="3017" spans="1:4" x14ac:dyDescent="0.2">
      <c r="A3017" s="17" t="s">
        <v>5861</v>
      </c>
      <c r="B3017" s="17" t="s">
        <v>16304</v>
      </c>
      <c r="C3017" s="17" t="s">
        <v>32</v>
      </c>
      <c r="D3017">
        <v>25.2</v>
      </c>
    </row>
    <row r="3018" spans="1:4" x14ac:dyDescent="0.2">
      <c r="A3018" s="17" t="s">
        <v>5862</v>
      </c>
      <c r="B3018" s="17" t="s">
        <v>16305</v>
      </c>
      <c r="C3018" s="17" t="s">
        <v>32</v>
      </c>
      <c r="D3018">
        <v>13.53</v>
      </c>
    </row>
    <row r="3019" spans="1:4" x14ac:dyDescent="0.2">
      <c r="A3019" s="17" t="s">
        <v>5863</v>
      </c>
      <c r="B3019" s="17" t="s">
        <v>16306</v>
      </c>
      <c r="C3019" s="17" t="s">
        <v>32</v>
      </c>
      <c r="D3019">
        <v>13.5</v>
      </c>
    </row>
    <row r="3020" spans="1:4" x14ac:dyDescent="0.2">
      <c r="A3020" s="17" t="s">
        <v>5864</v>
      </c>
      <c r="B3020" s="17" t="s">
        <v>16307</v>
      </c>
      <c r="C3020" s="17" t="s">
        <v>32</v>
      </c>
      <c r="D3020">
        <v>13.38</v>
      </c>
    </row>
    <row r="3021" spans="1:4" x14ac:dyDescent="0.2">
      <c r="A3021" s="17" t="s">
        <v>5865</v>
      </c>
      <c r="B3021" s="17" t="s">
        <v>16308</v>
      </c>
      <c r="C3021" s="17" t="s">
        <v>32</v>
      </c>
      <c r="D3021">
        <v>3.18</v>
      </c>
    </row>
    <row r="3022" spans="1:4" x14ac:dyDescent="0.2">
      <c r="A3022" s="17" t="s">
        <v>5866</v>
      </c>
      <c r="B3022" s="17" t="s">
        <v>16309</v>
      </c>
      <c r="C3022" s="17" t="s">
        <v>32</v>
      </c>
      <c r="D3022">
        <v>36.729999999999997</v>
      </c>
    </row>
    <row r="3023" spans="1:4" x14ac:dyDescent="0.2">
      <c r="A3023" s="17" t="s">
        <v>5867</v>
      </c>
      <c r="B3023" s="17" t="s">
        <v>16310</v>
      </c>
      <c r="C3023" s="17" t="s">
        <v>32</v>
      </c>
      <c r="D3023">
        <v>36.729999999999997</v>
      </c>
    </row>
    <row r="3024" spans="1:4" x14ac:dyDescent="0.2">
      <c r="A3024" s="17" t="s">
        <v>5868</v>
      </c>
      <c r="B3024" s="17" t="s">
        <v>16311</v>
      </c>
      <c r="C3024" s="17" t="s">
        <v>32</v>
      </c>
      <c r="D3024">
        <v>36.729999999999997</v>
      </c>
    </row>
    <row r="3025" spans="1:4" x14ac:dyDescent="0.2">
      <c r="A3025" s="17" t="s">
        <v>5869</v>
      </c>
      <c r="B3025" s="17" t="s">
        <v>16312</v>
      </c>
      <c r="C3025" s="17" t="s">
        <v>32</v>
      </c>
      <c r="D3025">
        <v>54.83</v>
      </c>
    </row>
    <row r="3026" spans="1:4" x14ac:dyDescent="0.2">
      <c r="A3026" s="17" t="s">
        <v>5870</v>
      </c>
      <c r="B3026" s="17" t="s">
        <v>16313</v>
      </c>
      <c r="C3026" s="17" t="s">
        <v>32</v>
      </c>
      <c r="D3026">
        <v>54.83</v>
      </c>
    </row>
    <row r="3027" spans="1:4" x14ac:dyDescent="0.2">
      <c r="A3027" s="17" t="s">
        <v>5871</v>
      </c>
      <c r="B3027" s="17" t="s">
        <v>16314</v>
      </c>
      <c r="C3027" s="17" t="s">
        <v>32</v>
      </c>
      <c r="D3027">
        <v>55.77</v>
      </c>
    </row>
    <row r="3028" spans="1:4" x14ac:dyDescent="0.2">
      <c r="A3028" s="17" t="s">
        <v>5872</v>
      </c>
      <c r="B3028" s="17" t="s">
        <v>16315</v>
      </c>
      <c r="C3028" s="17" t="s">
        <v>32</v>
      </c>
      <c r="D3028">
        <v>1.74</v>
      </c>
    </row>
    <row r="3029" spans="1:4" x14ac:dyDescent="0.2">
      <c r="A3029" s="17" t="s">
        <v>5873</v>
      </c>
      <c r="B3029" s="17" t="s">
        <v>16316</v>
      </c>
      <c r="C3029" s="17" t="s">
        <v>32</v>
      </c>
      <c r="D3029">
        <v>1.27</v>
      </c>
    </row>
    <row r="3030" spans="1:4" x14ac:dyDescent="0.2">
      <c r="A3030" s="17" t="s">
        <v>5874</v>
      </c>
      <c r="B3030" s="17" t="s">
        <v>16317</v>
      </c>
      <c r="C3030" s="17" t="s">
        <v>32</v>
      </c>
      <c r="D3030">
        <v>1.99</v>
      </c>
    </row>
    <row r="3031" spans="1:4" x14ac:dyDescent="0.2">
      <c r="A3031" s="17" t="s">
        <v>5875</v>
      </c>
      <c r="B3031" s="17" t="s">
        <v>16318</v>
      </c>
      <c r="C3031" s="17" t="s">
        <v>32</v>
      </c>
      <c r="D3031">
        <v>0.68</v>
      </c>
    </row>
    <row r="3032" spans="1:4" x14ac:dyDescent="0.2">
      <c r="A3032" s="17" t="s">
        <v>5876</v>
      </c>
      <c r="B3032" s="17" t="s">
        <v>16319</v>
      </c>
      <c r="C3032" s="17" t="s">
        <v>32</v>
      </c>
      <c r="D3032">
        <v>1.7</v>
      </c>
    </row>
    <row r="3033" spans="1:4" x14ac:dyDescent="0.2">
      <c r="A3033" s="17" t="s">
        <v>5877</v>
      </c>
      <c r="B3033" s="17" t="s">
        <v>16320</v>
      </c>
      <c r="C3033" s="17" t="s">
        <v>32</v>
      </c>
      <c r="D3033">
        <v>4.54</v>
      </c>
    </row>
    <row r="3034" spans="1:4" x14ac:dyDescent="0.2">
      <c r="A3034" s="17" t="s">
        <v>5878</v>
      </c>
      <c r="B3034" s="17" t="s">
        <v>16321</v>
      </c>
      <c r="C3034" s="17" t="s">
        <v>32</v>
      </c>
      <c r="D3034">
        <v>3.31</v>
      </c>
    </row>
    <row r="3035" spans="1:4" x14ac:dyDescent="0.2">
      <c r="A3035" s="17" t="s">
        <v>5879</v>
      </c>
      <c r="B3035" s="17" t="s">
        <v>16322</v>
      </c>
      <c r="C3035" s="17" t="s">
        <v>32</v>
      </c>
      <c r="D3035">
        <v>1.1000000000000001</v>
      </c>
    </row>
    <row r="3036" spans="1:4" x14ac:dyDescent="0.2">
      <c r="A3036" s="17" t="s">
        <v>5880</v>
      </c>
      <c r="B3036" s="17" t="s">
        <v>16323</v>
      </c>
      <c r="C3036" s="17" t="s">
        <v>32</v>
      </c>
      <c r="D3036">
        <v>3.43</v>
      </c>
    </row>
    <row r="3037" spans="1:4" x14ac:dyDescent="0.2">
      <c r="A3037" s="17" t="s">
        <v>5881</v>
      </c>
      <c r="B3037" s="17" t="s">
        <v>16324</v>
      </c>
      <c r="C3037" s="17" t="s">
        <v>32</v>
      </c>
      <c r="D3037">
        <v>1.65</v>
      </c>
    </row>
    <row r="3038" spans="1:4" x14ac:dyDescent="0.2">
      <c r="A3038" s="17" t="s">
        <v>5882</v>
      </c>
      <c r="B3038" s="17" t="s">
        <v>16325</v>
      </c>
      <c r="C3038" s="17" t="s">
        <v>32</v>
      </c>
      <c r="D3038">
        <v>2.8</v>
      </c>
    </row>
    <row r="3039" spans="1:4" x14ac:dyDescent="0.2">
      <c r="A3039" s="17" t="s">
        <v>5883</v>
      </c>
      <c r="B3039" s="17" t="s">
        <v>16326</v>
      </c>
      <c r="C3039" s="17" t="s">
        <v>32</v>
      </c>
      <c r="D3039">
        <v>54.8</v>
      </c>
    </row>
    <row r="3040" spans="1:4" x14ac:dyDescent="0.2">
      <c r="A3040" s="17" t="s">
        <v>5884</v>
      </c>
      <c r="B3040" s="17" t="s">
        <v>16327</v>
      </c>
      <c r="C3040" s="17" t="s">
        <v>32</v>
      </c>
      <c r="D3040">
        <v>16.48</v>
      </c>
    </row>
    <row r="3041" spans="1:4" x14ac:dyDescent="0.2">
      <c r="A3041" s="17" t="s">
        <v>5885</v>
      </c>
      <c r="B3041" s="17" t="s">
        <v>16328</v>
      </c>
      <c r="C3041" s="17" t="s">
        <v>32</v>
      </c>
      <c r="D3041">
        <v>29.87</v>
      </c>
    </row>
    <row r="3042" spans="1:4" x14ac:dyDescent="0.2">
      <c r="A3042" s="17" t="s">
        <v>5886</v>
      </c>
      <c r="B3042" s="17" t="s">
        <v>16329</v>
      </c>
      <c r="C3042" s="17" t="s">
        <v>32</v>
      </c>
      <c r="D3042">
        <v>8.99</v>
      </c>
    </row>
    <row r="3043" spans="1:4" x14ac:dyDescent="0.2">
      <c r="A3043" s="17" t="s">
        <v>5887</v>
      </c>
      <c r="B3043" s="17" t="s">
        <v>16330</v>
      </c>
      <c r="C3043" s="17" t="s">
        <v>32</v>
      </c>
      <c r="D3043">
        <v>21.96</v>
      </c>
    </row>
    <row r="3044" spans="1:4" x14ac:dyDescent="0.2">
      <c r="A3044" s="17" t="s">
        <v>5888</v>
      </c>
      <c r="B3044" s="17" t="s">
        <v>16331</v>
      </c>
      <c r="C3044" s="17" t="s">
        <v>32</v>
      </c>
      <c r="D3044">
        <v>3.69</v>
      </c>
    </row>
    <row r="3045" spans="1:4" x14ac:dyDescent="0.2">
      <c r="A3045" s="17" t="s">
        <v>5889</v>
      </c>
      <c r="B3045" s="17" t="s">
        <v>16332</v>
      </c>
      <c r="C3045" s="17" t="s">
        <v>32</v>
      </c>
      <c r="D3045">
        <v>4.88</v>
      </c>
    </row>
    <row r="3046" spans="1:4" x14ac:dyDescent="0.2">
      <c r="A3046" s="17" t="s">
        <v>5890</v>
      </c>
      <c r="B3046" s="17" t="s">
        <v>16333</v>
      </c>
      <c r="C3046" s="17" t="s">
        <v>32</v>
      </c>
      <c r="D3046">
        <v>5.77</v>
      </c>
    </row>
    <row r="3047" spans="1:4" x14ac:dyDescent="0.2">
      <c r="A3047" s="17" t="s">
        <v>5891</v>
      </c>
      <c r="B3047" s="17" t="s">
        <v>16334</v>
      </c>
      <c r="C3047" s="17" t="s">
        <v>32</v>
      </c>
      <c r="D3047">
        <v>0.81</v>
      </c>
    </row>
    <row r="3048" spans="1:4" x14ac:dyDescent="0.2">
      <c r="A3048" s="17" t="s">
        <v>5892</v>
      </c>
      <c r="B3048" s="17" t="s">
        <v>16335</v>
      </c>
      <c r="C3048" s="17" t="s">
        <v>49</v>
      </c>
      <c r="D3048">
        <v>524.78</v>
      </c>
    </row>
    <row r="3049" spans="1:4" x14ac:dyDescent="0.2">
      <c r="A3049" s="17" t="s">
        <v>5893</v>
      </c>
      <c r="B3049" s="17" t="s">
        <v>16336</v>
      </c>
      <c r="C3049" s="17" t="s">
        <v>50</v>
      </c>
      <c r="D3049">
        <v>28.62</v>
      </c>
    </row>
    <row r="3050" spans="1:4" x14ac:dyDescent="0.2">
      <c r="A3050" s="17" t="s">
        <v>5894</v>
      </c>
      <c r="B3050" s="17" t="s">
        <v>16337</v>
      </c>
      <c r="C3050" s="17" t="s">
        <v>50</v>
      </c>
      <c r="D3050">
        <v>7.76</v>
      </c>
    </row>
    <row r="3051" spans="1:4" x14ac:dyDescent="0.2">
      <c r="A3051" s="17" t="s">
        <v>5895</v>
      </c>
      <c r="B3051" s="17" t="s">
        <v>16338</v>
      </c>
      <c r="C3051" s="17" t="s">
        <v>50</v>
      </c>
      <c r="D3051">
        <v>88.77</v>
      </c>
    </row>
    <row r="3052" spans="1:4" x14ac:dyDescent="0.2">
      <c r="A3052" s="17" t="s">
        <v>5896</v>
      </c>
      <c r="B3052" s="17" t="s">
        <v>16339</v>
      </c>
      <c r="C3052" s="17" t="s">
        <v>29</v>
      </c>
      <c r="D3052">
        <v>15.9</v>
      </c>
    </row>
    <row r="3053" spans="1:4" x14ac:dyDescent="0.2">
      <c r="A3053" s="17" t="s">
        <v>5897</v>
      </c>
      <c r="B3053" s="17" t="s">
        <v>16340</v>
      </c>
      <c r="C3053" s="17" t="s">
        <v>31</v>
      </c>
      <c r="D3053" s="36">
        <v>1502.99</v>
      </c>
    </row>
    <row r="3054" spans="1:4" x14ac:dyDescent="0.2">
      <c r="A3054" s="17" t="s">
        <v>5898</v>
      </c>
      <c r="B3054" s="17" t="s">
        <v>16341</v>
      </c>
      <c r="C3054" s="17" t="s">
        <v>31</v>
      </c>
      <c r="D3054" s="36">
        <v>2025</v>
      </c>
    </row>
    <row r="3055" spans="1:4" x14ac:dyDescent="0.2">
      <c r="A3055" s="17" t="s">
        <v>5899</v>
      </c>
      <c r="B3055" s="17" t="s">
        <v>16342</v>
      </c>
      <c r="C3055" s="17" t="s">
        <v>31</v>
      </c>
      <c r="D3055">
        <v>590</v>
      </c>
    </row>
    <row r="3056" spans="1:4" x14ac:dyDescent="0.2">
      <c r="A3056" s="17" t="s">
        <v>5900</v>
      </c>
      <c r="B3056" s="17" t="s">
        <v>16343</v>
      </c>
      <c r="C3056" s="17" t="s">
        <v>34</v>
      </c>
      <c r="D3056">
        <v>10.72</v>
      </c>
    </row>
    <row r="3057" spans="1:4" x14ac:dyDescent="0.2">
      <c r="A3057" s="17" t="s">
        <v>5901</v>
      </c>
      <c r="B3057" s="17" t="s">
        <v>16344</v>
      </c>
      <c r="C3057" s="17" t="s">
        <v>32</v>
      </c>
      <c r="D3057">
        <v>125.16</v>
      </c>
    </row>
    <row r="3058" spans="1:4" x14ac:dyDescent="0.2">
      <c r="A3058" s="17" t="s">
        <v>5902</v>
      </c>
      <c r="B3058" s="17" t="s">
        <v>16344</v>
      </c>
      <c r="C3058" s="17" t="s">
        <v>32</v>
      </c>
      <c r="D3058">
        <v>166</v>
      </c>
    </row>
    <row r="3059" spans="1:4" x14ac:dyDescent="0.2">
      <c r="A3059" s="17" t="s">
        <v>5903</v>
      </c>
      <c r="B3059" s="17" t="s">
        <v>16344</v>
      </c>
      <c r="C3059" s="17" t="s">
        <v>32</v>
      </c>
      <c r="D3059">
        <v>196.71</v>
      </c>
    </row>
    <row r="3060" spans="1:4" x14ac:dyDescent="0.2">
      <c r="A3060" s="17" t="s">
        <v>5904</v>
      </c>
      <c r="B3060" s="17" t="s">
        <v>16344</v>
      </c>
      <c r="C3060" s="17" t="s">
        <v>32</v>
      </c>
      <c r="D3060">
        <v>236.98</v>
      </c>
    </row>
    <row r="3061" spans="1:4" x14ac:dyDescent="0.2">
      <c r="A3061" s="17" t="s">
        <v>5905</v>
      </c>
      <c r="B3061" s="17" t="s">
        <v>16344</v>
      </c>
      <c r="C3061" s="17" t="s">
        <v>32</v>
      </c>
      <c r="D3061">
        <v>288.52</v>
      </c>
    </row>
    <row r="3062" spans="1:4" x14ac:dyDescent="0.2">
      <c r="A3062" s="17" t="s">
        <v>5906</v>
      </c>
      <c r="B3062" s="17" t="s">
        <v>16344</v>
      </c>
      <c r="C3062" s="17" t="s">
        <v>32</v>
      </c>
      <c r="D3062">
        <v>230.08</v>
      </c>
    </row>
    <row r="3063" spans="1:4" x14ac:dyDescent="0.2">
      <c r="A3063" s="17" t="s">
        <v>5907</v>
      </c>
      <c r="B3063" s="17" t="s">
        <v>16344</v>
      </c>
      <c r="C3063" s="17" t="s">
        <v>32</v>
      </c>
      <c r="D3063">
        <v>342.81</v>
      </c>
    </row>
    <row r="3064" spans="1:4" x14ac:dyDescent="0.2">
      <c r="A3064" s="17" t="s">
        <v>5908</v>
      </c>
      <c r="B3064" s="17" t="s">
        <v>16344</v>
      </c>
      <c r="C3064" s="17" t="s">
        <v>32</v>
      </c>
      <c r="D3064">
        <v>404.7</v>
      </c>
    </row>
    <row r="3065" spans="1:4" x14ac:dyDescent="0.2">
      <c r="A3065" s="17" t="s">
        <v>5909</v>
      </c>
      <c r="B3065" s="17" t="s">
        <v>16344</v>
      </c>
      <c r="C3065" s="17" t="s">
        <v>32</v>
      </c>
      <c r="D3065">
        <v>483.16</v>
      </c>
    </row>
    <row r="3066" spans="1:4" x14ac:dyDescent="0.2">
      <c r="A3066" s="17" t="s">
        <v>5910</v>
      </c>
      <c r="B3066" s="17" t="s">
        <v>16344</v>
      </c>
      <c r="C3066" s="17" t="s">
        <v>32</v>
      </c>
      <c r="D3066">
        <v>570.13</v>
      </c>
    </row>
    <row r="3067" spans="1:4" x14ac:dyDescent="0.2">
      <c r="A3067" s="17" t="s">
        <v>5911</v>
      </c>
      <c r="B3067" s="17" t="s">
        <v>16345</v>
      </c>
      <c r="C3067" s="17" t="s">
        <v>34</v>
      </c>
      <c r="D3067">
        <v>9.5</v>
      </c>
    </row>
    <row r="3068" spans="1:4" x14ac:dyDescent="0.2">
      <c r="A3068" s="17" t="s">
        <v>5912</v>
      </c>
      <c r="B3068" s="17" t="s">
        <v>16345</v>
      </c>
      <c r="C3068" s="17" t="s">
        <v>34</v>
      </c>
      <c r="D3068">
        <v>19.95</v>
      </c>
    </row>
    <row r="3069" spans="1:4" x14ac:dyDescent="0.2">
      <c r="A3069" s="17" t="s">
        <v>5913</v>
      </c>
      <c r="B3069" s="17" t="s">
        <v>16346</v>
      </c>
      <c r="C3069" s="17" t="s">
        <v>32</v>
      </c>
      <c r="D3069">
        <v>6.13</v>
      </c>
    </row>
    <row r="3070" spans="1:4" x14ac:dyDescent="0.2">
      <c r="A3070" s="17" t="s">
        <v>5914</v>
      </c>
      <c r="B3070" s="17" t="s">
        <v>16347</v>
      </c>
      <c r="C3070" s="17" t="s">
        <v>32</v>
      </c>
      <c r="D3070">
        <v>61.99</v>
      </c>
    </row>
    <row r="3071" spans="1:4" x14ac:dyDescent="0.2">
      <c r="A3071" s="17" t="s">
        <v>5915</v>
      </c>
      <c r="B3071" s="17" t="s">
        <v>16348</v>
      </c>
      <c r="C3071" s="17" t="s">
        <v>32</v>
      </c>
      <c r="D3071">
        <v>26.49</v>
      </c>
    </row>
    <row r="3072" spans="1:4" x14ac:dyDescent="0.2">
      <c r="A3072" s="17" t="s">
        <v>5916</v>
      </c>
      <c r="B3072" s="17" t="s">
        <v>16349</v>
      </c>
      <c r="C3072" s="17" t="s">
        <v>35</v>
      </c>
      <c r="D3072">
        <v>46.08</v>
      </c>
    </row>
    <row r="3073" spans="1:4" x14ac:dyDescent="0.2">
      <c r="A3073" s="17" t="s">
        <v>5917</v>
      </c>
      <c r="B3073" s="17" t="s">
        <v>16350</v>
      </c>
      <c r="C3073" s="17" t="s">
        <v>35</v>
      </c>
      <c r="D3073">
        <v>18.43</v>
      </c>
    </row>
    <row r="3074" spans="1:4" x14ac:dyDescent="0.2">
      <c r="A3074" s="17" t="s">
        <v>5918</v>
      </c>
      <c r="B3074" s="17" t="s">
        <v>16351</v>
      </c>
      <c r="C3074" s="17" t="s">
        <v>35</v>
      </c>
      <c r="D3074">
        <v>27.06</v>
      </c>
    </row>
    <row r="3075" spans="1:4" x14ac:dyDescent="0.2">
      <c r="A3075" s="17" t="s">
        <v>5919</v>
      </c>
      <c r="B3075" s="17" t="s">
        <v>16352</v>
      </c>
      <c r="C3075" s="17" t="s">
        <v>35</v>
      </c>
      <c r="D3075">
        <v>24.54</v>
      </c>
    </row>
    <row r="3076" spans="1:4" x14ac:dyDescent="0.2">
      <c r="A3076" s="17" t="s">
        <v>5920</v>
      </c>
      <c r="B3076" s="17" t="s">
        <v>16353</v>
      </c>
      <c r="C3076" s="17" t="s">
        <v>35</v>
      </c>
      <c r="D3076">
        <v>28.35</v>
      </c>
    </row>
    <row r="3077" spans="1:4" x14ac:dyDescent="0.2">
      <c r="A3077" s="17" t="s">
        <v>5921</v>
      </c>
      <c r="B3077" s="17" t="s">
        <v>16354</v>
      </c>
      <c r="C3077" s="17" t="s">
        <v>35</v>
      </c>
      <c r="D3077">
        <v>30.62</v>
      </c>
    </row>
    <row r="3078" spans="1:4" x14ac:dyDescent="0.2">
      <c r="A3078" s="17" t="s">
        <v>5922</v>
      </c>
      <c r="B3078" s="17" t="s">
        <v>16355</v>
      </c>
      <c r="C3078" s="17" t="s">
        <v>35</v>
      </c>
      <c r="D3078">
        <v>94.67</v>
      </c>
    </row>
    <row r="3079" spans="1:4" x14ac:dyDescent="0.2">
      <c r="A3079" s="17" t="s">
        <v>5923</v>
      </c>
      <c r="B3079" s="17" t="s">
        <v>16356</v>
      </c>
      <c r="C3079" s="17" t="s">
        <v>35</v>
      </c>
      <c r="D3079">
        <v>4.8</v>
      </c>
    </row>
    <row r="3080" spans="1:4" x14ac:dyDescent="0.2">
      <c r="A3080" s="17" t="s">
        <v>5924</v>
      </c>
      <c r="B3080" s="17" t="s">
        <v>16357</v>
      </c>
      <c r="C3080" s="17" t="s">
        <v>35</v>
      </c>
      <c r="D3080">
        <v>7.21</v>
      </c>
    </row>
    <row r="3081" spans="1:4" x14ac:dyDescent="0.2">
      <c r="A3081" s="17" t="s">
        <v>5925</v>
      </c>
      <c r="B3081" s="17" t="s">
        <v>16358</v>
      </c>
      <c r="C3081" s="17" t="s">
        <v>35</v>
      </c>
      <c r="D3081">
        <v>7.69</v>
      </c>
    </row>
    <row r="3082" spans="1:4" x14ac:dyDescent="0.2">
      <c r="A3082" s="17" t="s">
        <v>5926</v>
      </c>
      <c r="B3082" s="17" t="s">
        <v>16359</v>
      </c>
      <c r="C3082" s="17" t="s">
        <v>35</v>
      </c>
      <c r="D3082">
        <v>9.61</v>
      </c>
    </row>
    <row r="3083" spans="1:4" x14ac:dyDescent="0.2">
      <c r="A3083" s="17" t="s">
        <v>5927</v>
      </c>
      <c r="B3083" s="17" t="s">
        <v>16360</v>
      </c>
      <c r="C3083" s="17" t="s">
        <v>35</v>
      </c>
      <c r="D3083">
        <v>14.41</v>
      </c>
    </row>
    <row r="3084" spans="1:4" x14ac:dyDescent="0.2">
      <c r="A3084" s="17" t="s">
        <v>5928</v>
      </c>
      <c r="B3084" s="17" t="s">
        <v>16361</v>
      </c>
      <c r="C3084" s="17" t="s">
        <v>35</v>
      </c>
      <c r="D3084">
        <v>19.22</v>
      </c>
    </row>
    <row r="3085" spans="1:4" x14ac:dyDescent="0.2">
      <c r="A3085" s="17" t="s">
        <v>5929</v>
      </c>
      <c r="B3085" s="17" t="s">
        <v>16362</v>
      </c>
      <c r="C3085" s="17" t="s">
        <v>35</v>
      </c>
      <c r="D3085">
        <v>24.02</v>
      </c>
    </row>
    <row r="3086" spans="1:4" x14ac:dyDescent="0.2">
      <c r="A3086" s="17" t="s">
        <v>5930</v>
      </c>
      <c r="B3086" s="17" t="s">
        <v>16363</v>
      </c>
      <c r="C3086" s="17" t="s">
        <v>35</v>
      </c>
      <c r="D3086">
        <v>5.32</v>
      </c>
    </row>
    <row r="3087" spans="1:4" x14ac:dyDescent="0.2">
      <c r="A3087" s="17" t="s">
        <v>5931</v>
      </c>
      <c r="B3087" s="17" t="s">
        <v>16364</v>
      </c>
      <c r="C3087" s="17" t="s">
        <v>35</v>
      </c>
      <c r="D3087">
        <v>8</v>
      </c>
    </row>
    <row r="3088" spans="1:4" x14ac:dyDescent="0.2">
      <c r="A3088" s="17" t="s">
        <v>5932</v>
      </c>
      <c r="B3088" s="17" t="s">
        <v>16365</v>
      </c>
      <c r="C3088" s="17" t="s">
        <v>35</v>
      </c>
      <c r="D3088">
        <v>15.68</v>
      </c>
    </row>
    <row r="3089" spans="1:4" x14ac:dyDescent="0.2">
      <c r="A3089" s="17" t="s">
        <v>5933</v>
      </c>
      <c r="B3089" s="17" t="s">
        <v>16366</v>
      </c>
      <c r="C3089" s="17" t="s">
        <v>35</v>
      </c>
      <c r="D3089">
        <v>20.89</v>
      </c>
    </row>
    <row r="3090" spans="1:4" x14ac:dyDescent="0.2">
      <c r="A3090" s="17" t="s">
        <v>5934</v>
      </c>
      <c r="B3090" s="17" t="s">
        <v>16367</v>
      </c>
      <c r="C3090" s="17" t="s">
        <v>35</v>
      </c>
      <c r="D3090">
        <v>26.12</v>
      </c>
    </row>
    <row r="3091" spans="1:4" x14ac:dyDescent="0.2">
      <c r="A3091" s="17" t="s">
        <v>5935</v>
      </c>
      <c r="B3091" s="17" t="s">
        <v>16368</v>
      </c>
      <c r="C3091" s="17" t="s">
        <v>35</v>
      </c>
      <c r="D3091">
        <v>10.56</v>
      </c>
    </row>
    <row r="3092" spans="1:4" x14ac:dyDescent="0.2">
      <c r="A3092" s="17" t="s">
        <v>5936</v>
      </c>
      <c r="B3092" s="17" t="s">
        <v>16369</v>
      </c>
      <c r="C3092" s="17" t="s">
        <v>35</v>
      </c>
      <c r="D3092">
        <v>8.5</v>
      </c>
    </row>
    <row r="3093" spans="1:4" x14ac:dyDescent="0.2">
      <c r="A3093" s="17" t="s">
        <v>5937</v>
      </c>
      <c r="B3093" s="17" t="s">
        <v>16370</v>
      </c>
      <c r="C3093" s="17" t="s">
        <v>32</v>
      </c>
      <c r="D3093" s="36">
        <v>43935.92</v>
      </c>
    </row>
    <row r="3094" spans="1:4" x14ac:dyDescent="0.2">
      <c r="A3094" s="17" t="s">
        <v>5938</v>
      </c>
      <c r="B3094" s="17" t="s">
        <v>16371</v>
      </c>
      <c r="C3094" s="17" t="s">
        <v>32</v>
      </c>
      <c r="D3094" s="36">
        <v>12081.67</v>
      </c>
    </row>
    <row r="3095" spans="1:4" x14ac:dyDescent="0.2">
      <c r="A3095" s="17" t="s">
        <v>5939</v>
      </c>
      <c r="B3095" s="17" t="s">
        <v>16372</v>
      </c>
      <c r="C3095" s="17" t="s">
        <v>29</v>
      </c>
      <c r="D3095">
        <v>4.05</v>
      </c>
    </row>
    <row r="3096" spans="1:4" x14ac:dyDescent="0.2">
      <c r="A3096" s="17" t="s">
        <v>5940</v>
      </c>
      <c r="B3096" s="17" t="s">
        <v>16373</v>
      </c>
      <c r="C3096" s="17" t="s">
        <v>29</v>
      </c>
      <c r="D3096">
        <v>2.7</v>
      </c>
    </row>
    <row r="3097" spans="1:4" x14ac:dyDescent="0.2">
      <c r="A3097" s="17" t="s">
        <v>5941</v>
      </c>
      <c r="B3097" s="17" t="s">
        <v>16374</v>
      </c>
      <c r="C3097" s="17" t="s">
        <v>32</v>
      </c>
      <c r="D3097" s="36">
        <v>6422.9</v>
      </c>
    </row>
    <row r="3098" spans="1:4" x14ac:dyDescent="0.2">
      <c r="A3098" s="17" t="s">
        <v>5942</v>
      </c>
      <c r="B3098" s="17" t="s">
        <v>16375</v>
      </c>
      <c r="C3098" s="17" t="s">
        <v>32</v>
      </c>
      <c r="D3098" s="36">
        <v>2410.8200000000002</v>
      </c>
    </row>
    <row r="3099" spans="1:4" x14ac:dyDescent="0.2">
      <c r="A3099" s="17" t="s">
        <v>5943</v>
      </c>
      <c r="B3099" s="17" t="s">
        <v>16376</v>
      </c>
      <c r="C3099" s="17" t="s">
        <v>29</v>
      </c>
      <c r="D3099">
        <v>4.05</v>
      </c>
    </row>
    <row r="3100" spans="1:4" x14ac:dyDescent="0.2">
      <c r="A3100" s="17" t="s">
        <v>5944</v>
      </c>
      <c r="B3100" s="17" t="s">
        <v>16377</v>
      </c>
      <c r="C3100" s="17" t="s">
        <v>32</v>
      </c>
      <c r="D3100" s="36">
        <v>304500</v>
      </c>
    </row>
    <row r="3101" spans="1:4" x14ac:dyDescent="0.2">
      <c r="A3101" s="17" t="s">
        <v>5945</v>
      </c>
      <c r="B3101" s="17" t="s">
        <v>16378</v>
      </c>
      <c r="C3101" s="17" t="s">
        <v>32</v>
      </c>
      <c r="D3101" s="36">
        <v>484690.92</v>
      </c>
    </row>
    <row r="3102" spans="1:4" x14ac:dyDescent="0.2">
      <c r="A3102" s="17" t="s">
        <v>5946</v>
      </c>
      <c r="B3102" s="17" t="s">
        <v>16379</v>
      </c>
      <c r="C3102" s="17" t="s">
        <v>29</v>
      </c>
      <c r="D3102">
        <v>3.3</v>
      </c>
    </row>
    <row r="3103" spans="1:4" x14ac:dyDescent="0.2">
      <c r="A3103" s="17" t="s">
        <v>5947</v>
      </c>
      <c r="B3103" s="17" t="s">
        <v>16380</v>
      </c>
      <c r="C3103" s="17" t="s">
        <v>32</v>
      </c>
      <c r="D3103" s="36">
        <v>938461.48</v>
      </c>
    </row>
    <row r="3104" spans="1:4" x14ac:dyDescent="0.2">
      <c r="A3104" s="17" t="s">
        <v>5948</v>
      </c>
      <c r="B3104" s="17" t="s">
        <v>16381</v>
      </c>
      <c r="C3104" s="17" t="s">
        <v>29</v>
      </c>
      <c r="D3104">
        <v>4.13</v>
      </c>
    </row>
    <row r="3105" spans="1:4" x14ac:dyDescent="0.2">
      <c r="A3105" s="17" t="s">
        <v>5949</v>
      </c>
      <c r="B3105" s="17" t="s">
        <v>16382</v>
      </c>
      <c r="C3105" s="17" t="s">
        <v>29</v>
      </c>
      <c r="D3105">
        <v>4.1100000000000003</v>
      </c>
    </row>
    <row r="3106" spans="1:4" x14ac:dyDescent="0.2">
      <c r="A3106" s="17" t="s">
        <v>5950</v>
      </c>
      <c r="B3106" s="17" t="s">
        <v>16383</v>
      </c>
      <c r="C3106" s="17" t="s">
        <v>29</v>
      </c>
      <c r="D3106">
        <v>5.37</v>
      </c>
    </row>
    <row r="3107" spans="1:4" x14ac:dyDescent="0.2">
      <c r="A3107" s="17" t="s">
        <v>5951</v>
      </c>
      <c r="B3107" s="17" t="s">
        <v>16384</v>
      </c>
      <c r="C3107" s="17" t="s">
        <v>32</v>
      </c>
      <c r="D3107" s="36">
        <v>2622.78</v>
      </c>
    </row>
    <row r="3108" spans="1:4" x14ac:dyDescent="0.2">
      <c r="A3108" s="17" t="s">
        <v>5952</v>
      </c>
      <c r="B3108" s="17" t="s">
        <v>16385</v>
      </c>
      <c r="C3108" s="17" t="s">
        <v>29</v>
      </c>
      <c r="D3108">
        <v>1.34</v>
      </c>
    </row>
    <row r="3109" spans="1:4" x14ac:dyDescent="0.2">
      <c r="A3109" s="17" t="s">
        <v>5953</v>
      </c>
      <c r="B3109" s="17" t="s">
        <v>16386</v>
      </c>
      <c r="C3109" s="17" t="s">
        <v>29</v>
      </c>
      <c r="D3109">
        <v>11.4</v>
      </c>
    </row>
    <row r="3110" spans="1:4" x14ac:dyDescent="0.2">
      <c r="A3110" s="17" t="s">
        <v>5954</v>
      </c>
      <c r="B3110" s="17" t="s">
        <v>16387</v>
      </c>
      <c r="C3110" s="17" t="s">
        <v>37</v>
      </c>
      <c r="D3110">
        <v>59.12</v>
      </c>
    </row>
    <row r="3111" spans="1:4" x14ac:dyDescent="0.2">
      <c r="A3111" s="17" t="s">
        <v>5955</v>
      </c>
      <c r="B3111" s="17" t="s">
        <v>16388</v>
      </c>
      <c r="C3111" s="17" t="s">
        <v>37</v>
      </c>
      <c r="D3111">
        <v>32.25</v>
      </c>
    </row>
    <row r="3112" spans="1:4" x14ac:dyDescent="0.2">
      <c r="A3112" s="17" t="s">
        <v>5956</v>
      </c>
      <c r="B3112" s="17" t="s">
        <v>16389</v>
      </c>
      <c r="C3112" s="17" t="s">
        <v>37</v>
      </c>
      <c r="D3112">
        <v>19.96</v>
      </c>
    </row>
    <row r="3113" spans="1:4" x14ac:dyDescent="0.2">
      <c r="A3113" s="17" t="s">
        <v>5957</v>
      </c>
      <c r="B3113" s="17" t="s">
        <v>16390</v>
      </c>
      <c r="C3113" s="17" t="s">
        <v>37</v>
      </c>
      <c r="D3113">
        <v>51.64</v>
      </c>
    </row>
    <row r="3114" spans="1:4" x14ac:dyDescent="0.2">
      <c r="A3114" s="17" t="s">
        <v>5958</v>
      </c>
      <c r="B3114" s="17" t="s">
        <v>16391</v>
      </c>
      <c r="C3114" s="17" t="s">
        <v>35</v>
      </c>
      <c r="D3114">
        <v>508.57</v>
      </c>
    </row>
    <row r="3115" spans="1:4" x14ac:dyDescent="0.2">
      <c r="A3115" s="17" t="s">
        <v>5959</v>
      </c>
      <c r="B3115" s="17" t="s">
        <v>16392</v>
      </c>
      <c r="C3115" s="17" t="s">
        <v>35</v>
      </c>
      <c r="D3115">
        <v>711.99</v>
      </c>
    </row>
    <row r="3116" spans="1:4" x14ac:dyDescent="0.2">
      <c r="A3116" s="17" t="s">
        <v>5960</v>
      </c>
      <c r="B3116" s="17" t="s">
        <v>16393</v>
      </c>
      <c r="C3116" s="17" t="s">
        <v>35</v>
      </c>
      <c r="D3116">
        <v>286.07</v>
      </c>
    </row>
    <row r="3117" spans="1:4" x14ac:dyDescent="0.2">
      <c r="A3117" s="17" t="s">
        <v>5961</v>
      </c>
      <c r="B3117" s="17" t="s">
        <v>16394</v>
      </c>
      <c r="C3117" s="17" t="s">
        <v>35</v>
      </c>
      <c r="D3117">
        <v>600.74</v>
      </c>
    </row>
    <row r="3118" spans="1:4" x14ac:dyDescent="0.2">
      <c r="A3118" s="17" t="s">
        <v>5962</v>
      </c>
      <c r="B3118" s="17" t="s">
        <v>16395</v>
      </c>
      <c r="C3118" s="17" t="s">
        <v>35</v>
      </c>
      <c r="D3118">
        <v>692.92</v>
      </c>
    </row>
    <row r="3119" spans="1:4" x14ac:dyDescent="0.2">
      <c r="A3119" s="17" t="s">
        <v>5963</v>
      </c>
      <c r="B3119" s="17" t="s">
        <v>16396</v>
      </c>
      <c r="C3119" s="17" t="s">
        <v>35</v>
      </c>
      <c r="D3119">
        <v>279.70999999999998</v>
      </c>
    </row>
    <row r="3120" spans="1:4" x14ac:dyDescent="0.2">
      <c r="A3120" s="17" t="s">
        <v>5964</v>
      </c>
      <c r="B3120" s="17" t="s">
        <v>16397</v>
      </c>
      <c r="C3120" s="17" t="s">
        <v>29</v>
      </c>
      <c r="D3120">
        <v>11.4</v>
      </c>
    </row>
    <row r="3121" spans="1:4" x14ac:dyDescent="0.2">
      <c r="A3121" s="17" t="s">
        <v>5965</v>
      </c>
      <c r="B3121" s="17" t="s">
        <v>16398</v>
      </c>
      <c r="C3121" s="17" t="s">
        <v>29</v>
      </c>
      <c r="D3121">
        <v>2.88</v>
      </c>
    </row>
    <row r="3122" spans="1:4" x14ac:dyDescent="0.2">
      <c r="A3122" s="17" t="s">
        <v>5966</v>
      </c>
      <c r="B3122" s="17" t="s">
        <v>16399</v>
      </c>
      <c r="C3122" s="17" t="s">
        <v>29</v>
      </c>
      <c r="D3122">
        <v>3.01</v>
      </c>
    </row>
    <row r="3123" spans="1:4" x14ac:dyDescent="0.2">
      <c r="A3123" s="17" t="s">
        <v>5967</v>
      </c>
      <c r="B3123" s="17" t="s">
        <v>16400</v>
      </c>
      <c r="C3123" s="17" t="s">
        <v>29</v>
      </c>
      <c r="D3123">
        <v>3.14</v>
      </c>
    </row>
    <row r="3124" spans="1:4" x14ac:dyDescent="0.2">
      <c r="A3124" s="17" t="s">
        <v>5968</v>
      </c>
      <c r="B3124" s="17" t="s">
        <v>16401</v>
      </c>
      <c r="C3124" s="17" t="s">
        <v>29</v>
      </c>
      <c r="D3124">
        <v>4.1900000000000004</v>
      </c>
    </row>
    <row r="3125" spans="1:4" x14ac:dyDescent="0.2">
      <c r="A3125" s="17" t="s">
        <v>5969</v>
      </c>
      <c r="B3125" s="17" t="s">
        <v>16402</v>
      </c>
      <c r="C3125" s="17" t="s">
        <v>32</v>
      </c>
      <c r="D3125" s="36">
        <v>9311.93</v>
      </c>
    </row>
    <row r="3126" spans="1:4" x14ac:dyDescent="0.2">
      <c r="A3126" s="17" t="s">
        <v>5970</v>
      </c>
      <c r="B3126" s="17" t="s">
        <v>16403</v>
      </c>
      <c r="C3126" s="17" t="s">
        <v>32</v>
      </c>
      <c r="D3126" s="36">
        <v>7384.06</v>
      </c>
    </row>
    <row r="3127" spans="1:4" x14ac:dyDescent="0.2">
      <c r="A3127" s="17" t="s">
        <v>5971</v>
      </c>
      <c r="B3127" s="17" t="s">
        <v>16404</v>
      </c>
      <c r="C3127" s="17" t="s">
        <v>32</v>
      </c>
      <c r="D3127" s="36">
        <v>9578.49</v>
      </c>
    </row>
    <row r="3128" spans="1:4" x14ac:dyDescent="0.2">
      <c r="A3128" s="17" t="s">
        <v>5972</v>
      </c>
      <c r="B3128" s="17" t="s">
        <v>16405</v>
      </c>
      <c r="C3128" s="17" t="s">
        <v>32</v>
      </c>
      <c r="D3128" s="36">
        <v>7979.75</v>
      </c>
    </row>
    <row r="3129" spans="1:4" x14ac:dyDescent="0.2">
      <c r="A3129" s="17" t="s">
        <v>5973</v>
      </c>
      <c r="B3129" s="17" t="s">
        <v>16406</v>
      </c>
      <c r="C3129" s="17" t="s">
        <v>32</v>
      </c>
      <c r="D3129" s="36">
        <v>9462.5499999999993</v>
      </c>
    </row>
    <row r="3130" spans="1:4" x14ac:dyDescent="0.2">
      <c r="A3130" s="17" t="s">
        <v>5974</v>
      </c>
      <c r="B3130" s="17" t="s">
        <v>16407</v>
      </c>
      <c r="C3130" s="17" t="s">
        <v>32</v>
      </c>
      <c r="D3130" s="36">
        <v>8245.9500000000007</v>
      </c>
    </row>
    <row r="3131" spans="1:4" x14ac:dyDescent="0.2">
      <c r="A3131" s="17" t="s">
        <v>5975</v>
      </c>
      <c r="B3131" s="17" t="s">
        <v>16408</v>
      </c>
      <c r="C3131" s="17" t="s">
        <v>32</v>
      </c>
      <c r="D3131" s="36">
        <v>8450.48</v>
      </c>
    </row>
    <row r="3132" spans="1:4" x14ac:dyDescent="0.2">
      <c r="A3132" s="17" t="s">
        <v>5976</v>
      </c>
      <c r="B3132" s="17" t="s">
        <v>16409</v>
      </c>
      <c r="C3132" s="17" t="s">
        <v>59</v>
      </c>
      <c r="D3132">
        <v>210</v>
      </c>
    </row>
    <row r="3133" spans="1:4" x14ac:dyDescent="0.2">
      <c r="A3133" s="17" t="s">
        <v>5977</v>
      </c>
      <c r="B3133" s="17" t="s">
        <v>16410</v>
      </c>
      <c r="C3133" s="17" t="s">
        <v>59</v>
      </c>
      <c r="D3133">
        <v>130.08000000000001</v>
      </c>
    </row>
    <row r="3134" spans="1:4" x14ac:dyDescent="0.2">
      <c r="A3134" s="17" t="s">
        <v>5978</v>
      </c>
      <c r="B3134" s="17" t="s">
        <v>16411</v>
      </c>
      <c r="C3134" s="17" t="s">
        <v>57</v>
      </c>
      <c r="D3134">
        <v>24.87</v>
      </c>
    </row>
    <row r="3135" spans="1:4" x14ac:dyDescent="0.2">
      <c r="A3135" s="17" t="s">
        <v>5979</v>
      </c>
      <c r="B3135" s="17" t="s">
        <v>16412</v>
      </c>
      <c r="C3135" s="17" t="s">
        <v>57</v>
      </c>
      <c r="D3135">
        <v>33.549999999999997</v>
      </c>
    </row>
    <row r="3136" spans="1:4" x14ac:dyDescent="0.2">
      <c r="A3136" s="17" t="s">
        <v>5980</v>
      </c>
      <c r="B3136" s="17" t="s">
        <v>16413</v>
      </c>
      <c r="C3136" s="17" t="s">
        <v>30</v>
      </c>
      <c r="D3136">
        <v>16.899999999999999</v>
      </c>
    </row>
    <row r="3137" spans="1:4" x14ac:dyDescent="0.2">
      <c r="A3137" s="17" t="s">
        <v>5981</v>
      </c>
      <c r="B3137" s="17" t="s">
        <v>16414</v>
      </c>
      <c r="C3137" s="17" t="s">
        <v>30</v>
      </c>
      <c r="D3137">
        <v>17.75</v>
      </c>
    </row>
    <row r="3138" spans="1:4" x14ac:dyDescent="0.2">
      <c r="A3138" s="17" t="s">
        <v>5982</v>
      </c>
      <c r="B3138" s="17" t="s">
        <v>16415</v>
      </c>
      <c r="C3138" s="17" t="s">
        <v>30</v>
      </c>
      <c r="D3138">
        <v>4.8099999999999996</v>
      </c>
    </row>
    <row r="3139" spans="1:4" x14ac:dyDescent="0.2">
      <c r="A3139" s="17" t="s">
        <v>5983</v>
      </c>
      <c r="B3139" s="17" t="s">
        <v>16416</v>
      </c>
      <c r="C3139" s="17" t="s">
        <v>59</v>
      </c>
      <c r="D3139">
        <v>63.01</v>
      </c>
    </row>
    <row r="3140" spans="1:4" x14ac:dyDescent="0.2">
      <c r="A3140" s="17" t="s">
        <v>5984</v>
      </c>
      <c r="B3140" s="17" t="s">
        <v>16416</v>
      </c>
      <c r="C3140" s="17" t="s">
        <v>36</v>
      </c>
      <c r="D3140">
        <v>4.9400000000000004</v>
      </c>
    </row>
    <row r="3141" spans="1:4" x14ac:dyDescent="0.2">
      <c r="A3141" s="17" t="s">
        <v>5985</v>
      </c>
      <c r="B3141" s="17" t="s">
        <v>16416</v>
      </c>
      <c r="C3141" s="17" t="s">
        <v>57</v>
      </c>
      <c r="D3141">
        <v>17.8</v>
      </c>
    </row>
    <row r="3142" spans="1:4" x14ac:dyDescent="0.2">
      <c r="A3142" s="17" t="s">
        <v>5986</v>
      </c>
      <c r="B3142" s="17" t="s">
        <v>16417</v>
      </c>
      <c r="C3142" s="17" t="s">
        <v>36</v>
      </c>
      <c r="D3142">
        <v>25.03</v>
      </c>
    </row>
    <row r="3143" spans="1:4" x14ac:dyDescent="0.2">
      <c r="A3143" s="17" t="s">
        <v>5987</v>
      </c>
      <c r="B3143" s="17" t="s">
        <v>16418</v>
      </c>
      <c r="C3143" s="17" t="s">
        <v>32</v>
      </c>
      <c r="D3143">
        <v>12.04</v>
      </c>
    </row>
    <row r="3144" spans="1:4" x14ac:dyDescent="0.2">
      <c r="A3144" s="17" t="s">
        <v>5988</v>
      </c>
      <c r="B3144" s="17" t="s">
        <v>16419</v>
      </c>
      <c r="C3144" s="17" t="s">
        <v>30</v>
      </c>
      <c r="D3144">
        <v>60.59</v>
      </c>
    </row>
    <row r="3145" spans="1:4" x14ac:dyDescent="0.2">
      <c r="A3145" s="17" t="s">
        <v>5989</v>
      </c>
      <c r="B3145" s="17" t="s">
        <v>16420</v>
      </c>
      <c r="C3145" s="17" t="s">
        <v>30</v>
      </c>
      <c r="D3145">
        <v>2.33</v>
      </c>
    </row>
    <row r="3146" spans="1:4" x14ac:dyDescent="0.2">
      <c r="A3146" s="17" t="s">
        <v>5990</v>
      </c>
      <c r="B3146" s="17" t="s">
        <v>16421</v>
      </c>
      <c r="C3146" s="17" t="s">
        <v>30</v>
      </c>
      <c r="D3146">
        <v>17.07</v>
      </c>
    </row>
    <row r="3147" spans="1:4" x14ac:dyDescent="0.2">
      <c r="A3147" s="17" t="s">
        <v>5991</v>
      </c>
      <c r="B3147" s="17" t="s">
        <v>16422</v>
      </c>
      <c r="C3147" s="17" t="s">
        <v>30</v>
      </c>
      <c r="D3147">
        <v>10.050000000000001</v>
      </c>
    </row>
    <row r="3148" spans="1:4" x14ac:dyDescent="0.2">
      <c r="A3148" s="17" t="s">
        <v>5992</v>
      </c>
      <c r="B3148" s="17" t="s">
        <v>16423</v>
      </c>
      <c r="C3148" s="17" t="s">
        <v>60</v>
      </c>
      <c r="D3148">
        <v>24.71</v>
      </c>
    </row>
    <row r="3149" spans="1:4" x14ac:dyDescent="0.2">
      <c r="A3149" s="17" t="s">
        <v>5993</v>
      </c>
      <c r="B3149" s="17" t="s">
        <v>16424</v>
      </c>
      <c r="C3149" s="17" t="s">
        <v>30</v>
      </c>
      <c r="D3149">
        <v>25.12</v>
      </c>
    </row>
    <row r="3150" spans="1:4" x14ac:dyDescent="0.2">
      <c r="A3150" s="17" t="s">
        <v>5994</v>
      </c>
      <c r="B3150" s="17" t="s">
        <v>16425</v>
      </c>
      <c r="C3150" s="17" t="s">
        <v>32</v>
      </c>
      <c r="D3150">
        <v>105.43</v>
      </c>
    </row>
    <row r="3151" spans="1:4" x14ac:dyDescent="0.2">
      <c r="A3151" s="17" t="s">
        <v>5995</v>
      </c>
      <c r="B3151" s="17" t="s">
        <v>16426</v>
      </c>
      <c r="C3151" s="17" t="s">
        <v>32</v>
      </c>
      <c r="D3151">
        <v>113.21</v>
      </c>
    </row>
    <row r="3152" spans="1:4" x14ac:dyDescent="0.2">
      <c r="A3152" s="17" t="s">
        <v>5996</v>
      </c>
      <c r="B3152" s="17" t="s">
        <v>16427</v>
      </c>
      <c r="C3152" s="17" t="s">
        <v>31</v>
      </c>
      <c r="D3152">
        <v>8.8000000000000007</v>
      </c>
    </row>
    <row r="3153" spans="1:4" x14ac:dyDescent="0.2">
      <c r="A3153" s="17" t="s">
        <v>5997</v>
      </c>
      <c r="B3153" s="17" t="s">
        <v>16428</v>
      </c>
      <c r="C3153" s="17" t="s">
        <v>31</v>
      </c>
      <c r="D3153">
        <v>849.65</v>
      </c>
    </row>
    <row r="3154" spans="1:4" x14ac:dyDescent="0.2">
      <c r="A3154" s="17" t="s">
        <v>5998</v>
      </c>
      <c r="B3154" s="17" t="s">
        <v>16429</v>
      </c>
      <c r="C3154" s="17" t="s">
        <v>31</v>
      </c>
      <c r="D3154">
        <v>815.21</v>
      </c>
    </row>
    <row r="3155" spans="1:4" x14ac:dyDescent="0.2">
      <c r="A3155" s="17" t="s">
        <v>5999</v>
      </c>
      <c r="B3155" s="17" t="s">
        <v>16430</v>
      </c>
      <c r="C3155" s="17" t="s">
        <v>31</v>
      </c>
      <c r="D3155">
        <v>884.1</v>
      </c>
    </row>
    <row r="3156" spans="1:4" x14ac:dyDescent="0.2">
      <c r="A3156" s="17" t="s">
        <v>6000</v>
      </c>
      <c r="B3156" s="17" t="s">
        <v>16431</v>
      </c>
      <c r="C3156" s="17" t="s">
        <v>31</v>
      </c>
      <c r="D3156">
        <v>918.55</v>
      </c>
    </row>
    <row r="3157" spans="1:4" x14ac:dyDescent="0.2">
      <c r="A3157" s="17" t="s">
        <v>6001</v>
      </c>
      <c r="B3157" s="17" t="s">
        <v>16432</v>
      </c>
      <c r="C3157" s="17" t="s">
        <v>31</v>
      </c>
      <c r="D3157">
        <v>815.21</v>
      </c>
    </row>
    <row r="3158" spans="1:4" x14ac:dyDescent="0.2">
      <c r="A3158" s="17" t="s">
        <v>6002</v>
      </c>
      <c r="B3158" s="17" t="s">
        <v>16433</v>
      </c>
      <c r="C3158" s="17" t="s">
        <v>31</v>
      </c>
      <c r="D3158">
        <v>849.65</v>
      </c>
    </row>
    <row r="3159" spans="1:4" x14ac:dyDescent="0.2">
      <c r="A3159" s="17" t="s">
        <v>6003</v>
      </c>
      <c r="B3159" s="17" t="s">
        <v>16434</v>
      </c>
      <c r="C3159" s="17" t="s">
        <v>31</v>
      </c>
      <c r="D3159">
        <v>18.64</v>
      </c>
    </row>
    <row r="3160" spans="1:4" x14ac:dyDescent="0.2">
      <c r="A3160" s="17" t="s">
        <v>6004</v>
      </c>
      <c r="B3160" s="17" t="s">
        <v>16435</v>
      </c>
      <c r="C3160" s="17" t="s">
        <v>29</v>
      </c>
      <c r="D3160">
        <v>15.9</v>
      </c>
    </row>
    <row r="3161" spans="1:4" x14ac:dyDescent="0.2">
      <c r="A3161" s="17" t="s">
        <v>6005</v>
      </c>
      <c r="B3161" s="17" t="s">
        <v>16436</v>
      </c>
      <c r="C3161" s="17" t="s">
        <v>32</v>
      </c>
      <c r="D3161" s="36">
        <v>1311.72</v>
      </c>
    </row>
    <row r="3162" spans="1:4" x14ac:dyDescent="0.2">
      <c r="A3162" s="17" t="s">
        <v>6006</v>
      </c>
      <c r="B3162" s="17" t="s">
        <v>16437</v>
      </c>
      <c r="C3162" s="17" t="s">
        <v>32</v>
      </c>
      <c r="D3162" s="36">
        <v>1770.97</v>
      </c>
    </row>
    <row r="3163" spans="1:4" x14ac:dyDescent="0.2">
      <c r="A3163" s="17" t="s">
        <v>6007</v>
      </c>
      <c r="B3163" s="17" t="s">
        <v>16438</v>
      </c>
      <c r="C3163" s="17" t="s">
        <v>32</v>
      </c>
      <c r="D3163" s="36">
        <v>2276.14</v>
      </c>
    </row>
    <row r="3164" spans="1:4" x14ac:dyDescent="0.2">
      <c r="A3164" s="17" t="s">
        <v>6008</v>
      </c>
      <c r="B3164" s="17" t="s">
        <v>16439</v>
      </c>
      <c r="C3164" s="17" t="s">
        <v>32</v>
      </c>
      <c r="D3164" s="36">
        <v>5433.56</v>
      </c>
    </row>
    <row r="3165" spans="1:4" x14ac:dyDescent="0.2">
      <c r="A3165" s="17" t="s">
        <v>6009</v>
      </c>
      <c r="B3165" s="17" t="s">
        <v>16440</v>
      </c>
      <c r="C3165" s="17" t="s">
        <v>34</v>
      </c>
      <c r="D3165">
        <v>1.21</v>
      </c>
    </row>
    <row r="3166" spans="1:4" x14ac:dyDescent="0.2">
      <c r="A3166" s="17" t="s">
        <v>6010</v>
      </c>
      <c r="B3166" s="17" t="s">
        <v>16441</v>
      </c>
      <c r="C3166" s="17" t="s">
        <v>32</v>
      </c>
      <c r="D3166">
        <v>13.52</v>
      </c>
    </row>
    <row r="3167" spans="1:4" x14ac:dyDescent="0.2">
      <c r="A3167" s="17" t="s">
        <v>6011</v>
      </c>
      <c r="B3167" s="17" t="s">
        <v>16442</v>
      </c>
      <c r="C3167" s="17" t="s">
        <v>32</v>
      </c>
      <c r="D3167">
        <v>12.69</v>
      </c>
    </row>
    <row r="3168" spans="1:4" x14ac:dyDescent="0.2">
      <c r="A3168" s="17" t="s">
        <v>6012</v>
      </c>
      <c r="B3168" s="17" t="s">
        <v>16443</v>
      </c>
      <c r="C3168" s="17" t="s">
        <v>32</v>
      </c>
      <c r="D3168">
        <v>12.9</v>
      </c>
    </row>
    <row r="3169" spans="1:4" x14ac:dyDescent="0.2">
      <c r="A3169" s="17" t="s">
        <v>6013</v>
      </c>
      <c r="B3169" s="17" t="s">
        <v>16444</v>
      </c>
      <c r="C3169" s="17" t="s">
        <v>32</v>
      </c>
      <c r="D3169" s="36">
        <v>3451.63</v>
      </c>
    </row>
    <row r="3170" spans="1:4" x14ac:dyDescent="0.2">
      <c r="A3170" s="17" t="s">
        <v>6014</v>
      </c>
      <c r="B3170" s="17" t="s">
        <v>16445</v>
      </c>
      <c r="C3170" s="17" t="s">
        <v>32</v>
      </c>
      <c r="D3170">
        <v>11.96</v>
      </c>
    </row>
    <row r="3171" spans="1:4" x14ac:dyDescent="0.2">
      <c r="A3171" s="17" t="s">
        <v>6015</v>
      </c>
      <c r="B3171" s="17" t="s">
        <v>16446</v>
      </c>
      <c r="C3171" s="17" t="s">
        <v>34</v>
      </c>
      <c r="D3171">
        <v>13.52</v>
      </c>
    </row>
    <row r="3172" spans="1:4" x14ac:dyDescent="0.2">
      <c r="A3172" s="17" t="s">
        <v>6016</v>
      </c>
      <c r="B3172" s="17" t="s">
        <v>16447</v>
      </c>
      <c r="C3172" s="17" t="s">
        <v>34</v>
      </c>
      <c r="D3172">
        <v>20.81</v>
      </c>
    </row>
    <row r="3173" spans="1:4" x14ac:dyDescent="0.2">
      <c r="A3173" s="17" t="s">
        <v>6017</v>
      </c>
      <c r="B3173" s="17" t="s">
        <v>16448</v>
      </c>
      <c r="C3173" s="17" t="s">
        <v>30</v>
      </c>
      <c r="D3173">
        <v>4.3600000000000003</v>
      </c>
    </row>
    <row r="3174" spans="1:4" x14ac:dyDescent="0.2">
      <c r="A3174" s="17" t="s">
        <v>6018</v>
      </c>
      <c r="B3174" s="17" t="s">
        <v>16449</v>
      </c>
      <c r="C3174" s="17" t="s">
        <v>30</v>
      </c>
      <c r="D3174">
        <v>15.66</v>
      </c>
    </row>
    <row r="3175" spans="1:4" x14ac:dyDescent="0.2">
      <c r="A3175" s="17" t="s">
        <v>6019</v>
      </c>
      <c r="B3175" s="17" t="s">
        <v>16450</v>
      </c>
      <c r="C3175" s="17" t="s">
        <v>32</v>
      </c>
      <c r="D3175" s="36">
        <v>4883</v>
      </c>
    </row>
    <row r="3176" spans="1:4" x14ac:dyDescent="0.2">
      <c r="A3176" s="17" t="s">
        <v>6020</v>
      </c>
      <c r="B3176" s="17" t="s">
        <v>16451</v>
      </c>
      <c r="C3176" s="17" t="s">
        <v>29</v>
      </c>
      <c r="D3176">
        <v>33.020000000000003</v>
      </c>
    </row>
    <row r="3177" spans="1:4" x14ac:dyDescent="0.2">
      <c r="A3177" s="17" t="s">
        <v>6021</v>
      </c>
      <c r="B3177" s="17" t="s">
        <v>16452</v>
      </c>
      <c r="C3177" s="17" t="s">
        <v>30</v>
      </c>
      <c r="D3177">
        <v>4.9000000000000004</v>
      </c>
    </row>
    <row r="3178" spans="1:4" x14ac:dyDescent="0.2">
      <c r="A3178" s="17" t="s">
        <v>6022</v>
      </c>
      <c r="B3178" s="17" t="s">
        <v>16453</v>
      </c>
      <c r="C3178" s="17" t="s">
        <v>30</v>
      </c>
      <c r="D3178">
        <v>4.9000000000000004</v>
      </c>
    </row>
    <row r="3179" spans="1:4" x14ac:dyDescent="0.2">
      <c r="A3179" s="17" t="s">
        <v>6023</v>
      </c>
      <c r="B3179" s="17" t="s">
        <v>16454</v>
      </c>
      <c r="C3179" s="17" t="s">
        <v>32</v>
      </c>
      <c r="D3179" s="36">
        <v>20776.650000000001</v>
      </c>
    </row>
    <row r="3180" spans="1:4" x14ac:dyDescent="0.2">
      <c r="A3180" s="17" t="s">
        <v>6024</v>
      </c>
      <c r="B3180" s="17" t="s">
        <v>16455</v>
      </c>
      <c r="C3180" s="17" t="s">
        <v>32</v>
      </c>
      <c r="D3180" s="36">
        <v>22822.59</v>
      </c>
    </row>
    <row r="3181" spans="1:4" x14ac:dyDescent="0.2">
      <c r="A3181" s="17" t="s">
        <v>6025</v>
      </c>
      <c r="B3181" s="17" t="s">
        <v>16456</v>
      </c>
      <c r="C3181" s="17" t="s">
        <v>32</v>
      </c>
      <c r="D3181">
        <v>276.64</v>
      </c>
    </row>
    <row r="3182" spans="1:4" x14ac:dyDescent="0.2">
      <c r="A3182" s="17" t="s">
        <v>6026</v>
      </c>
      <c r="B3182" s="17" t="s">
        <v>16457</v>
      </c>
      <c r="C3182" s="17" t="s">
        <v>34</v>
      </c>
      <c r="D3182">
        <v>338.6</v>
      </c>
    </row>
    <row r="3183" spans="1:4" x14ac:dyDescent="0.2">
      <c r="A3183" s="17" t="s">
        <v>6027</v>
      </c>
      <c r="B3183" s="17" t="s">
        <v>16458</v>
      </c>
      <c r="C3183" s="17" t="s">
        <v>34</v>
      </c>
      <c r="D3183">
        <v>435.57</v>
      </c>
    </row>
    <row r="3184" spans="1:4" x14ac:dyDescent="0.2">
      <c r="A3184" s="17" t="s">
        <v>6028</v>
      </c>
      <c r="B3184" s="17" t="s">
        <v>16459</v>
      </c>
      <c r="C3184" s="17" t="s">
        <v>32</v>
      </c>
      <c r="D3184">
        <v>122.31</v>
      </c>
    </row>
    <row r="3185" spans="1:4" x14ac:dyDescent="0.2">
      <c r="A3185" s="17" t="s">
        <v>6029</v>
      </c>
      <c r="B3185" s="17" t="s">
        <v>16460</v>
      </c>
      <c r="C3185" s="17" t="s">
        <v>32</v>
      </c>
      <c r="D3185">
        <v>124.44</v>
      </c>
    </row>
    <row r="3186" spans="1:4" x14ac:dyDescent="0.2">
      <c r="A3186" s="17" t="s">
        <v>6030</v>
      </c>
      <c r="B3186" s="17" t="s">
        <v>16461</v>
      </c>
      <c r="C3186" s="17" t="s">
        <v>32</v>
      </c>
      <c r="D3186">
        <v>150.82</v>
      </c>
    </row>
    <row r="3187" spans="1:4" x14ac:dyDescent="0.2">
      <c r="A3187" s="17" t="s">
        <v>6031</v>
      </c>
      <c r="B3187" s="17" t="s">
        <v>16462</v>
      </c>
      <c r="C3187" s="17" t="s">
        <v>32</v>
      </c>
      <c r="D3187">
        <v>199.74</v>
      </c>
    </row>
    <row r="3188" spans="1:4" x14ac:dyDescent="0.2">
      <c r="A3188" s="17" t="s">
        <v>6032</v>
      </c>
      <c r="B3188" s="17" t="s">
        <v>16463</v>
      </c>
      <c r="C3188" s="17" t="s">
        <v>32</v>
      </c>
      <c r="D3188">
        <v>182.95</v>
      </c>
    </row>
    <row r="3189" spans="1:4" x14ac:dyDescent="0.2">
      <c r="A3189" s="17" t="s">
        <v>6033</v>
      </c>
      <c r="B3189" s="17" t="s">
        <v>16464</v>
      </c>
      <c r="C3189" s="17" t="s">
        <v>32</v>
      </c>
      <c r="D3189">
        <v>804.14</v>
      </c>
    </row>
    <row r="3190" spans="1:4" x14ac:dyDescent="0.2">
      <c r="A3190" s="17" t="s">
        <v>6034</v>
      </c>
      <c r="B3190" s="17" t="s">
        <v>16465</v>
      </c>
      <c r="C3190" s="17" t="s">
        <v>29</v>
      </c>
      <c r="D3190">
        <v>14.32</v>
      </c>
    </row>
    <row r="3191" spans="1:4" x14ac:dyDescent="0.2">
      <c r="A3191" s="17" t="s">
        <v>6035</v>
      </c>
      <c r="B3191" s="17" t="s">
        <v>16466</v>
      </c>
      <c r="C3191" s="17" t="s">
        <v>29</v>
      </c>
      <c r="D3191">
        <v>14.32</v>
      </c>
    </row>
    <row r="3192" spans="1:4" x14ac:dyDescent="0.2">
      <c r="A3192" s="17" t="s">
        <v>6036</v>
      </c>
      <c r="B3192" s="17" t="s">
        <v>16467</v>
      </c>
      <c r="C3192" s="17" t="s">
        <v>29</v>
      </c>
      <c r="D3192">
        <v>9.56</v>
      </c>
    </row>
    <row r="3193" spans="1:4" x14ac:dyDescent="0.2">
      <c r="A3193" s="17" t="s">
        <v>6037</v>
      </c>
      <c r="B3193" s="17" t="s">
        <v>16468</v>
      </c>
      <c r="C3193" s="17" t="s">
        <v>29</v>
      </c>
      <c r="D3193">
        <v>16.420000000000002</v>
      </c>
    </row>
    <row r="3194" spans="1:4" x14ac:dyDescent="0.2">
      <c r="A3194" s="17" t="s">
        <v>6038</v>
      </c>
      <c r="B3194" s="17" t="s">
        <v>16469</v>
      </c>
      <c r="C3194" s="17" t="s">
        <v>29</v>
      </c>
      <c r="D3194">
        <v>16.010000000000002</v>
      </c>
    </row>
    <row r="3195" spans="1:4" x14ac:dyDescent="0.2">
      <c r="A3195" s="17" t="s">
        <v>6039</v>
      </c>
      <c r="B3195" s="17" t="s">
        <v>16470</v>
      </c>
      <c r="C3195" s="17" t="s">
        <v>35</v>
      </c>
      <c r="D3195">
        <v>29.8</v>
      </c>
    </row>
    <row r="3196" spans="1:4" x14ac:dyDescent="0.2">
      <c r="A3196" s="17" t="s">
        <v>6040</v>
      </c>
      <c r="B3196" s="17" t="s">
        <v>16471</v>
      </c>
      <c r="C3196" s="17" t="s">
        <v>32</v>
      </c>
      <c r="D3196" s="36">
        <v>3149.46</v>
      </c>
    </row>
    <row r="3197" spans="1:4" x14ac:dyDescent="0.2">
      <c r="A3197" s="17" t="s">
        <v>6041</v>
      </c>
      <c r="B3197" s="17" t="s">
        <v>16472</v>
      </c>
      <c r="C3197" s="17" t="s">
        <v>32</v>
      </c>
      <c r="D3197" s="36">
        <v>1701.57</v>
      </c>
    </row>
    <row r="3198" spans="1:4" x14ac:dyDescent="0.2">
      <c r="A3198" s="17" t="s">
        <v>6042</v>
      </c>
      <c r="B3198" s="17" t="s">
        <v>16473</v>
      </c>
      <c r="C3198" s="17" t="s">
        <v>32</v>
      </c>
      <c r="D3198" s="36">
        <v>4724.1899999999996</v>
      </c>
    </row>
    <row r="3199" spans="1:4" x14ac:dyDescent="0.2">
      <c r="A3199" s="17" t="s">
        <v>6043</v>
      </c>
      <c r="B3199" s="17" t="s">
        <v>16474</v>
      </c>
      <c r="C3199" s="17" t="s">
        <v>32</v>
      </c>
      <c r="D3199" s="36">
        <v>12684.46</v>
      </c>
    </row>
    <row r="3200" spans="1:4" x14ac:dyDescent="0.2">
      <c r="A3200" s="17" t="s">
        <v>6044</v>
      </c>
      <c r="B3200" s="17" t="s">
        <v>16475</v>
      </c>
      <c r="C3200" s="17" t="s">
        <v>32</v>
      </c>
      <c r="D3200" s="36">
        <v>1423.13</v>
      </c>
    </row>
    <row r="3201" spans="1:4" x14ac:dyDescent="0.2">
      <c r="A3201" s="17" t="s">
        <v>6045</v>
      </c>
      <c r="B3201" s="17" t="s">
        <v>16476</v>
      </c>
      <c r="C3201" s="17" t="s">
        <v>29</v>
      </c>
      <c r="D3201">
        <v>0.63</v>
      </c>
    </row>
    <row r="3202" spans="1:4" x14ac:dyDescent="0.2">
      <c r="A3202" s="17" t="s">
        <v>6046</v>
      </c>
      <c r="B3202" s="17" t="s">
        <v>16477</v>
      </c>
      <c r="C3202" s="17" t="s">
        <v>29</v>
      </c>
      <c r="D3202">
        <v>1.35</v>
      </c>
    </row>
    <row r="3203" spans="1:4" x14ac:dyDescent="0.2">
      <c r="A3203" s="17" t="s">
        <v>6047</v>
      </c>
      <c r="B3203" s="17" t="s">
        <v>16478</v>
      </c>
      <c r="C3203" s="17" t="s">
        <v>29</v>
      </c>
      <c r="D3203">
        <v>1.38</v>
      </c>
    </row>
    <row r="3204" spans="1:4" x14ac:dyDescent="0.2">
      <c r="A3204" s="17" t="s">
        <v>6048</v>
      </c>
      <c r="B3204" s="17" t="s">
        <v>16479</v>
      </c>
      <c r="C3204" s="17" t="s">
        <v>32</v>
      </c>
      <c r="D3204" s="36">
        <v>3743.46</v>
      </c>
    </row>
    <row r="3205" spans="1:4" x14ac:dyDescent="0.2">
      <c r="A3205" s="17" t="s">
        <v>6049</v>
      </c>
      <c r="B3205" s="17" t="s">
        <v>16480</v>
      </c>
      <c r="C3205" s="17" t="s">
        <v>32</v>
      </c>
      <c r="D3205" s="36">
        <v>7207.91</v>
      </c>
    </row>
    <row r="3206" spans="1:4" x14ac:dyDescent="0.2">
      <c r="A3206" s="17" t="s">
        <v>6050</v>
      </c>
      <c r="B3206" s="17" t="s">
        <v>16481</v>
      </c>
      <c r="C3206" s="17" t="s">
        <v>29</v>
      </c>
      <c r="D3206">
        <v>163.24</v>
      </c>
    </row>
    <row r="3207" spans="1:4" x14ac:dyDescent="0.2">
      <c r="A3207" s="17" t="s">
        <v>6051</v>
      </c>
      <c r="B3207" s="17" t="s">
        <v>16482</v>
      </c>
      <c r="C3207" s="17" t="s">
        <v>32</v>
      </c>
      <c r="D3207" s="36">
        <v>749500</v>
      </c>
    </row>
    <row r="3208" spans="1:4" x14ac:dyDescent="0.2">
      <c r="A3208" s="17" t="s">
        <v>6052</v>
      </c>
      <c r="B3208" s="17" t="s">
        <v>16483</v>
      </c>
      <c r="C3208" s="17" t="s">
        <v>32</v>
      </c>
      <c r="D3208" s="36">
        <v>782770.31</v>
      </c>
    </row>
    <row r="3209" spans="1:4" x14ac:dyDescent="0.2">
      <c r="A3209" s="17" t="s">
        <v>6053</v>
      </c>
      <c r="B3209" s="17" t="s">
        <v>16484</v>
      </c>
      <c r="C3209" s="17" t="s">
        <v>32</v>
      </c>
      <c r="D3209" s="36">
        <v>1053309.83</v>
      </c>
    </row>
    <row r="3210" spans="1:4" x14ac:dyDescent="0.2">
      <c r="A3210" s="17" t="s">
        <v>6054</v>
      </c>
      <c r="B3210" s="17" t="s">
        <v>16485</v>
      </c>
      <c r="C3210" s="17" t="s">
        <v>29</v>
      </c>
      <c r="D3210">
        <v>94.64</v>
      </c>
    </row>
    <row r="3211" spans="1:4" x14ac:dyDescent="0.2">
      <c r="A3211" s="17" t="s">
        <v>6055</v>
      </c>
      <c r="B3211" s="17" t="s">
        <v>16486</v>
      </c>
      <c r="C3211" s="17" t="s">
        <v>29</v>
      </c>
      <c r="D3211">
        <v>102.99</v>
      </c>
    </row>
    <row r="3212" spans="1:4" x14ac:dyDescent="0.2">
      <c r="A3212" s="17" t="s">
        <v>6056</v>
      </c>
      <c r="B3212" s="17" t="s">
        <v>16487</v>
      </c>
      <c r="C3212" s="17" t="s">
        <v>29</v>
      </c>
      <c r="D3212">
        <v>111.34</v>
      </c>
    </row>
    <row r="3213" spans="1:4" x14ac:dyDescent="0.2">
      <c r="A3213" s="17" t="s">
        <v>6057</v>
      </c>
      <c r="B3213" s="17" t="s">
        <v>16488</v>
      </c>
      <c r="C3213" s="17" t="s">
        <v>29</v>
      </c>
      <c r="D3213">
        <v>13.62</v>
      </c>
    </row>
    <row r="3214" spans="1:4" x14ac:dyDescent="0.2">
      <c r="A3214" s="17" t="s">
        <v>6058</v>
      </c>
      <c r="B3214" s="17" t="s">
        <v>16489</v>
      </c>
      <c r="C3214" s="17" t="s">
        <v>29</v>
      </c>
      <c r="D3214">
        <v>14.77</v>
      </c>
    </row>
    <row r="3215" spans="1:4" x14ac:dyDescent="0.2">
      <c r="A3215" s="17" t="s">
        <v>6059</v>
      </c>
      <c r="B3215" s="17" t="s">
        <v>16490</v>
      </c>
      <c r="C3215" s="17" t="s">
        <v>45</v>
      </c>
      <c r="D3215" s="36">
        <v>2610.0500000000002</v>
      </c>
    </row>
    <row r="3216" spans="1:4" x14ac:dyDescent="0.2">
      <c r="A3216" s="17" t="s">
        <v>6060</v>
      </c>
      <c r="B3216" s="17" t="s">
        <v>16491</v>
      </c>
      <c r="C3216" s="17" t="s">
        <v>29</v>
      </c>
      <c r="D3216">
        <v>15.63</v>
      </c>
    </row>
    <row r="3217" spans="1:4" x14ac:dyDescent="0.2">
      <c r="A3217" s="17" t="s">
        <v>6061</v>
      </c>
      <c r="B3217" s="17" t="s">
        <v>16492</v>
      </c>
      <c r="C3217" s="17" t="s">
        <v>29</v>
      </c>
      <c r="D3217">
        <v>14.68</v>
      </c>
    </row>
    <row r="3218" spans="1:4" x14ac:dyDescent="0.2">
      <c r="A3218" s="17" t="s">
        <v>6062</v>
      </c>
      <c r="B3218" s="17" t="s">
        <v>16493</v>
      </c>
      <c r="C3218" s="17" t="s">
        <v>29</v>
      </c>
      <c r="D3218">
        <v>15.9</v>
      </c>
    </row>
    <row r="3219" spans="1:4" x14ac:dyDescent="0.2">
      <c r="A3219" s="17" t="s">
        <v>6063</v>
      </c>
      <c r="B3219" s="17" t="s">
        <v>16494</v>
      </c>
      <c r="C3219" s="17" t="s">
        <v>29</v>
      </c>
      <c r="D3219">
        <v>15.9</v>
      </c>
    </row>
    <row r="3220" spans="1:4" x14ac:dyDescent="0.2">
      <c r="A3220" s="17" t="s">
        <v>6064</v>
      </c>
      <c r="B3220" s="17" t="s">
        <v>16495</v>
      </c>
      <c r="C3220" s="17" t="s">
        <v>32</v>
      </c>
      <c r="D3220" s="36">
        <v>1925.92</v>
      </c>
    </row>
    <row r="3221" spans="1:4" x14ac:dyDescent="0.2">
      <c r="A3221" s="17" t="s">
        <v>6065</v>
      </c>
      <c r="B3221" s="17" t="s">
        <v>16496</v>
      </c>
      <c r="C3221" s="17" t="s">
        <v>29</v>
      </c>
      <c r="D3221">
        <v>2.7</v>
      </c>
    </row>
    <row r="3222" spans="1:4" x14ac:dyDescent="0.2">
      <c r="A3222" s="17" t="s">
        <v>6066</v>
      </c>
      <c r="B3222" s="17" t="s">
        <v>16497</v>
      </c>
      <c r="C3222" s="17" t="s">
        <v>32</v>
      </c>
      <c r="D3222">
        <v>32.4</v>
      </c>
    </row>
    <row r="3223" spans="1:4" x14ac:dyDescent="0.2">
      <c r="A3223" s="17" t="s">
        <v>6067</v>
      </c>
      <c r="B3223" s="17" t="s">
        <v>16498</v>
      </c>
      <c r="C3223" s="17" t="s">
        <v>32</v>
      </c>
      <c r="D3223">
        <v>33.32</v>
      </c>
    </row>
    <row r="3224" spans="1:4" x14ac:dyDescent="0.2">
      <c r="A3224" s="17" t="s">
        <v>6068</v>
      </c>
      <c r="B3224" s="17" t="s">
        <v>16499</v>
      </c>
      <c r="C3224" s="17" t="s">
        <v>32</v>
      </c>
      <c r="D3224">
        <v>22.88</v>
      </c>
    </row>
    <row r="3225" spans="1:4" x14ac:dyDescent="0.2">
      <c r="A3225" s="17" t="s">
        <v>6069</v>
      </c>
      <c r="B3225" s="17" t="s">
        <v>16500</v>
      </c>
      <c r="C3225" s="17" t="s">
        <v>32</v>
      </c>
      <c r="D3225">
        <v>30.4</v>
      </c>
    </row>
    <row r="3226" spans="1:4" x14ac:dyDescent="0.2">
      <c r="A3226" s="17" t="s">
        <v>6070</v>
      </c>
      <c r="B3226" s="17" t="s">
        <v>16501</v>
      </c>
      <c r="C3226" s="17" t="s">
        <v>32</v>
      </c>
      <c r="D3226">
        <v>22.88</v>
      </c>
    </row>
    <row r="3227" spans="1:4" x14ac:dyDescent="0.2">
      <c r="A3227" s="17" t="s">
        <v>6071</v>
      </c>
      <c r="B3227" s="17" t="s">
        <v>16502</v>
      </c>
      <c r="C3227" s="17" t="s">
        <v>32</v>
      </c>
      <c r="D3227">
        <v>27.03</v>
      </c>
    </row>
    <row r="3228" spans="1:4" x14ac:dyDescent="0.2">
      <c r="A3228" s="17" t="s">
        <v>6072</v>
      </c>
      <c r="B3228" s="17" t="s">
        <v>16503</v>
      </c>
      <c r="C3228" s="17" t="s">
        <v>32</v>
      </c>
      <c r="D3228">
        <v>18</v>
      </c>
    </row>
    <row r="3229" spans="1:4" x14ac:dyDescent="0.2">
      <c r="A3229" s="17" t="s">
        <v>6073</v>
      </c>
      <c r="B3229" s="17" t="s">
        <v>16504</v>
      </c>
      <c r="C3229" s="17" t="s">
        <v>32</v>
      </c>
      <c r="D3229">
        <v>18</v>
      </c>
    </row>
    <row r="3230" spans="1:4" x14ac:dyDescent="0.2">
      <c r="A3230" s="17" t="s">
        <v>6074</v>
      </c>
      <c r="B3230" s="17" t="s">
        <v>16505</v>
      </c>
      <c r="C3230" s="17" t="s">
        <v>32</v>
      </c>
      <c r="D3230">
        <v>4.88</v>
      </c>
    </row>
    <row r="3231" spans="1:4" x14ac:dyDescent="0.2">
      <c r="A3231" s="17" t="s">
        <v>6075</v>
      </c>
      <c r="B3231" s="17" t="s">
        <v>16506</v>
      </c>
      <c r="C3231" s="17" t="s">
        <v>32</v>
      </c>
      <c r="D3231">
        <v>0.95</v>
      </c>
    </row>
    <row r="3232" spans="1:4" x14ac:dyDescent="0.2">
      <c r="A3232" s="17" t="s">
        <v>6076</v>
      </c>
      <c r="B3232" s="17" t="s">
        <v>16507</v>
      </c>
      <c r="C3232" s="17" t="s">
        <v>32</v>
      </c>
      <c r="D3232">
        <v>0.9</v>
      </c>
    </row>
    <row r="3233" spans="1:4" x14ac:dyDescent="0.2">
      <c r="A3233" s="17" t="s">
        <v>6077</v>
      </c>
      <c r="B3233" s="17" t="s">
        <v>16508</v>
      </c>
      <c r="C3233" s="17" t="s">
        <v>32</v>
      </c>
      <c r="D3233">
        <v>347.29</v>
      </c>
    </row>
    <row r="3234" spans="1:4" x14ac:dyDescent="0.2">
      <c r="A3234" s="17" t="s">
        <v>6078</v>
      </c>
      <c r="B3234" s="17" t="s">
        <v>16509</v>
      </c>
      <c r="C3234" s="17" t="s">
        <v>32</v>
      </c>
      <c r="D3234">
        <v>318.89</v>
      </c>
    </row>
    <row r="3235" spans="1:4" x14ac:dyDescent="0.2">
      <c r="A3235" s="17" t="s">
        <v>6079</v>
      </c>
      <c r="B3235" s="17" t="s">
        <v>16510</v>
      </c>
      <c r="C3235" s="17" t="s">
        <v>32</v>
      </c>
      <c r="D3235">
        <v>320.18</v>
      </c>
    </row>
    <row r="3236" spans="1:4" x14ac:dyDescent="0.2">
      <c r="A3236" s="17" t="s">
        <v>6080</v>
      </c>
      <c r="B3236" s="17" t="s">
        <v>16511</v>
      </c>
      <c r="C3236" s="17" t="s">
        <v>32</v>
      </c>
      <c r="D3236">
        <v>438.96</v>
      </c>
    </row>
    <row r="3237" spans="1:4" x14ac:dyDescent="0.2">
      <c r="A3237" s="17" t="s">
        <v>6081</v>
      </c>
      <c r="B3237" s="17" t="s">
        <v>16512</v>
      </c>
      <c r="C3237" s="17" t="s">
        <v>32</v>
      </c>
      <c r="D3237">
        <v>482.85</v>
      </c>
    </row>
    <row r="3238" spans="1:4" x14ac:dyDescent="0.2">
      <c r="A3238" s="17" t="s">
        <v>6082</v>
      </c>
      <c r="B3238" s="17" t="s">
        <v>16513</v>
      </c>
      <c r="C3238" s="17" t="s">
        <v>32</v>
      </c>
      <c r="D3238">
        <v>382.15</v>
      </c>
    </row>
    <row r="3239" spans="1:4" x14ac:dyDescent="0.2">
      <c r="A3239" s="17" t="s">
        <v>6083</v>
      </c>
      <c r="B3239" s="17" t="s">
        <v>16514</v>
      </c>
      <c r="C3239" s="17" t="s">
        <v>32</v>
      </c>
      <c r="D3239">
        <v>382.15</v>
      </c>
    </row>
    <row r="3240" spans="1:4" x14ac:dyDescent="0.2">
      <c r="A3240" s="17" t="s">
        <v>6084</v>
      </c>
      <c r="B3240" s="17" t="s">
        <v>16515</v>
      </c>
      <c r="C3240" s="17" t="s">
        <v>32</v>
      </c>
      <c r="D3240">
        <v>391.19</v>
      </c>
    </row>
    <row r="3241" spans="1:4" x14ac:dyDescent="0.2">
      <c r="A3241" s="17" t="s">
        <v>6085</v>
      </c>
      <c r="B3241" s="17" t="s">
        <v>16516</v>
      </c>
      <c r="C3241" s="17" t="s">
        <v>32</v>
      </c>
      <c r="D3241">
        <v>391.19</v>
      </c>
    </row>
    <row r="3242" spans="1:4" x14ac:dyDescent="0.2">
      <c r="A3242" s="17" t="s">
        <v>6086</v>
      </c>
      <c r="B3242" s="17" t="s">
        <v>16517</v>
      </c>
      <c r="C3242" s="17" t="s">
        <v>32</v>
      </c>
      <c r="D3242">
        <v>413.14</v>
      </c>
    </row>
    <row r="3243" spans="1:4" x14ac:dyDescent="0.2">
      <c r="A3243" s="17" t="s">
        <v>6087</v>
      </c>
      <c r="B3243" s="17" t="s">
        <v>16518</v>
      </c>
      <c r="C3243" s="17" t="s">
        <v>32</v>
      </c>
      <c r="D3243">
        <v>397.64</v>
      </c>
    </row>
    <row r="3244" spans="1:4" x14ac:dyDescent="0.2">
      <c r="A3244" s="17" t="s">
        <v>6088</v>
      </c>
      <c r="B3244" s="17" t="s">
        <v>16519</v>
      </c>
      <c r="C3244" s="17" t="s">
        <v>32</v>
      </c>
      <c r="D3244">
        <v>378.85</v>
      </c>
    </row>
    <row r="3245" spans="1:4" x14ac:dyDescent="0.2">
      <c r="A3245" s="17" t="s">
        <v>6089</v>
      </c>
      <c r="B3245" s="17" t="s">
        <v>16520</v>
      </c>
      <c r="C3245" s="17" t="s">
        <v>32</v>
      </c>
      <c r="D3245">
        <v>6.51</v>
      </c>
    </row>
    <row r="3246" spans="1:4" x14ac:dyDescent="0.2">
      <c r="A3246" s="17" t="s">
        <v>6090</v>
      </c>
      <c r="B3246" s="17" t="s">
        <v>16521</v>
      </c>
      <c r="C3246" s="17" t="s">
        <v>32</v>
      </c>
      <c r="D3246">
        <v>5.75</v>
      </c>
    </row>
    <row r="3247" spans="1:4" x14ac:dyDescent="0.2">
      <c r="A3247" s="17" t="s">
        <v>6091</v>
      </c>
      <c r="B3247" s="17" t="s">
        <v>16522</v>
      </c>
      <c r="C3247" s="17" t="s">
        <v>32</v>
      </c>
      <c r="D3247">
        <v>1.71</v>
      </c>
    </row>
    <row r="3248" spans="1:4" x14ac:dyDescent="0.2">
      <c r="A3248" s="17" t="s">
        <v>6092</v>
      </c>
      <c r="B3248" s="17" t="s">
        <v>16523</v>
      </c>
      <c r="C3248" s="17" t="s">
        <v>32</v>
      </c>
      <c r="D3248">
        <v>4.13</v>
      </c>
    </row>
    <row r="3249" spans="1:4" x14ac:dyDescent="0.2">
      <c r="A3249" s="17" t="s">
        <v>6093</v>
      </c>
      <c r="B3249" s="17" t="s">
        <v>16524</v>
      </c>
      <c r="C3249" s="17" t="s">
        <v>32</v>
      </c>
      <c r="D3249">
        <v>20.25</v>
      </c>
    </row>
    <row r="3250" spans="1:4" x14ac:dyDescent="0.2">
      <c r="A3250" s="17" t="s">
        <v>6094</v>
      </c>
      <c r="B3250" s="17" t="s">
        <v>16525</v>
      </c>
      <c r="C3250" s="17" t="s">
        <v>32</v>
      </c>
      <c r="D3250">
        <v>14.18</v>
      </c>
    </row>
    <row r="3251" spans="1:4" x14ac:dyDescent="0.2">
      <c r="A3251" s="17" t="s">
        <v>6095</v>
      </c>
      <c r="B3251" s="17" t="s">
        <v>16526</v>
      </c>
      <c r="C3251" s="17" t="s">
        <v>32</v>
      </c>
      <c r="D3251">
        <v>2.4500000000000002</v>
      </c>
    </row>
    <row r="3252" spans="1:4" x14ac:dyDescent="0.2">
      <c r="A3252" s="17" t="s">
        <v>6096</v>
      </c>
      <c r="B3252" s="17" t="s">
        <v>16527</v>
      </c>
      <c r="C3252" s="17" t="s">
        <v>32</v>
      </c>
      <c r="D3252">
        <v>28.77</v>
      </c>
    </row>
    <row r="3253" spans="1:4" x14ac:dyDescent="0.2">
      <c r="A3253" s="17" t="s">
        <v>6097</v>
      </c>
      <c r="B3253" s="17" t="s">
        <v>16528</v>
      </c>
      <c r="C3253" s="17" t="s">
        <v>32</v>
      </c>
      <c r="D3253">
        <v>45.19</v>
      </c>
    </row>
    <row r="3254" spans="1:4" x14ac:dyDescent="0.2">
      <c r="A3254" s="17" t="s">
        <v>6098</v>
      </c>
      <c r="B3254" s="17" t="s">
        <v>16529</v>
      </c>
      <c r="C3254" s="17" t="s">
        <v>32</v>
      </c>
      <c r="D3254">
        <v>81.150000000000006</v>
      </c>
    </row>
    <row r="3255" spans="1:4" x14ac:dyDescent="0.2">
      <c r="A3255" s="17" t="s">
        <v>6099</v>
      </c>
      <c r="B3255" s="17" t="s">
        <v>16530</v>
      </c>
      <c r="C3255" s="17" t="s">
        <v>32</v>
      </c>
      <c r="D3255">
        <v>99.16</v>
      </c>
    </row>
    <row r="3256" spans="1:4" x14ac:dyDescent="0.2">
      <c r="A3256" s="17" t="s">
        <v>6100</v>
      </c>
      <c r="B3256" s="17" t="s">
        <v>16531</v>
      </c>
      <c r="C3256" s="17" t="s">
        <v>32</v>
      </c>
      <c r="D3256">
        <v>3.59</v>
      </c>
    </row>
    <row r="3257" spans="1:4" x14ac:dyDescent="0.2">
      <c r="A3257" s="17" t="s">
        <v>6101</v>
      </c>
      <c r="B3257" s="17" t="s">
        <v>16532</v>
      </c>
      <c r="C3257" s="17" t="s">
        <v>32</v>
      </c>
      <c r="D3257">
        <v>3.25</v>
      </c>
    </row>
    <row r="3258" spans="1:4" x14ac:dyDescent="0.2">
      <c r="A3258" s="17" t="s">
        <v>6102</v>
      </c>
      <c r="B3258" s="17" t="s">
        <v>16533</v>
      </c>
      <c r="C3258" s="17" t="s">
        <v>32</v>
      </c>
      <c r="D3258">
        <v>0.51</v>
      </c>
    </row>
    <row r="3259" spans="1:4" x14ac:dyDescent="0.2">
      <c r="A3259" s="17" t="s">
        <v>6103</v>
      </c>
      <c r="B3259" s="17" t="s">
        <v>16534</v>
      </c>
      <c r="C3259" s="17" t="s">
        <v>32</v>
      </c>
      <c r="D3259">
        <v>1.31</v>
      </c>
    </row>
    <row r="3260" spans="1:4" x14ac:dyDescent="0.2">
      <c r="A3260" s="17" t="s">
        <v>6104</v>
      </c>
      <c r="B3260" s="17" t="s">
        <v>16535</v>
      </c>
      <c r="C3260" s="17" t="s">
        <v>32</v>
      </c>
      <c r="D3260">
        <v>6.36</v>
      </c>
    </row>
    <row r="3261" spans="1:4" x14ac:dyDescent="0.2">
      <c r="A3261" s="17" t="s">
        <v>6105</v>
      </c>
      <c r="B3261" s="17" t="s">
        <v>16536</v>
      </c>
      <c r="C3261" s="17" t="s">
        <v>32</v>
      </c>
      <c r="D3261">
        <v>0.56000000000000005</v>
      </c>
    </row>
    <row r="3262" spans="1:4" x14ac:dyDescent="0.2">
      <c r="A3262" s="17" t="s">
        <v>6106</v>
      </c>
      <c r="B3262" s="17" t="s">
        <v>16537</v>
      </c>
      <c r="C3262" s="17" t="s">
        <v>32</v>
      </c>
      <c r="D3262">
        <v>6.49</v>
      </c>
    </row>
    <row r="3263" spans="1:4" x14ac:dyDescent="0.2">
      <c r="A3263" s="17" t="s">
        <v>6107</v>
      </c>
      <c r="B3263" s="17" t="s">
        <v>16538</v>
      </c>
      <c r="C3263" s="17" t="s">
        <v>32</v>
      </c>
      <c r="D3263">
        <v>6.43</v>
      </c>
    </row>
    <row r="3264" spans="1:4" x14ac:dyDescent="0.2">
      <c r="A3264" s="17" t="s">
        <v>6108</v>
      </c>
      <c r="B3264" s="17" t="s">
        <v>16539</v>
      </c>
      <c r="C3264" s="17" t="s">
        <v>32</v>
      </c>
      <c r="D3264">
        <v>6.43</v>
      </c>
    </row>
    <row r="3265" spans="1:4" x14ac:dyDescent="0.2">
      <c r="A3265" s="17" t="s">
        <v>6109</v>
      </c>
      <c r="B3265" s="17" t="s">
        <v>16540</v>
      </c>
      <c r="C3265" s="17" t="s">
        <v>32</v>
      </c>
      <c r="D3265">
        <v>5.39</v>
      </c>
    </row>
    <row r="3266" spans="1:4" x14ac:dyDescent="0.2">
      <c r="A3266" s="17" t="s">
        <v>6110</v>
      </c>
      <c r="B3266" s="17" t="s">
        <v>16541</v>
      </c>
      <c r="C3266" s="17" t="s">
        <v>32</v>
      </c>
      <c r="D3266">
        <v>5.69</v>
      </c>
    </row>
    <row r="3267" spans="1:4" x14ac:dyDescent="0.2">
      <c r="A3267" s="17" t="s">
        <v>6111</v>
      </c>
      <c r="B3267" s="17" t="s">
        <v>16542</v>
      </c>
      <c r="C3267" s="17" t="s">
        <v>32</v>
      </c>
      <c r="D3267">
        <v>5.54</v>
      </c>
    </row>
    <row r="3268" spans="1:4" x14ac:dyDescent="0.2">
      <c r="A3268" s="17" t="s">
        <v>6112</v>
      </c>
      <c r="B3268" s="17" t="s">
        <v>16543</v>
      </c>
      <c r="C3268" s="17" t="s">
        <v>32</v>
      </c>
      <c r="D3268">
        <v>1.71</v>
      </c>
    </row>
    <row r="3269" spans="1:4" x14ac:dyDescent="0.2">
      <c r="A3269" s="17" t="s">
        <v>6113</v>
      </c>
      <c r="B3269" s="17" t="s">
        <v>16544</v>
      </c>
      <c r="C3269" s="17" t="s">
        <v>32</v>
      </c>
      <c r="D3269">
        <v>4.07</v>
      </c>
    </row>
    <row r="3270" spans="1:4" x14ac:dyDescent="0.2">
      <c r="A3270" s="17" t="s">
        <v>6114</v>
      </c>
      <c r="B3270" s="17" t="s">
        <v>16545</v>
      </c>
      <c r="C3270" s="17" t="s">
        <v>32</v>
      </c>
      <c r="D3270">
        <v>3.98</v>
      </c>
    </row>
    <row r="3271" spans="1:4" x14ac:dyDescent="0.2">
      <c r="A3271" s="17" t="s">
        <v>6115</v>
      </c>
      <c r="B3271" s="17" t="s">
        <v>16546</v>
      </c>
      <c r="C3271" s="17" t="s">
        <v>32</v>
      </c>
      <c r="D3271">
        <v>19.690000000000001</v>
      </c>
    </row>
    <row r="3272" spans="1:4" x14ac:dyDescent="0.2">
      <c r="A3272" s="17" t="s">
        <v>6116</v>
      </c>
      <c r="B3272" s="17" t="s">
        <v>16547</v>
      </c>
      <c r="C3272" s="17" t="s">
        <v>32</v>
      </c>
      <c r="D3272">
        <v>19.93</v>
      </c>
    </row>
    <row r="3273" spans="1:4" x14ac:dyDescent="0.2">
      <c r="A3273" s="17" t="s">
        <v>6117</v>
      </c>
      <c r="B3273" s="17" t="s">
        <v>16548</v>
      </c>
      <c r="C3273" s="17" t="s">
        <v>32</v>
      </c>
      <c r="D3273">
        <v>19.690000000000001</v>
      </c>
    </row>
    <row r="3274" spans="1:4" x14ac:dyDescent="0.2">
      <c r="A3274" s="17" t="s">
        <v>6118</v>
      </c>
      <c r="B3274" s="17" t="s">
        <v>16549</v>
      </c>
      <c r="C3274" s="17" t="s">
        <v>32</v>
      </c>
      <c r="D3274">
        <v>13.85</v>
      </c>
    </row>
    <row r="3275" spans="1:4" x14ac:dyDescent="0.2">
      <c r="A3275" s="17" t="s">
        <v>6119</v>
      </c>
      <c r="B3275" s="17" t="s">
        <v>16550</v>
      </c>
      <c r="C3275" s="17" t="s">
        <v>32</v>
      </c>
      <c r="D3275">
        <v>13.85</v>
      </c>
    </row>
    <row r="3276" spans="1:4" x14ac:dyDescent="0.2">
      <c r="A3276" s="17" t="s">
        <v>6120</v>
      </c>
      <c r="B3276" s="17" t="s">
        <v>16551</v>
      </c>
      <c r="C3276" s="17" t="s">
        <v>32</v>
      </c>
      <c r="D3276">
        <v>13.85</v>
      </c>
    </row>
    <row r="3277" spans="1:4" x14ac:dyDescent="0.2">
      <c r="A3277" s="17" t="s">
        <v>6121</v>
      </c>
      <c r="B3277" s="17" t="s">
        <v>16552</v>
      </c>
      <c r="C3277" s="17" t="s">
        <v>32</v>
      </c>
      <c r="D3277">
        <v>2.4500000000000002</v>
      </c>
    </row>
    <row r="3278" spans="1:4" x14ac:dyDescent="0.2">
      <c r="A3278" s="17" t="s">
        <v>6122</v>
      </c>
      <c r="B3278" s="17" t="s">
        <v>16553</v>
      </c>
      <c r="C3278" s="17" t="s">
        <v>32</v>
      </c>
      <c r="D3278">
        <v>28.42</v>
      </c>
    </row>
    <row r="3279" spans="1:4" x14ac:dyDescent="0.2">
      <c r="A3279" s="17" t="s">
        <v>6123</v>
      </c>
      <c r="B3279" s="17" t="s">
        <v>16554</v>
      </c>
      <c r="C3279" s="17" t="s">
        <v>32</v>
      </c>
      <c r="D3279">
        <v>28.42</v>
      </c>
    </row>
    <row r="3280" spans="1:4" x14ac:dyDescent="0.2">
      <c r="A3280" s="17" t="s">
        <v>6124</v>
      </c>
      <c r="B3280" s="17" t="s">
        <v>16555</v>
      </c>
      <c r="C3280" s="17" t="s">
        <v>32</v>
      </c>
      <c r="D3280">
        <v>28.42</v>
      </c>
    </row>
    <row r="3281" spans="1:4" x14ac:dyDescent="0.2">
      <c r="A3281" s="17" t="s">
        <v>6125</v>
      </c>
      <c r="B3281" s="17" t="s">
        <v>16556</v>
      </c>
      <c r="C3281" s="17" t="s">
        <v>32</v>
      </c>
      <c r="D3281">
        <v>3.23</v>
      </c>
    </row>
    <row r="3282" spans="1:4" x14ac:dyDescent="0.2">
      <c r="A3282" s="17" t="s">
        <v>6126</v>
      </c>
      <c r="B3282" s="17" t="s">
        <v>16557</v>
      </c>
      <c r="C3282" s="17" t="s">
        <v>32</v>
      </c>
      <c r="D3282">
        <v>5.13</v>
      </c>
    </row>
    <row r="3283" spans="1:4" x14ac:dyDescent="0.2">
      <c r="A3283" s="17" t="s">
        <v>6127</v>
      </c>
      <c r="B3283" s="17" t="s">
        <v>16558</v>
      </c>
      <c r="C3283" s="17" t="s">
        <v>29</v>
      </c>
      <c r="D3283">
        <v>1.29</v>
      </c>
    </row>
    <row r="3284" spans="1:4" x14ac:dyDescent="0.2">
      <c r="A3284" s="17" t="s">
        <v>6128</v>
      </c>
      <c r="B3284" s="17" t="s">
        <v>16559</v>
      </c>
      <c r="C3284" s="17" t="s">
        <v>29</v>
      </c>
      <c r="D3284">
        <v>8.39</v>
      </c>
    </row>
    <row r="3285" spans="1:4" x14ac:dyDescent="0.2">
      <c r="A3285" s="17" t="s">
        <v>6129</v>
      </c>
      <c r="B3285" s="17" t="s">
        <v>16560</v>
      </c>
      <c r="C3285" s="17" t="s">
        <v>36</v>
      </c>
      <c r="D3285">
        <v>1.03</v>
      </c>
    </row>
    <row r="3286" spans="1:4" x14ac:dyDescent="0.2">
      <c r="A3286" s="17" t="s">
        <v>6130</v>
      </c>
      <c r="B3286" s="17" t="s">
        <v>16561</v>
      </c>
      <c r="C3286" s="17" t="s">
        <v>36</v>
      </c>
      <c r="D3286">
        <v>11.32</v>
      </c>
    </row>
    <row r="3287" spans="1:4" x14ac:dyDescent="0.2">
      <c r="A3287" s="17" t="s">
        <v>6131</v>
      </c>
      <c r="B3287" s="17" t="s">
        <v>16562</v>
      </c>
      <c r="C3287" s="17" t="s">
        <v>36</v>
      </c>
      <c r="D3287">
        <v>2.42</v>
      </c>
    </row>
    <row r="3288" spans="1:4" x14ac:dyDescent="0.2">
      <c r="A3288" s="17" t="s">
        <v>6132</v>
      </c>
      <c r="B3288" s="17" t="s">
        <v>16563</v>
      </c>
      <c r="C3288" s="17" t="s">
        <v>29</v>
      </c>
      <c r="D3288">
        <v>14.42</v>
      </c>
    </row>
    <row r="3289" spans="1:4" x14ac:dyDescent="0.2">
      <c r="A3289" s="17" t="s">
        <v>6133</v>
      </c>
      <c r="B3289" s="17" t="s">
        <v>16564</v>
      </c>
      <c r="C3289" s="17" t="s">
        <v>29</v>
      </c>
      <c r="D3289">
        <v>14.38</v>
      </c>
    </row>
    <row r="3290" spans="1:4" x14ac:dyDescent="0.2">
      <c r="A3290" s="17" t="s">
        <v>6134</v>
      </c>
      <c r="B3290" s="17" t="s">
        <v>16565</v>
      </c>
      <c r="C3290" s="17" t="s">
        <v>29</v>
      </c>
      <c r="D3290">
        <v>13.89</v>
      </c>
    </row>
    <row r="3291" spans="1:4" x14ac:dyDescent="0.2">
      <c r="A3291" s="17" t="s">
        <v>6135</v>
      </c>
      <c r="B3291" s="17" t="s">
        <v>16566</v>
      </c>
      <c r="C3291" s="17" t="s">
        <v>29</v>
      </c>
      <c r="D3291">
        <v>9.48</v>
      </c>
    </row>
    <row r="3292" spans="1:4" x14ac:dyDescent="0.2">
      <c r="A3292" s="17" t="s">
        <v>6136</v>
      </c>
      <c r="B3292" s="17" t="s">
        <v>16567</v>
      </c>
      <c r="C3292" s="17" t="s">
        <v>29</v>
      </c>
      <c r="D3292">
        <v>14.42</v>
      </c>
    </row>
    <row r="3293" spans="1:4" x14ac:dyDescent="0.2">
      <c r="A3293" s="17" t="s">
        <v>6137</v>
      </c>
      <c r="B3293" s="17" t="s">
        <v>16568</v>
      </c>
      <c r="C3293" s="17" t="s">
        <v>29</v>
      </c>
      <c r="D3293">
        <v>14.38</v>
      </c>
    </row>
    <row r="3294" spans="1:4" x14ac:dyDescent="0.2">
      <c r="A3294" s="17" t="s">
        <v>6138</v>
      </c>
      <c r="B3294" s="17" t="s">
        <v>16569</v>
      </c>
      <c r="C3294" s="17" t="s">
        <v>29</v>
      </c>
      <c r="D3294">
        <v>15.71</v>
      </c>
    </row>
    <row r="3295" spans="1:4" x14ac:dyDescent="0.2">
      <c r="A3295" s="17" t="s">
        <v>6139</v>
      </c>
      <c r="B3295" s="17" t="s">
        <v>16570</v>
      </c>
      <c r="C3295" s="17" t="s">
        <v>29</v>
      </c>
      <c r="D3295">
        <v>15.16</v>
      </c>
    </row>
    <row r="3296" spans="1:4" x14ac:dyDescent="0.2">
      <c r="A3296" s="17" t="s">
        <v>6140</v>
      </c>
      <c r="B3296" s="17" t="s">
        <v>16571</v>
      </c>
      <c r="C3296" s="17" t="s">
        <v>29</v>
      </c>
      <c r="D3296">
        <v>13.76</v>
      </c>
    </row>
    <row r="3297" spans="1:4" x14ac:dyDescent="0.2">
      <c r="A3297" s="17" t="s">
        <v>6141</v>
      </c>
      <c r="B3297" s="17" t="s">
        <v>16572</v>
      </c>
      <c r="C3297" s="17" t="s">
        <v>29</v>
      </c>
      <c r="D3297">
        <v>14.42</v>
      </c>
    </row>
    <row r="3298" spans="1:4" x14ac:dyDescent="0.2">
      <c r="A3298" s="17" t="s">
        <v>6142</v>
      </c>
      <c r="B3298" s="17" t="s">
        <v>16573</v>
      </c>
      <c r="C3298" s="17" t="s">
        <v>29</v>
      </c>
      <c r="D3298">
        <v>15.81</v>
      </c>
    </row>
    <row r="3299" spans="1:4" x14ac:dyDescent="0.2">
      <c r="A3299" s="17" t="s">
        <v>6143</v>
      </c>
      <c r="B3299" s="17" t="s">
        <v>16574</v>
      </c>
      <c r="C3299" s="17" t="s">
        <v>29</v>
      </c>
      <c r="D3299">
        <v>15.52</v>
      </c>
    </row>
    <row r="3300" spans="1:4" x14ac:dyDescent="0.2">
      <c r="A3300" s="17" t="s">
        <v>6144</v>
      </c>
      <c r="B3300" s="17" t="s">
        <v>16575</v>
      </c>
      <c r="C3300" s="17" t="s">
        <v>29</v>
      </c>
      <c r="D3300">
        <v>12.26</v>
      </c>
    </row>
    <row r="3301" spans="1:4" x14ac:dyDescent="0.2">
      <c r="A3301" s="17" t="s">
        <v>6145</v>
      </c>
      <c r="B3301" s="17" t="s">
        <v>16576</v>
      </c>
      <c r="C3301" s="17" t="s">
        <v>29</v>
      </c>
      <c r="D3301">
        <v>14.42</v>
      </c>
    </row>
    <row r="3302" spans="1:4" x14ac:dyDescent="0.2">
      <c r="A3302" s="17" t="s">
        <v>6146</v>
      </c>
      <c r="B3302" s="17" t="s">
        <v>16577</v>
      </c>
      <c r="C3302" s="17" t="s">
        <v>29</v>
      </c>
      <c r="D3302">
        <v>15.9</v>
      </c>
    </row>
    <row r="3303" spans="1:4" x14ac:dyDescent="0.2">
      <c r="A3303" s="17" t="s">
        <v>6147</v>
      </c>
      <c r="B3303" s="17" t="s">
        <v>16578</v>
      </c>
      <c r="C3303" s="17" t="s">
        <v>29</v>
      </c>
      <c r="D3303">
        <v>13.76</v>
      </c>
    </row>
    <row r="3304" spans="1:4" x14ac:dyDescent="0.2">
      <c r="A3304" s="17" t="s">
        <v>6148</v>
      </c>
      <c r="B3304" s="17" t="s">
        <v>16579</v>
      </c>
      <c r="C3304" s="17" t="s">
        <v>29</v>
      </c>
      <c r="D3304">
        <v>13.8</v>
      </c>
    </row>
    <row r="3305" spans="1:4" x14ac:dyDescent="0.2">
      <c r="A3305" s="17" t="s">
        <v>6149</v>
      </c>
      <c r="B3305" s="17" t="s">
        <v>16580</v>
      </c>
      <c r="C3305" s="17" t="s">
        <v>31</v>
      </c>
      <c r="D3305">
        <v>15.03</v>
      </c>
    </row>
    <row r="3306" spans="1:4" x14ac:dyDescent="0.2">
      <c r="A3306" s="17" t="s">
        <v>6150</v>
      </c>
      <c r="B3306" s="17" t="s">
        <v>16581</v>
      </c>
      <c r="C3306" s="17" t="s">
        <v>29</v>
      </c>
      <c r="D3306">
        <v>89.68</v>
      </c>
    </row>
    <row r="3307" spans="1:4" x14ac:dyDescent="0.2">
      <c r="A3307" s="17" t="s">
        <v>6151</v>
      </c>
      <c r="B3307" s="17" t="s">
        <v>16582</v>
      </c>
      <c r="C3307" s="17" t="s">
        <v>29</v>
      </c>
      <c r="D3307">
        <v>79.62</v>
      </c>
    </row>
    <row r="3308" spans="1:4" x14ac:dyDescent="0.2">
      <c r="A3308" s="17" t="s">
        <v>6152</v>
      </c>
      <c r="B3308" s="17" t="s">
        <v>16583</v>
      </c>
      <c r="C3308" s="17" t="s">
        <v>29</v>
      </c>
      <c r="D3308">
        <v>112.1</v>
      </c>
    </row>
    <row r="3309" spans="1:4" x14ac:dyDescent="0.2">
      <c r="A3309" s="17" t="s">
        <v>6153</v>
      </c>
      <c r="B3309" s="17" t="s">
        <v>16584</v>
      </c>
      <c r="C3309" s="17" t="s">
        <v>32</v>
      </c>
      <c r="D3309" s="36">
        <v>394746.47</v>
      </c>
    </row>
    <row r="3310" spans="1:4" x14ac:dyDescent="0.2">
      <c r="A3310" s="17" t="s">
        <v>6154</v>
      </c>
      <c r="B3310" s="17" t="s">
        <v>16585</v>
      </c>
      <c r="C3310" s="17" t="s">
        <v>32</v>
      </c>
      <c r="D3310" s="36">
        <v>437000</v>
      </c>
    </row>
    <row r="3311" spans="1:4" x14ac:dyDescent="0.2">
      <c r="A3311" s="17" t="s">
        <v>6155</v>
      </c>
      <c r="B3311" s="17" t="s">
        <v>16586</v>
      </c>
      <c r="C3311" s="17" t="s">
        <v>32</v>
      </c>
      <c r="D3311" s="36">
        <v>613246.47</v>
      </c>
    </row>
    <row r="3312" spans="1:4" x14ac:dyDescent="0.2">
      <c r="A3312" s="17" t="s">
        <v>6156</v>
      </c>
      <c r="B3312" s="17" t="s">
        <v>16587</v>
      </c>
      <c r="C3312" s="17" t="s">
        <v>32</v>
      </c>
      <c r="D3312" s="36">
        <v>820882.65</v>
      </c>
    </row>
    <row r="3313" spans="1:4" x14ac:dyDescent="0.2">
      <c r="A3313" s="17" t="s">
        <v>6157</v>
      </c>
      <c r="B3313" s="17" t="s">
        <v>16588</v>
      </c>
      <c r="C3313" s="17" t="s">
        <v>32</v>
      </c>
      <c r="D3313" s="36">
        <v>707406.86</v>
      </c>
    </row>
    <row r="3314" spans="1:4" x14ac:dyDescent="0.2">
      <c r="A3314" s="17" t="s">
        <v>6158</v>
      </c>
      <c r="B3314" s="17" t="s">
        <v>16589</v>
      </c>
      <c r="C3314" s="17" t="s">
        <v>32</v>
      </c>
      <c r="D3314" s="36">
        <v>445700.67</v>
      </c>
    </row>
    <row r="3315" spans="1:4" x14ac:dyDescent="0.2">
      <c r="A3315" s="17" t="s">
        <v>6159</v>
      </c>
      <c r="B3315" s="17" t="s">
        <v>16590</v>
      </c>
      <c r="C3315" s="17" t="s">
        <v>32</v>
      </c>
      <c r="D3315">
        <v>422.7</v>
      </c>
    </row>
    <row r="3316" spans="1:4" x14ac:dyDescent="0.2">
      <c r="A3316" s="17" t="s">
        <v>6160</v>
      </c>
      <c r="B3316" s="17" t="s">
        <v>16591</v>
      </c>
      <c r="C3316" s="17" t="s">
        <v>35</v>
      </c>
      <c r="D3316">
        <v>157.52000000000001</v>
      </c>
    </row>
    <row r="3317" spans="1:4" x14ac:dyDescent="0.2">
      <c r="A3317" s="17" t="s">
        <v>6161</v>
      </c>
      <c r="B3317" s="17" t="s">
        <v>16592</v>
      </c>
      <c r="C3317" s="17" t="s">
        <v>35</v>
      </c>
      <c r="D3317">
        <v>74</v>
      </c>
    </row>
    <row r="3318" spans="1:4" x14ac:dyDescent="0.2">
      <c r="A3318" s="17" t="s">
        <v>6162</v>
      </c>
      <c r="B3318" s="17" t="s">
        <v>16593</v>
      </c>
      <c r="C3318" s="17" t="s">
        <v>32</v>
      </c>
      <c r="D3318">
        <v>0.96</v>
      </c>
    </row>
    <row r="3319" spans="1:4" x14ac:dyDescent="0.2">
      <c r="A3319" s="17" t="s">
        <v>6163</v>
      </c>
      <c r="B3319" s="17" t="s">
        <v>16594</v>
      </c>
      <c r="C3319" s="17" t="s">
        <v>61</v>
      </c>
      <c r="D3319">
        <v>5</v>
      </c>
    </row>
    <row r="3320" spans="1:4" x14ac:dyDescent="0.2">
      <c r="A3320" s="17" t="s">
        <v>6164</v>
      </c>
      <c r="B3320" s="17" t="s">
        <v>16595</v>
      </c>
      <c r="C3320" s="17" t="s">
        <v>62</v>
      </c>
      <c r="D3320">
        <v>0.03</v>
      </c>
    </row>
    <row r="3321" spans="1:4" x14ac:dyDescent="0.2">
      <c r="A3321" s="17" t="s">
        <v>6165</v>
      </c>
      <c r="B3321" s="17" t="s">
        <v>16596</v>
      </c>
      <c r="C3321" s="17" t="s">
        <v>34</v>
      </c>
      <c r="D3321">
        <v>5.43</v>
      </c>
    </row>
    <row r="3322" spans="1:4" x14ac:dyDescent="0.2">
      <c r="A3322" s="17" t="s">
        <v>6166</v>
      </c>
      <c r="B3322" s="17" t="s">
        <v>16597</v>
      </c>
      <c r="C3322" s="17" t="s">
        <v>34</v>
      </c>
      <c r="D3322">
        <v>4.33</v>
      </c>
    </row>
    <row r="3323" spans="1:4" x14ac:dyDescent="0.2">
      <c r="A3323" s="17" t="s">
        <v>6167</v>
      </c>
      <c r="B3323" s="17" t="s">
        <v>16598</v>
      </c>
      <c r="C3323" s="17" t="s">
        <v>34</v>
      </c>
      <c r="D3323">
        <v>4.13</v>
      </c>
    </row>
    <row r="3324" spans="1:4" x14ac:dyDescent="0.2">
      <c r="A3324" s="17" t="s">
        <v>6168</v>
      </c>
      <c r="B3324" s="17" t="s">
        <v>16599</v>
      </c>
      <c r="C3324" s="17" t="s">
        <v>32</v>
      </c>
      <c r="D3324">
        <v>31.83</v>
      </c>
    </row>
    <row r="3325" spans="1:4" x14ac:dyDescent="0.2">
      <c r="A3325" s="17" t="s">
        <v>6169</v>
      </c>
      <c r="B3325" s="17" t="s">
        <v>16600</v>
      </c>
      <c r="C3325" s="17" t="s">
        <v>32</v>
      </c>
      <c r="D3325">
        <v>20.5</v>
      </c>
    </row>
    <row r="3326" spans="1:4" x14ac:dyDescent="0.2">
      <c r="A3326" s="17" t="s">
        <v>6170</v>
      </c>
      <c r="B3326" s="17" t="s">
        <v>16601</v>
      </c>
      <c r="C3326" s="17" t="s">
        <v>32</v>
      </c>
      <c r="D3326">
        <v>65.599999999999994</v>
      </c>
    </row>
    <row r="3327" spans="1:4" x14ac:dyDescent="0.2">
      <c r="A3327" s="17" t="s">
        <v>6171</v>
      </c>
      <c r="B3327" s="17" t="s">
        <v>16602</v>
      </c>
      <c r="C3327" s="17" t="s">
        <v>32</v>
      </c>
      <c r="D3327">
        <v>177.66</v>
      </c>
    </row>
    <row r="3328" spans="1:4" x14ac:dyDescent="0.2">
      <c r="A3328" s="17" t="s">
        <v>6172</v>
      </c>
      <c r="B3328" s="17" t="s">
        <v>16603</v>
      </c>
      <c r="C3328" s="17" t="s">
        <v>32</v>
      </c>
      <c r="D3328">
        <v>472.13</v>
      </c>
    </row>
    <row r="3329" spans="1:4" x14ac:dyDescent="0.2">
      <c r="A3329" s="17" t="s">
        <v>6173</v>
      </c>
      <c r="B3329" s="17" t="s">
        <v>16604</v>
      </c>
      <c r="C3329" s="17" t="s">
        <v>32</v>
      </c>
      <c r="D3329">
        <v>7</v>
      </c>
    </row>
    <row r="3330" spans="1:4" x14ac:dyDescent="0.2">
      <c r="A3330" s="17" t="s">
        <v>6174</v>
      </c>
      <c r="B3330" s="17" t="s">
        <v>16605</v>
      </c>
      <c r="C3330" s="17" t="s">
        <v>32</v>
      </c>
      <c r="D3330">
        <v>5.81</v>
      </c>
    </row>
    <row r="3331" spans="1:4" x14ac:dyDescent="0.2">
      <c r="A3331" s="17" t="s">
        <v>6175</v>
      </c>
      <c r="B3331" s="17" t="s">
        <v>16606</v>
      </c>
      <c r="C3331" s="17" t="s">
        <v>32</v>
      </c>
      <c r="D3331">
        <v>3.92</v>
      </c>
    </row>
    <row r="3332" spans="1:4" x14ac:dyDescent="0.2">
      <c r="A3332" s="17" t="s">
        <v>6176</v>
      </c>
      <c r="B3332" s="17" t="s">
        <v>16607</v>
      </c>
      <c r="C3332" s="17" t="s">
        <v>32</v>
      </c>
      <c r="D3332">
        <v>2.0299999999999998</v>
      </c>
    </row>
    <row r="3333" spans="1:4" x14ac:dyDescent="0.2">
      <c r="A3333" s="17" t="s">
        <v>6177</v>
      </c>
      <c r="B3333" s="17" t="s">
        <v>16608</v>
      </c>
      <c r="C3333" s="17" t="s">
        <v>32</v>
      </c>
      <c r="D3333">
        <v>3.88</v>
      </c>
    </row>
    <row r="3334" spans="1:4" x14ac:dyDescent="0.2">
      <c r="A3334" s="17" t="s">
        <v>6178</v>
      </c>
      <c r="B3334" s="17" t="s">
        <v>16609</v>
      </c>
      <c r="C3334" s="17" t="s">
        <v>32</v>
      </c>
      <c r="D3334">
        <v>2.42</v>
      </c>
    </row>
    <row r="3335" spans="1:4" x14ac:dyDescent="0.2">
      <c r="A3335" s="17" t="s">
        <v>6179</v>
      </c>
      <c r="B3335" s="17" t="s">
        <v>16610</v>
      </c>
      <c r="C3335" s="17" t="s">
        <v>32</v>
      </c>
      <c r="D3335">
        <v>7.35</v>
      </c>
    </row>
    <row r="3336" spans="1:4" x14ac:dyDescent="0.2">
      <c r="A3336" s="17" t="s">
        <v>6180</v>
      </c>
      <c r="B3336" s="17" t="s">
        <v>16611</v>
      </c>
      <c r="C3336" s="17" t="s">
        <v>32</v>
      </c>
      <c r="D3336">
        <v>10.85</v>
      </c>
    </row>
    <row r="3337" spans="1:4" x14ac:dyDescent="0.2">
      <c r="A3337" s="17" t="s">
        <v>6181</v>
      </c>
      <c r="B3337" s="17" t="s">
        <v>16612</v>
      </c>
      <c r="C3337" s="17" t="s">
        <v>32</v>
      </c>
      <c r="D3337">
        <v>3.22</v>
      </c>
    </row>
    <row r="3338" spans="1:4" x14ac:dyDescent="0.2">
      <c r="A3338" s="17" t="s">
        <v>6182</v>
      </c>
      <c r="B3338" s="17" t="s">
        <v>16613</v>
      </c>
      <c r="C3338" s="17" t="s">
        <v>32</v>
      </c>
      <c r="D3338">
        <v>0.56000000000000005</v>
      </c>
    </row>
    <row r="3339" spans="1:4" x14ac:dyDescent="0.2">
      <c r="A3339" s="17" t="s">
        <v>6183</v>
      </c>
      <c r="B3339" s="17" t="s">
        <v>16614</v>
      </c>
      <c r="C3339" s="17" t="s">
        <v>32</v>
      </c>
      <c r="D3339">
        <v>3.43</v>
      </c>
    </row>
    <row r="3340" spans="1:4" x14ac:dyDescent="0.2">
      <c r="A3340" s="17" t="s">
        <v>6184</v>
      </c>
      <c r="B3340" s="17" t="s">
        <v>16615</v>
      </c>
      <c r="C3340" s="17" t="s">
        <v>32</v>
      </c>
      <c r="D3340">
        <v>14</v>
      </c>
    </row>
    <row r="3341" spans="1:4" x14ac:dyDescent="0.2">
      <c r="A3341" s="17" t="s">
        <v>6185</v>
      </c>
      <c r="B3341" s="17" t="s">
        <v>16616</v>
      </c>
      <c r="C3341" s="17" t="s">
        <v>32</v>
      </c>
      <c r="D3341">
        <v>2.87</v>
      </c>
    </row>
    <row r="3342" spans="1:4" x14ac:dyDescent="0.2">
      <c r="A3342" s="17" t="s">
        <v>6186</v>
      </c>
      <c r="B3342" s="17" t="s">
        <v>16617</v>
      </c>
      <c r="C3342" s="17" t="s">
        <v>32</v>
      </c>
      <c r="D3342">
        <v>2.1</v>
      </c>
    </row>
    <row r="3343" spans="1:4" x14ac:dyDescent="0.2">
      <c r="A3343" s="17" t="s">
        <v>6187</v>
      </c>
      <c r="B3343" s="17" t="s">
        <v>16618</v>
      </c>
      <c r="C3343" s="17" t="s">
        <v>32</v>
      </c>
      <c r="D3343">
        <v>6.02</v>
      </c>
    </row>
    <row r="3344" spans="1:4" x14ac:dyDescent="0.2">
      <c r="A3344" s="17" t="s">
        <v>6188</v>
      </c>
      <c r="B3344" s="17" t="s">
        <v>16619</v>
      </c>
      <c r="C3344" s="17" t="s">
        <v>32</v>
      </c>
      <c r="D3344">
        <v>9.15</v>
      </c>
    </row>
    <row r="3345" spans="1:4" x14ac:dyDescent="0.2">
      <c r="A3345" s="17" t="s">
        <v>6189</v>
      </c>
      <c r="B3345" s="17" t="s">
        <v>16620</v>
      </c>
      <c r="C3345" s="17" t="s">
        <v>32</v>
      </c>
      <c r="D3345">
        <v>10.39</v>
      </c>
    </row>
    <row r="3346" spans="1:4" x14ac:dyDescent="0.2">
      <c r="A3346" s="17" t="s">
        <v>6190</v>
      </c>
      <c r="B3346" s="17" t="s">
        <v>16621</v>
      </c>
      <c r="C3346" s="17" t="s">
        <v>32</v>
      </c>
      <c r="D3346">
        <v>2.98</v>
      </c>
    </row>
    <row r="3347" spans="1:4" x14ac:dyDescent="0.2">
      <c r="A3347" s="17" t="s">
        <v>6191</v>
      </c>
      <c r="B3347" s="17" t="s">
        <v>16622</v>
      </c>
      <c r="C3347" s="17" t="s">
        <v>32</v>
      </c>
      <c r="D3347">
        <v>3.32</v>
      </c>
    </row>
    <row r="3348" spans="1:4" x14ac:dyDescent="0.2">
      <c r="A3348" s="17" t="s">
        <v>6192</v>
      </c>
      <c r="B3348" s="17" t="s">
        <v>16623</v>
      </c>
      <c r="C3348" s="17" t="s">
        <v>32</v>
      </c>
      <c r="D3348">
        <v>4.34</v>
      </c>
    </row>
    <row r="3349" spans="1:4" x14ac:dyDescent="0.2">
      <c r="A3349" s="17" t="s">
        <v>6193</v>
      </c>
      <c r="B3349" s="17" t="s">
        <v>16624</v>
      </c>
      <c r="C3349" s="17" t="s">
        <v>32</v>
      </c>
      <c r="D3349">
        <v>5.12</v>
      </c>
    </row>
    <row r="3350" spans="1:4" x14ac:dyDescent="0.2">
      <c r="A3350" s="17" t="s">
        <v>6194</v>
      </c>
      <c r="B3350" s="17" t="s">
        <v>16625</v>
      </c>
      <c r="C3350" s="17" t="s">
        <v>32</v>
      </c>
      <c r="D3350">
        <v>5.12</v>
      </c>
    </row>
    <row r="3351" spans="1:4" x14ac:dyDescent="0.2">
      <c r="A3351" s="17" t="s">
        <v>6195</v>
      </c>
      <c r="B3351" s="17" t="s">
        <v>16626</v>
      </c>
      <c r="C3351" s="17" t="s">
        <v>32</v>
      </c>
      <c r="D3351">
        <v>7.38</v>
      </c>
    </row>
    <row r="3352" spans="1:4" x14ac:dyDescent="0.2">
      <c r="A3352" s="17" t="s">
        <v>6196</v>
      </c>
      <c r="B3352" s="17" t="s">
        <v>16627</v>
      </c>
      <c r="C3352" s="17" t="s">
        <v>32</v>
      </c>
      <c r="D3352">
        <v>9.61</v>
      </c>
    </row>
    <row r="3353" spans="1:4" x14ac:dyDescent="0.2">
      <c r="A3353" s="17" t="s">
        <v>6197</v>
      </c>
      <c r="B3353" s="17" t="s">
        <v>16628</v>
      </c>
      <c r="C3353" s="17" t="s">
        <v>32</v>
      </c>
      <c r="D3353">
        <v>3.5</v>
      </c>
    </row>
    <row r="3354" spans="1:4" x14ac:dyDescent="0.2">
      <c r="A3354" s="17" t="s">
        <v>6198</v>
      </c>
      <c r="B3354" s="17" t="s">
        <v>16629</v>
      </c>
      <c r="C3354" s="17" t="s">
        <v>32</v>
      </c>
      <c r="D3354">
        <v>14</v>
      </c>
    </row>
    <row r="3355" spans="1:4" x14ac:dyDescent="0.2">
      <c r="A3355" s="17" t="s">
        <v>6199</v>
      </c>
      <c r="B3355" s="17" t="s">
        <v>16630</v>
      </c>
      <c r="C3355" s="17" t="s">
        <v>32</v>
      </c>
      <c r="D3355">
        <v>0.77</v>
      </c>
    </row>
    <row r="3356" spans="1:4" x14ac:dyDescent="0.2">
      <c r="A3356" s="17" t="s">
        <v>6200</v>
      </c>
      <c r="B3356" s="17" t="s">
        <v>16631</v>
      </c>
      <c r="C3356" s="17" t="s">
        <v>32</v>
      </c>
      <c r="D3356">
        <v>1.05</v>
      </c>
    </row>
    <row r="3357" spans="1:4" x14ac:dyDescent="0.2">
      <c r="A3357" s="17" t="s">
        <v>6201</v>
      </c>
      <c r="B3357" s="17" t="s">
        <v>16632</v>
      </c>
      <c r="C3357" s="17" t="s">
        <v>32</v>
      </c>
      <c r="D3357">
        <v>1.96</v>
      </c>
    </row>
    <row r="3358" spans="1:4" x14ac:dyDescent="0.2">
      <c r="A3358" s="17" t="s">
        <v>6202</v>
      </c>
      <c r="B3358" s="17" t="s">
        <v>16633</v>
      </c>
      <c r="C3358" s="17" t="s">
        <v>32</v>
      </c>
      <c r="D3358">
        <v>0.09</v>
      </c>
    </row>
    <row r="3359" spans="1:4" x14ac:dyDescent="0.2">
      <c r="A3359" s="17" t="s">
        <v>6203</v>
      </c>
      <c r="B3359" s="17" t="s">
        <v>16634</v>
      </c>
      <c r="C3359" s="17" t="s">
        <v>32</v>
      </c>
      <c r="D3359">
        <v>0.06</v>
      </c>
    </row>
    <row r="3360" spans="1:4" x14ac:dyDescent="0.2">
      <c r="A3360" s="17" t="s">
        <v>6204</v>
      </c>
      <c r="B3360" s="17" t="s">
        <v>16635</v>
      </c>
      <c r="C3360" s="17" t="s">
        <v>32</v>
      </c>
      <c r="D3360">
        <v>0.09</v>
      </c>
    </row>
    <row r="3361" spans="1:4" x14ac:dyDescent="0.2">
      <c r="A3361" s="17" t="s">
        <v>6205</v>
      </c>
      <c r="B3361" s="17" t="s">
        <v>16636</v>
      </c>
      <c r="C3361" s="17" t="s">
        <v>32</v>
      </c>
      <c r="D3361">
        <v>0.21</v>
      </c>
    </row>
    <row r="3362" spans="1:4" x14ac:dyDescent="0.2">
      <c r="A3362" s="17" t="s">
        <v>6206</v>
      </c>
      <c r="B3362" s="17" t="s">
        <v>16637</v>
      </c>
      <c r="C3362" s="17" t="s">
        <v>32</v>
      </c>
      <c r="D3362">
        <v>0.12</v>
      </c>
    </row>
    <row r="3363" spans="1:4" x14ac:dyDescent="0.2">
      <c r="A3363" s="17" t="s">
        <v>6207</v>
      </c>
      <c r="B3363" s="17" t="s">
        <v>16638</v>
      </c>
      <c r="C3363" s="17" t="s">
        <v>32</v>
      </c>
      <c r="D3363">
        <v>0.14000000000000001</v>
      </c>
    </row>
    <row r="3364" spans="1:4" x14ac:dyDescent="0.2">
      <c r="A3364" s="17" t="s">
        <v>6208</v>
      </c>
      <c r="B3364" s="17" t="s">
        <v>16639</v>
      </c>
      <c r="C3364" s="17" t="s">
        <v>32</v>
      </c>
      <c r="D3364">
        <v>0.18</v>
      </c>
    </row>
    <row r="3365" spans="1:4" x14ac:dyDescent="0.2">
      <c r="A3365" s="17" t="s">
        <v>6209</v>
      </c>
      <c r="B3365" s="17" t="s">
        <v>16640</v>
      </c>
      <c r="C3365" s="17" t="s">
        <v>32</v>
      </c>
      <c r="D3365">
        <v>0.33</v>
      </c>
    </row>
    <row r="3366" spans="1:4" x14ac:dyDescent="0.2">
      <c r="A3366" s="17" t="s">
        <v>6210</v>
      </c>
      <c r="B3366" s="17" t="s">
        <v>16641</v>
      </c>
      <c r="C3366" s="17" t="s">
        <v>32</v>
      </c>
      <c r="D3366">
        <v>0.77</v>
      </c>
    </row>
    <row r="3367" spans="1:4" x14ac:dyDescent="0.2">
      <c r="A3367" s="17" t="s">
        <v>6211</v>
      </c>
      <c r="B3367" s="17" t="s">
        <v>16642</v>
      </c>
      <c r="C3367" s="17" t="s">
        <v>32</v>
      </c>
      <c r="D3367">
        <v>7</v>
      </c>
    </row>
    <row r="3368" spans="1:4" x14ac:dyDescent="0.2">
      <c r="A3368" s="17" t="s">
        <v>6212</v>
      </c>
      <c r="B3368" s="17" t="s">
        <v>16643</v>
      </c>
      <c r="C3368" s="17" t="s">
        <v>32</v>
      </c>
      <c r="D3368">
        <v>2.1</v>
      </c>
    </row>
    <row r="3369" spans="1:4" x14ac:dyDescent="0.2">
      <c r="A3369" s="17" t="s">
        <v>6213</v>
      </c>
      <c r="B3369" s="17" t="s">
        <v>16644</v>
      </c>
      <c r="C3369" s="17" t="s">
        <v>32</v>
      </c>
      <c r="D3369">
        <v>2.66</v>
      </c>
    </row>
    <row r="3370" spans="1:4" x14ac:dyDescent="0.2">
      <c r="A3370" s="17" t="s">
        <v>6214</v>
      </c>
      <c r="B3370" s="17" t="s">
        <v>16645</v>
      </c>
      <c r="C3370" s="17" t="s">
        <v>32</v>
      </c>
      <c r="D3370">
        <v>0.91</v>
      </c>
    </row>
    <row r="3371" spans="1:4" x14ac:dyDescent="0.2">
      <c r="A3371" s="17" t="s">
        <v>6215</v>
      </c>
      <c r="B3371" s="17" t="s">
        <v>16646</v>
      </c>
      <c r="C3371" s="17" t="s">
        <v>32</v>
      </c>
      <c r="D3371">
        <v>1.89</v>
      </c>
    </row>
    <row r="3372" spans="1:4" x14ac:dyDescent="0.2">
      <c r="A3372" s="17" t="s">
        <v>6216</v>
      </c>
      <c r="B3372" s="17" t="s">
        <v>16647</v>
      </c>
      <c r="C3372" s="17" t="s">
        <v>32</v>
      </c>
      <c r="D3372">
        <v>1.82</v>
      </c>
    </row>
    <row r="3373" spans="1:4" x14ac:dyDescent="0.2">
      <c r="A3373" s="17" t="s">
        <v>6217</v>
      </c>
      <c r="B3373" s="17" t="s">
        <v>16648</v>
      </c>
      <c r="C3373" s="17" t="s">
        <v>32</v>
      </c>
      <c r="D3373">
        <v>0.21</v>
      </c>
    </row>
    <row r="3374" spans="1:4" x14ac:dyDescent="0.2">
      <c r="A3374" s="17" t="s">
        <v>6218</v>
      </c>
      <c r="B3374" s="17" t="s">
        <v>16649</v>
      </c>
      <c r="C3374" s="17" t="s">
        <v>32</v>
      </c>
      <c r="D3374">
        <v>0.63</v>
      </c>
    </row>
    <row r="3375" spans="1:4" x14ac:dyDescent="0.2">
      <c r="A3375" s="17" t="s">
        <v>6219</v>
      </c>
      <c r="B3375" s="17" t="s">
        <v>16650</v>
      </c>
      <c r="C3375" s="17" t="s">
        <v>32</v>
      </c>
      <c r="D3375">
        <v>2.8</v>
      </c>
    </row>
    <row r="3376" spans="1:4" x14ac:dyDescent="0.2">
      <c r="A3376" s="17" t="s">
        <v>6220</v>
      </c>
      <c r="B3376" s="17" t="s">
        <v>16651</v>
      </c>
      <c r="C3376" s="17" t="s">
        <v>32</v>
      </c>
      <c r="D3376">
        <v>3.22</v>
      </c>
    </row>
    <row r="3377" spans="1:4" x14ac:dyDescent="0.2">
      <c r="A3377" s="17" t="s">
        <v>6221</v>
      </c>
      <c r="B3377" s="17" t="s">
        <v>16652</v>
      </c>
      <c r="C3377" s="17" t="s">
        <v>32</v>
      </c>
      <c r="D3377">
        <v>0.24</v>
      </c>
    </row>
    <row r="3378" spans="1:4" x14ac:dyDescent="0.2">
      <c r="A3378" s="17" t="s">
        <v>6222</v>
      </c>
      <c r="B3378" s="17" t="s">
        <v>16653</v>
      </c>
      <c r="C3378" s="17" t="s">
        <v>32</v>
      </c>
      <c r="D3378">
        <v>0.51</v>
      </c>
    </row>
    <row r="3379" spans="1:4" x14ac:dyDescent="0.2">
      <c r="A3379" s="17" t="s">
        <v>6223</v>
      </c>
      <c r="B3379" s="17" t="s">
        <v>16654</v>
      </c>
      <c r="C3379" s="17" t="s">
        <v>32</v>
      </c>
      <c r="D3379">
        <v>1.2</v>
      </c>
    </row>
    <row r="3380" spans="1:4" x14ac:dyDescent="0.2">
      <c r="A3380" s="17" t="s">
        <v>6224</v>
      </c>
      <c r="B3380" s="17" t="s">
        <v>16655</v>
      </c>
      <c r="C3380" s="17" t="s">
        <v>32</v>
      </c>
      <c r="D3380">
        <v>0.66</v>
      </c>
    </row>
    <row r="3381" spans="1:4" x14ac:dyDescent="0.2">
      <c r="A3381" s="17" t="s">
        <v>6225</v>
      </c>
      <c r="B3381" s="17" t="s">
        <v>16656</v>
      </c>
      <c r="C3381" s="17" t="s">
        <v>32</v>
      </c>
      <c r="D3381">
        <v>1.5</v>
      </c>
    </row>
    <row r="3382" spans="1:4" x14ac:dyDescent="0.2">
      <c r="A3382" s="17" t="s">
        <v>6226</v>
      </c>
      <c r="B3382" s="17" t="s">
        <v>16657</v>
      </c>
      <c r="C3382" s="17" t="s">
        <v>32</v>
      </c>
      <c r="D3382">
        <v>0.96</v>
      </c>
    </row>
    <row r="3383" spans="1:4" x14ac:dyDescent="0.2">
      <c r="A3383" s="17" t="s">
        <v>6227</v>
      </c>
      <c r="B3383" s="17" t="s">
        <v>16658</v>
      </c>
      <c r="C3383" s="17" t="s">
        <v>32</v>
      </c>
      <c r="D3383">
        <v>1.1399999999999999</v>
      </c>
    </row>
    <row r="3384" spans="1:4" x14ac:dyDescent="0.2">
      <c r="A3384" s="17" t="s">
        <v>6228</v>
      </c>
      <c r="B3384" s="17" t="s">
        <v>16659</v>
      </c>
      <c r="C3384" s="17" t="s">
        <v>32</v>
      </c>
      <c r="D3384">
        <v>1.26</v>
      </c>
    </row>
    <row r="3385" spans="1:4" x14ac:dyDescent="0.2">
      <c r="A3385" s="17" t="s">
        <v>6229</v>
      </c>
      <c r="B3385" s="17" t="s">
        <v>16660</v>
      </c>
      <c r="C3385" s="17" t="s">
        <v>32</v>
      </c>
      <c r="D3385">
        <v>0.3</v>
      </c>
    </row>
    <row r="3386" spans="1:4" x14ac:dyDescent="0.2">
      <c r="A3386" s="17" t="s">
        <v>6230</v>
      </c>
      <c r="B3386" s="17" t="s">
        <v>16661</v>
      </c>
      <c r="C3386" s="17" t="s">
        <v>32</v>
      </c>
      <c r="D3386">
        <v>0.48</v>
      </c>
    </row>
    <row r="3387" spans="1:4" x14ac:dyDescent="0.2">
      <c r="A3387" s="17" t="s">
        <v>6231</v>
      </c>
      <c r="B3387" s="17" t="s">
        <v>16662</v>
      </c>
      <c r="C3387" s="17" t="s">
        <v>32</v>
      </c>
      <c r="D3387">
        <v>0.24</v>
      </c>
    </row>
    <row r="3388" spans="1:4" x14ac:dyDescent="0.2">
      <c r="A3388" s="17" t="s">
        <v>6232</v>
      </c>
      <c r="B3388" s="17" t="s">
        <v>16663</v>
      </c>
      <c r="C3388" s="17" t="s">
        <v>35</v>
      </c>
      <c r="D3388">
        <v>24.52</v>
      </c>
    </row>
    <row r="3389" spans="1:4" x14ac:dyDescent="0.2">
      <c r="A3389" s="17" t="s">
        <v>6233</v>
      </c>
      <c r="B3389" s="17" t="s">
        <v>16664</v>
      </c>
      <c r="C3389" s="17" t="s">
        <v>32</v>
      </c>
      <c r="D3389">
        <v>0.74</v>
      </c>
    </row>
    <row r="3390" spans="1:4" x14ac:dyDescent="0.2">
      <c r="A3390" s="17" t="s">
        <v>6234</v>
      </c>
      <c r="B3390" s="17" t="s">
        <v>16664</v>
      </c>
      <c r="C3390" s="17" t="s">
        <v>48</v>
      </c>
      <c r="D3390">
        <v>743.08</v>
      </c>
    </row>
    <row r="3391" spans="1:4" x14ac:dyDescent="0.2">
      <c r="A3391" s="17" t="s">
        <v>6235</v>
      </c>
      <c r="B3391" s="17" t="s">
        <v>16665</v>
      </c>
      <c r="C3391" s="17" t="s">
        <v>35</v>
      </c>
      <c r="D3391">
        <v>44.59</v>
      </c>
    </row>
    <row r="3392" spans="1:4" x14ac:dyDescent="0.2">
      <c r="A3392" s="17" t="s">
        <v>6236</v>
      </c>
      <c r="B3392" s="17" t="s">
        <v>16666</v>
      </c>
      <c r="C3392" s="17" t="s">
        <v>32</v>
      </c>
      <c r="D3392">
        <v>23.35</v>
      </c>
    </row>
    <row r="3393" spans="1:4" x14ac:dyDescent="0.2">
      <c r="A3393" s="17" t="s">
        <v>6237</v>
      </c>
      <c r="B3393" s="17" t="s">
        <v>16667</v>
      </c>
      <c r="C3393" s="17" t="s">
        <v>32</v>
      </c>
      <c r="D3393">
        <v>215.63</v>
      </c>
    </row>
    <row r="3394" spans="1:4" x14ac:dyDescent="0.2">
      <c r="A3394" s="17" t="s">
        <v>6238</v>
      </c>
      <c r="B3394" s="17" t="s">
        <v>16668</v>
      </c>
      <c r="C3394" s="17" t="s">
        <v>32</v>
      </c>
      <c r="D3394">
        <v>48.32</v>
      </c>
    </row>
    <row r="3395" spans="1:4" x14ac:dyDescent="0.2">
      <c r="A3395" s="17" t="s">
        <v>6239</v>
      </c>
      <c r="B3395" s="17" t="s">
        <v>16669</v>
      </c>
      <c r="C3395" s="17" t="s">
        <v>35</v>
      </c>
      <c r="D3395">
        <v>38.9</v>
      </c>
    </row>
    <row r="3396" spans="1:4" x14ac:dyDescent="0.2">
      <c r="A3396" s="17" t="s">
        <v>6240</v>
      </c>
      <c r="B3396" s="17" t="s">
        <v>16670</v>
      </c>
      <c r="C3396" s="17" t="s">
        <v>35</v>
      </c>
      <c r="D3396">
        <v>38.6</v>
      </c>
    </row>
    <row r="3397" spans="1:4" x14ac:dyDescent="0.2">
      <c r="A3397" s="17" t="s">
        <v>6241</v>
      </c>
      <c r="B3397" s="17" t="s">
        <v>16671</v>
      </c>
      <c r="C3397" s="17" t="s">
        <v>35</v>
      </c>
      <c r="D3397">
        <v>21.58</v>
      </c>
    </row>
    <row r="3398" spans="1:4" x14ac:dyDescent="0.2">
      <c r="A3398" s="17" t="s">
        <v>6242</v>
      </c>
      <c r="B3398" s="17" t="s">
        <v>16672</v>
      </c>
      <c r="C3398" s="17" t="s">
        <v>29</v>
      </c>
      <c r="D3398">
        <v>11.4</v>
      </c>
    </row>
    <row r="3399" spans="1:4" x14ac:dyDescent="0.2">
      <c r="A3399" s="17" t="s">
        <v>6243</v>
      </c>
      <c r="B3399" s="17" t="s">
        <v>16673</v>
      </c>
      <c r="C3399" s="17" t="s">
        <v>34</v>
      </c>
      <c r="D3399">
        <v>2.1</v>
      </c>
    </row>
    <row r="3400" spans="1:4" x14ac:dyDescent="0.2">
      <c r="A3400" s="17" t="s">
        <v>6244</v>
      </c>
      <c r="B3400" s="17" t="s">
        <v>16674</v>
      </c>
      <c r="C3400" s="17" t="s">
        <v>34</v>
      </c>
      <c r="D3400">
        <v>3.3</v>
      </c>
    </row>
    <row r="3401" spans="1:4" x14ac:dyDescent="0.2">
      <c r="A3401" s="17" t="s">
        <v>6245</v>
      </c>
      <c r="B3401" s="17" t="s">
        <v>16675</v>
      </c>
      <c r="C3401" s="17" t="s">
        <v>34</v>
      </c>
      <c r="D3401">
        <v>11.87</v>
      </c>
    </row>
    <row r="3402" spans="1:4" x14ac:dyDescent="0.2">
      <c r="A3402" s="17" t="s">
        <v>6246</v>
      </c>
      <c r="B3402" s="17" t="s">
        <v>16676</v>
      </c>
      <c r="C3402" s="17" t="s">
        <v>34</v>
      </c>
      <c r="D3402">
        <v>4.5599999999999996</v>
      </c>
    </row>
    <row r="3403" spans="1:4" x14ac:dyDescent="0.2">
      <c r="A3403" s="17" t="s">
        <v>6247</v>
      </c>
      <c r="B3403" s="17" t="s">
        <v>16677</v>
      </c>
      <c r="C3403" s="17" t="s">
        <v>35</v>
      </c>
      <c r="D3403">
        <v>109.44</v>
      </c>
    </row>
    <row r="3404" spans="1:4" x14ac:dyDescent="0.2">
      <c r="A3404" s="17" t="s">
        <v>6248</v>
      </c>
      <c r="B3404" s="17" t="s">
        <v>16678</v>
      </c>
      <c r="C3404" s="17" t="s">
        <v>34</v>
      </c>
      <c r="D3404">
        <v>26.28</v>
      </c>
    </row>
    <row r="3405" spans="1:4" x14ac:dyDescent="0.2">
      <c r="A3405" s="17" t="s">
        <v>6249</v>
      </c>
      <c r="B3405" s="17" t="s">
        <v>16679</v>
      </c>
      <c r="C3405" s="17" t="s">
        <v>34</v>
      </c>
      <c r="D3405">
        <v>3.47</v>
      </c>
    </row>
    <row r="3406" spans="1:4" x14ac:dyDescent="0.2">
      <c r="A3406" s="17" t="s">
        <v>6250</v>
      </c>
      <c r="B3406" s="17" t="s">
        <v>16680</v>
      </c>
      <c r="C3406" s="17" t="s">
        <v>34</v>
      </c>
      <c r="D3406">
        <v>0.34</v>
      </c>
    </row>
    <row r="3407" spans="1:4" x14ac:dyDescent="0.2">
      <c r="A3407" s="17" t="s">
        <v>6251</v>
      </c>
      <c r="B3407" s="17" t="s">
        <v>16681</v>
      </c>
      <c r="C3407" s="17" t="s">
        <v>34</v>
      </c>
      <c r="D3407">
        <v>0.86</v>
      </c>
    </row>
    <row r="3408" spans="1:4" x14ac:dyDescent="0.2">
      <c r="A3408" s="17" t="s">
        <v>6252</v>
      </c>
      <c r="B3408" s="17" t="s">
        <v>16682</v>
      </c>
      <c r="C3408" s="17" t="s">
        <v>34</v>
      </c>
      <c r="D3408">
        <v>2.54</v>
      </c>
    </row>
    <row r="3409" spans="1:4" x14ac:dyDescent="0.2">
      <c r="A3409" s="17" t="s">
        <v>6253</v>
      </c>
      <c r="B3409" s="17" t="s">
        <v>16683</v>
      </c>
      <c r="C3409" s="17" t="s">
        <v>34</v>
      </c>
      <c r="D3409">
        <v>1.03</v>
      </c>
    </row>
    <row r="3410" spans="1:4" x14ac:dyDescent="0.2">
      <c r="A3410" s="17" t="s">
        <v>6254</v>
      </c>
      <c r="B3410" s="17" t="s">
        <v>16684</v>
      </c>
      <c r="C3410" s="17" t="s">
        <v>34</v>
      </c>
      <c r="D3410">
        <v>1.27</v>
      </c>
    </row>
    <row r="3411" spans="1:4" x14ac:dyDescent="0.2">
      <c r="A3411" s="17" t="s">
        <v>6255</v>
      </c>
      <c r="B3411" s="17" t="s">
        <v>16685</v>
      </c>
      <c r="C3411" s="17" t="s">
        <v>32</v>
      </c>
      <c r="D3411">
        <v>0.51</v>
      </c>
    </row>
    <row r="3412" spans="1:4" x14ac:dyDescent="0.2">
      <c r="A3412" s="17" t="s">
        <v>6256</v>
      </c>
      <c r="B3412" s="17" t="s">
        <v>16686</v>
      </c>
      <c r="C3412" s="17" t="s">
        <v>32</v>
      </c>
      <c r="D3412">
        <v>0.76</v>
      </c>
    </row>
    <row r="3413" spans="1:4" x14ac:dyDescent="0.2">
      <c r="A3413" s="17" t="s">
        <v>6257</v>
      </c>
      <c r="B3413" s="17" t="s">
        <v>16687</v>
      </c>
      <c r="C3413" s="17" t="s">
        <v>32</v>
      </c>
      <c r="D3413">
        <v>1.03</v>
      </c>
    </row>
    <row r="3414" spans="1:4" x14ac:dyDescent="0.2">
      <c r="A3414" s="17" t="s">
        <v>6258</v>
      </c>
      <c r="B3414" s="17" t="s">
        <v>16688</v>
      </c>
      <c r="C3414" s="17" t="s">
        <v>34</v>
      </c>
      <c r="D3414">
        <v>1.68</v>
      </c>
    </row>
    <row r="3415" spans="1:4" x14ac:dyDescent="0.2">
      <c r="A3415" s="17" t="s">
        <v>6259</v>
      </c>
      <c r="B3415" s="17" t="s">
        <v>16689</v>
      </c>
      <c r="C3415" s="17" t="s">
        <v>34</v>
      </c>
      <c r="D3415">
        <v>4.22</v>
      </c>
    </row>
    <row r="3416" spans="1:4" x14ac:dyDescent="0.2">
      <c r="A3416" s="17" t="s">
        <v>6260</v>
      </c>
      <c r="B3416" s="17" t="s">
        <v>16690</v>
      </c>
      <c r="C3416" s="17" t="s">
        <v>34</v>
      </c>
      <c r="D3416">
        <v>1.68</v>
      </c>
    </row>
    <row r="3417" spans="1:4" x14ac:dyDescent="0.2">
      <c r="A3417" s="17" t="s">
        <v>6261</v>
      </c>
      <c r="B3417" s="17" t="s">
        <v>16691</v>
      </c>
      <c r="C3417" s="17" t="s">
        <v>34</v>
      </c>
      <c r="D3417">
        <v>2.95</v>
      </c>
    </row>
    <row r="3418" spans="1:4" x14ac:dyDescent="0.2">
      <c r="A3418" s="17" t="s">
        <v>6262</v>
      </c>
      <c r="B3418" s="17" t="s">
        <v>16692</v>
      </c>
      <c r="C3418" s="17" t="s">
        <v>34</v>
      </c>
      <c r="D3418">
        <v>8.76</v>
      </c>
    </row>
    <row r="3419" spans="1:4" x14ac:dyDescent="0.2">
      <c r="A3419" s="17" t="s">
        <v>6263</v>
      </c>
      <c r="B3419" s="17" t="s">
        <v>16693</v>
      </c>
      <c r="C3419" s="17" t="s">
        <v>34</v>
      </c>
      <c r="D3419">
        <v>7.31</v>
      </c>
    </row>
    <row r="3420" spans="1:4" x14ac:dyDescent="0.2">
      <c r="A3420" s="17" t="s">
        <v>6264</v>
      </c>
      <c r="B3420" s="17" t="s">
        <v>16694</v>
      </c>
      <c r="C3420" s="17" t="s">
        <v>35</v>
      </c>
      <c r="D3420">
        <v>72.959999999999994</v>
      </c>
    </row>
    <row r="3421" spans="1:4" x14ac:dyDescent="0.2">
      <c r="A3421" s="17" t="s">
        <v>6265</v>
      </c>
      <c r="B3421" s="17" t="s">
        <v>16694</v>
      </c>
      <c r="C3421" s="17" t="s">
        <v>31</v>
      </c>
      <c r="D3421" s="36">
        <v>1824</v>
      </c>
    </row>
    <row r="3422" spans="1:4" x14ac:dyDescent="0.2">
      <c r="A3422" s="17" t="s">
        <v>6266</v>
      </c>
      <c r="B3422" s="17" t="s">
        <v>16695</v>
      </c>
      <c r="C3422" s="17" t="s">
        <v>34</v>
      </c>
      <c r="D3422">
        <v>5.82</v>
      </c>
    </row>
    <row r="3423" spans="1:4" x14ac:dyDescent="0.2">
      <c r="A3423" s="17" t="s">
        <v>6267</v>
      </c>
      <c r="B3423" s="17" t="s">
        <v>16696</v>
      </c>
      <c r="C3423" s="17" t="s">
        <v>34</v>
      </c>
      <c r="D3423">
        <v>6.37</v>
      </c>
    </row>
    <row r="3424" spans="1:4" x14ac:dyDescent="0.2">
      <c r="A3424" s="17" t="s">
        <v>6268</v>
      </c>
      <c r="B3424" s="17" t="s">
        <v>16697</v>
      </c>
      <c r="C3424" s="17" t="s">
        <v>34</v>
      </c>
      <c r="D3424">
        <v>13.68</v>
      </c>
    </row>
    <row r="3425" spans="1:4" x14ac:dyDescent="0.2">
      <c r="A3425" s="17" t="s">
        <v>6269</v>
      </c>
      <c r="B3425" s="17" t="s">
        <v>16698</v>
      </c>
      <c r="C3425" s="17" t="s">
        <v>32</v>
      </c>
      <c r="D3425">
        <v>0.41</v>
      </c>
    </row>
    <row r="3426" spans="1:4" x14ac:dyDescent="0.2">
      <c r="A3426" s="17" t="s">
        <v>6270</v>
      </c>
      <c r="B3426" s="17" t="s">
        <v>16699</v>
      </c>
      <c r="C3426" s="17" t="s">
        <v>34</v>
      </c>
      <c r="D3426">
        <v>5.46</v>
      </c>
    </row>
    <row r="3427" spans="1:4" x14ac:dyDescent="0.2">
      <c r="A3427" s="17" t="s">
        <v>6271</v>
      </c>
      <c r="B3427" s="17" t="s">
        <v>16700</v>
      </c>
      <c r="C3427" s="17" t="s">
        <v>34</v>
      </c>
      <c r="D3427">
        <v>20.54</v>
      </c>
    </row>
    <row r="3428" spans="1:4" x14ac:dyDescent="0.2">
      <c r="A3428" s="17" t="s">
        <v>6272</v>
      </c>
      <c r="B3428" s="17" t="s">
        <v>16701</v>
      </c>
      <c r="C3428" s="17" t="s">
        <v>34</v>
      </c>
      <c r="D3428">
        <v>13.14</v>
      </c>
    </row>
    <row r="3429" spans="1:4" x14ac:dyDescent="0.2">
      <c r="A3429" s="17" t="s">
        <v>6273</v>
      </c>
      <c r="B3429" s="17" t="s">
        <v>16702</v>
      </c>
      <c r="C3429" s="17" t="s">
        <v>34</v>
      </c>
      <c r="D3429">
        <v>18.62</v>
      </c>
    </row>
    <row r="3430" spans="1:4" x14ac:dyDescent="0.2">
      <c r="A3430" s="17" t="s">
        <v>6274</v>
      </c>
      <c r="B3430" s="17" t="s">
        <v>16703</v>
      </c>
      <c r="C3430" s="17" t="s">
        <v>34</v>
      </c>
      <c r="D3430">
        <v>17.309999999999999</v>
      </c>
    </row>
    <row r="3431" spans="1:4" x14ac:dyDescent="0.2">
      <c r="A3431" s="17" t="s">
        <v>6275</v>
      </c>
      <c r="B3431" s="17" t="s">
        <v>16704</v>
      </c>
      <c r="C3431" s="17" t="s">
        <v>34</v>
      </c>
      <c r="D3431">
        <v>14.82</v>
      </c>
    </row>
    <row r="3432" spans="1:4" x14ac:dyDescent="0.2">
      <c r="A3432" s="17" t="s">
        <v>6276</v>
      </c>
      <c r="B3432" s="17" t="s">
        <v>16705</v>
      </c>
      <c r="C3432" s="17" t="s">
        <v>34</v>
      </c>
      <c r="D3432">
        <v>17.11</v>
      </c>
    </row>
    <row r="3433" spans="1:4" x14ac:dyDescent="0.2">
      <c r="A3433" s="17" t="s">
        <v>6277</v>
      </c>
      <c r="B3433" s="17" t="s">
        <v>16706</v>
      </c>
      <c r="C3433" s="17" t="s">
        <v>34</v>
      </c>
      <c r="D3433">
        <v>22.22</v>
      </c>
    </row>
    <row r="3434" spans="1:4" x14ac:dyDescent="0.2">
      <c r="A3434" s="17" t="s">
        <v>6278</v>
      </c>
      <c r="B3434" s="17" t="s">
        <v>16707</v>
      </c>
      <c r="C3434" s="17" t="s">
        <v>34</v>
      </c>
      <c r="D3434">
        <v>54.72</v>
      </c>
    </row>
    <row r="3435" spans="1:4" x14ac:dyDescent="0.2">
      <c r="A3435" s="17" t="s">
        <v>6279</v>
      </c>
      <c r="B3435" s="17" t="s">
        <v>16708</v>
      </c>
      <c r="C3435" s="17" t="s">
        <v>34</v>
      </c>
      <c r="D3435">
        <v>10.25</v>
      </c>
    </row>
    <row r="3436" spans="1:4" x14ac:dyDescent="0.2">
      <c r="A3436" s="17" t="s">
        <v>6280</v>
      </c>
      <c r="B3436" s="17" t="s">
        <v>16709</v>
      </c>
      <c r="C3436" s="17" t="s">
        <v>34</v>
      </c>
      <c r="D3436">
        <v>17.52</v>
      </c>
    </row>
    <row r="3437" spans="1:4" x14ac:dyDescent="0.2">
      <c r="A3437" s="17" t="s">
        <v>6281</v>
      </c>
      <c r="B3437" s="17" t="s">
        <v>16710</v>
      </c>
      <c r="C3437" s="17" t="s">
        <v>34</v>
      </c>
      <c r="D3437">
        <v>23.34</v>
      </c>
    </row>
    <row r="3438" spans="1:4" x14ac:dyDescent="0.2">
      <c r="A3438" s="17" t="s">
        <v>6282</v>
      </c>
      <c r="B3438" s="17" t="s">
        <v>16711</v>
      </c>
      <c r="C3438" s="17" t="s">
        <v>34</v>
      </c>
      <c r="D3438">
        <v>11.69</v>
      </c>
    </row>
    <row r="3439" spans="1:4" x14ac:dyDescent="0.2">
      <c r="A3439" s="17" t="s">
        <v>6283</v>
      </c>
      <c r="B3439" s="17" t="s">
        <v>16712</v>
      </c>
      <c r="C3439" s="17" t="s">
        <v>34</v>
      </c>
      <c r="D3439">
        <v>0.51</v>
      </c>
    </row>
    <row r="3440" spans="1:4" x14ac:dyDescent="0.2">
      <c r="A3440" s="17" t="s">
        <v>6284</v>
      </c>
      <c r="B3440" s="17" t="s">
        <v>16713</v>
      </c>
      <c r="C3440" s="17" t="s">
        <v>34</v>
      </c>
      <c r="D3440">
        <v>17.079999999999998</v>
      </c>
    </row>
    <row r="3441" spans="1:4" x14ac:dyDescent="0.2">
      <c r="A3441" s="17" t="s">
        <v>6285</v>
      </c>
      <c r="B3441" s="17" t="s">
        <v>16714</v>
      </c>
      <c r="C3441" s="17" t="s">
        <v>34</v>
      </c>
      <c r="D3441">
        <v>2.13</v>
      </c>
    </row>
    <row r="3442" spans="1:4" x14ac:dyDescent="0.2">
      <c r="A3442" s="17" t="s">
        <v>6286</v>
      </c>
      <c r="B3442" s="17" t="s">
        <v>16715</v>
      </c>
      <c r="C3442" s="17" t="s">
        <v>34</v>
      </c>
      <c r="D3442">
        <v>7.23</v>
      </c>
    </row>
    <row r="3443" spans="1:4" x14ac:dyDescent="0.2">
      <c r="A3443" s="17" t="s">
        <v>6287</v>
      </c>
      <c r="B3443" s="17" t="s">
        <v>16716</v>
      </c>
      <c r="C3443" s="17" t="s">
        <v>34</v>
      </c>
      <c r="D3443">
        <v>1.44</v>
      </c>
    </row>
    <row r="3444" spans="1:4" x14ac:dyDescent="0.2">
      <c r="A3444" s="17" t="s">
        <v>6288</v>
      </c>
      <c r="B3444" s="17" t="s">
        <v>16717</v>
      </c>
      <c r="C3444" s="17" t="s">
        <v>34</v>
      </c>
      <c r="D3444">
        <v>4.82</v>
      </c>
    </row>
    <row r="3445" spans="1:4" x14ac:dyDescent="0.2">
      <c r="A3445" s="17" t="s">
        <v>6289</v>
      </c>
      <c r="B3445" s="17" t="s">
        <v>16718</v>
      </c>
      <c r="C3445" s="17" t="s">
        <v>34</v>
      </c>
      <c r="D3445">
        <v>9.0500000000000007</v>
      </c>
    </row>
    <row r="3446" spans="1:4" x14ac:dyDescent="0.2">
      <c r="A3446" s="17" t="s">
        <v>6290</v>
      </c>
      <c r="B3446" s="17" t="s">
        <v>16719</v>
      </c>
      <c r="C3446" s="17" t="s">
        <v>34</v>
      </c>
      <c r="D3446">
        <v>54.29</v>
      </c>
    </row>
    <row r="3447" spans="1:4" x14ac:dyDescent="0.2">
      <c r="A3447" s="17" t="s">
        <v>6291</v>
      </c>
      <c r="B3447" s="17" t="s">
        <v>16720</v>
      </c>
      <c r="C3447" s="17" t="s">
        <v>34</v>
      </c>
      <c r="D3447">
        <v>13.57</v>
      </c>
    </row>
    <row r="3448" spans="1:4" x14ac:dyDescent="0.2">
      <c r="A3448" s="17" t="s">
        <v>6292</v>
      </c>
      <c r="B3448" s="17" t="s">
        <v>16721</v>
      </c>
      <c r="C3448" s="17" t="s">
        <v>34</v>
      </c>
      <c r="D3448">
        <v>20.8</v>
      </c>
    </row>
    <row r="3449" spans="1:4" x14ac:dyDescent="0.2">
      <c r="A3449" s="17" t="s">
        <v>6293</v>
      </c>
      <c r="B3449" s="17" t="s">
        <v>16722</v>
      </c>
      <c r="C3449" s="17" t="s">
        <v>34</v>
      </c>
      <c r="D3449">
        <v>27.16</v>
      </c>
    </row>
    <row r="3450" spans="1:4" x14ac:dyDescent="0.2">
      <c r="A3450" s="17" t="s">
        <v>6294</v>
      </c>
      <c r="B3450" s="17" t="s">
        <v>16723</v>
      </c>
      <c r="C3450" s="17" t="s">
        <v>34</v>
      </c>
      <c r="D3450">
        <v>41.61</v>
      </c>
    </row>
    <row r="3451" spans="1:4" x14ac:dyDescent="0.2">
      <c r="A3451" s="17" t="s">
        <v>6295</v>
      </c>
      <c r="B3451" s="17" t="s">
        <v>16724</v>
      </c>
      <c r="C3451" s="17" t="s">
        <v>34</v>
      </c>
      <c r="D3451">
        <v>15.8</v>
      </c>
    </row>
    <row r="3452" spans="1:4" x14ac:dyDescent="0.2">
      <c r="A3452" s="17" t="s">
        <v>6296</v>
      </c>
      <c r="B3452" s="17" t="s">
        <v>16725</v>
      </c>
      <c r="C3452" s="17" t="s">
        <v>34</v>
      </c>
      <c r="D3452">
        <v>1.34</v>
      </c>
    </row>
    <row r="3453" spans="1:4" x14ac:dyDescent="0.2">
      <c r="A3453" s="17" t="s">
        <v>6297</v>
      </c>
      <c r="B3453" s="17" t="s">
        <v>16726</v>
      </c>
      <c r="C3453" s="17" t="s">
        <v>34</v>
      </c>
      <c r="D3453">
        <v>3.19</v>
      </c>
    </row>
    <row r="3454" spans="1:4" x14ac:dyDescent="0.2">
      <c r="A3454" s="17" t="s">
        <v>6298</v>
      </c>
      <c r="B3454" s="17" t="s">
        <v>16727</v>
      </c>
      <c r="C3454" s="17" t="s">
        <v>34</v>
      </c>
      <c r="D3454">
        <v>41.04</v>
      </c>
    </row>
    <row r="3455" spans="1:4" x14ac:dyDescent="0.2">
      <c r="A3455" s="17" t="s">
        <v>6299</v>
      </c>
      <c r="B3455" s="17" t="s">
        <v>16728</v>
      </c>
      <c r="C3455" s="17" t="s">
        <v>34</v>
      </c>
      <c r="D3455">
        <v>4.38</v>
      </c>
    </row>
    <row r="3456" spans="1:4" x14ac:dyDescent="0.2">
      <c r="A3456" s="17" t="s">
        <v>6300</v>
      </c>
      <c r="B3456" s="17" t="s">
        <v>16729</v>
      </c>
      <c r="C3456" s="17" t="s">
        <v>34</v>
      </c>
      <c r="D3456">
        <v>28.94</v>
      </c>
    </row>
    <row r="3457" spans="1:4" x14ac:dyDescent="0.2">
      <c r="A3457" s="17" t="s">
        <v>6301</v>
      </c>
      <c r="B3457" s="17" t="s">
        <v>16730</v>
      </c>
      <c r="C3457" s="17" t="s">
        <v>34</v>
      </c>
      <c r="D3457">
        <v>2.89</v>
      </c>
    </row>
    <row r="3458" spans="1:4" x14ac:dyDescent="0.2">
      <c r="A3458" s="17" t="s">
        <v>6302</v>
      </c>
      <c r="B3458" s="17" t="s">
        <v>16731</v>
      </c>
      <c r="C3458" s="17" t="s">
        <v>34</v>
      </c>
      <c r="D3458">
        <v>2.41</v>
      </c>
    </row>
    <row r="3459" spans="1:4" x14ac:dyDescent="0.2">
      <c r="A3459" s="17" t="s">
        <v>6303</v>
      </c>
      <c r="B3459" s="17" t="s">
        <v>16732</v>
      </c>
      <c r="C3459" s="17" t="s">
        <v>34</v>
      </c>
      <c r="D3459">
        <v>0.95</v>
      </c>
    </row>
    <row r="3460" spans="1:4" x14ac:dyDescent="0.2">
      <c r="A3460" s="17" t="s">
        <v>6304</v>
      </c>
      <c r="B3460" s="17" t="s">
        <v>16733</v>
      </c>
      <c r="C3460" s="17" t="s">
        <v>34</v>
      </c>
      <c r="D3460">
        <v>0.67</v>
      </c>
    </row>
    <row r="3461" spans="1:4" x14ac:dyDescent="0.2">
      <c r="A3461" s="17" t="s">
        <v>6305</v>
      </c>
      <c r="B3461" s="17" t="s">
        <v>16734</v>
      </c>
      <c r="C3461" s="17" t="s">
        <v>34</v>
      </c>
      <c r="D3461">
        <v>0.85</v>
      </c>
    </row>
    <row r="3462" spans="1:4" x14ac:dyDescent="0.2">
      <c r="A3462" s="17" t="s">
        <v>6306</v>
      </c>
      <c r="B3462" s="17" t="s">
        <v>16735</v>
      </c>
      <c r="C3462" s="17" t="s">
        <v>34</v>
      </c>
      <c r="D3462">
        <v>0.48</v>
      </c>
    </row>
    <row r="3463" spans="1:4" x14ac:dyDescent="0.2">
      <c r="A3463" s="17" t="s">
        <v>6307</v>
      </c>
      <c r="B3463" s="17" t="s">
        <v>16736</v>
      </c>
      <c r="C3463" s="17" t="s">
        <v>34</v>
      </c>
      <c r="D3463">
        <v>7.39</v>
      </c>
    </row>
    <row r="3464" spans="1:4" x14ac:dyDescent="0.2">
      <c r="A3464" s="17" t="s">
        <v>6308</v>
      </c>
      <c r="B3464" s="17" t="s">
        <v>16737</v>
      </c>
      <c r="C3464" s="17" t="s">
        <v>34</v>
      </c>
      <c r="D3464">
        <v>3.7</v>
      </c>
    </row>
    <row r="3465" spans="1:4" x14ac:dyDescent="0.2">
      <c r="A3465" s="17" t="s">
        <v>6309</v>
      </c>
      <c r="B3465" s="17" t="s">
        <v>16738</v>
      </c>
      <c r="C3465" s="17" t="s">
        <v>34</v>
      </c>
      <c r="D3465">
        <v>4.41</v>
      </c>
    </row>
    <row r="3466" spans="1:4" x14ac:dyDescent="0.2">
      <c r="A3466" s="17" t="s">
        <v>6310</v>
      </c>
      <c r="B3466" s="17" t="s">
        <v>16739</v>
      </c>
      <c r="C3466" s="17" t="s">
        <v>34</v>
      </c>
      <c r="D3466">
        <v>3.64</v>
      </c>
    </row>
    <row r="3467" spans="1:4" x14ac:dyDescent="0.2">
      <c r="A3467" s="17" t="s">
        <v>6311</v>
      </c>
      <c r="B3467" s="17" t="s">
        <v>16740</v>
      </c>
      <c r="C3467" s="17" t="s">
        <v>34</v>
      </c>
      <c r="D3467">
        <v>3.91</v>
      </c>
    </row>
    <row r="3468" spans="1:4" x14ac:dyDescent="0.2">
      <c r="A3468" s="17" t="s">
        <v>6312</v>
      </c>
      <c r="B3468" s="17" t="s">
        <v>16741</v>
      </c>
      <c r="C3468" s="17" t="s">
        <v>34</v>
      </c>
      <c r="D3468">
        <v>1.2</v>
      </c>
    </row>
    <row r="3469" spans="1:4" x14ac:dyDescent="0.2">
      <c r="A3469" s="17" t="s">
        <v>6313</v>
      </c>
      <c r="B3469" s="17" t="s">
        <v>16742</v>
      </c>
      <c r="C3469" s="17" t="s">
        <v>34</v>
      </c>
      <c r="D3469">
        <v>1.2</v>
      </c>
    </row>
    <row r="3470" spans="1:4" x14ac:dyDescent="0.2">
      <c r="A3470" s="17" t="s">
        <v>6314</v>
      </c>
      <c r="B3470" s="17" t="s">
        <v>16743</v>
      </c>
      <c r="C3470" s="17" t="s">
        <v>34</v>
      </c>
      <c r="D3470">
        <v>3.59</v>
      </c>
    </row>
    <row r="3471" spans="1:4" x14ac:dyDescent="0.2">
      <c r="A3471" s="17" t="s">
        <v>6315</v>
      </c>
      <c r="B3471" s="17" t="s">
        <v>16744</v>
      </c>
      <c r="C3471" s="17" t="s">
        <v>34</v>
      </c>
      <c r="D3471">
        <v>4.3899999999999997</v>
      </c>
    </row>
    <row r="3472" spans="1:4" x14ac:dyDescent="0.2">
      <c r="A3472" s="17" t="s">
        <v>6316</v>
      </c>
      <c r="B3472" s="17" t="s">
        <v>16745</v>
      </c>
      <c r="C3472" s="17" t="s">
        <v>34</v>
      </c>
      <c r="D3472">
        <v>5.98</v>
      </c>
    </row>
    <row r="3473" spans="1:4" x14ac:dyDescent="0.2">
      <c r="A3473" s="17" t="s">
        <v>6317</v>
      </c>
      <c r="B3473" s="17" t="s">
        <v>16746</v>
      </c>
      <c r="C3473" s="17" t="s">
        <v>34</v>
      </c>
      <c r="D3473">
        <v>10.42</v>
      </c>
    </row>
    <row r="3474" spans="1:4" x14ac:dyDescent="0.2">
      <c r="A3474" s="17" t="s">
        <v>6318</v>
      </c>
      <c r="B3474" s="17" t="s">
        <v>16747</v>
      </c>
      <c r="C3474" s="17" t="s">
        <v>34</v>
      </c>
      <c r="D3474">
        <v>12</v>
      </c>
    </row>
    <row r="3475" spans="1:4" x14ac:dyDescent="0.2">
      <c r="A3475" s="17" t="s">
        <v>6319</v>
      </c>
      <c r="B3475" s="17" t="s">
        <v>16748</v>
      </c>
      <c r="C3475" s="17" t="s">
        <v>34</v>
      </c>
      <c r="D3475">
        <v>12</v>
      </c>
    </row>
    <row r="3476" spans="1:4" x14ac:dyDescent="0.2">
      <c r="A3476" s="17" t="s">
        <v>6320</v>
      </c>
      <c r="B3476" s="17" t="s">
        <v>16749</v>
      </c>
      <c r="C3476" s="17" t="s">
        <v>32</v>
      </c>
      <c r="D3476">
        <v>2.64</v>
      </c>
    </row>
    <row r="3477" spans="1:4" x14ac:dyDescent="0.2">
      <c r="A3477" s="17" t="s">
        <v>6321</v>
      </c>
      <c r="B3477" s="17" t="s">
        <v>16750</v>
      </c>
      <c r="C3477" s="17" t="s">
        <v>34</v>
      </c>
      <c r="D3477">
        <v>2.71</v>
      </c>
    </row>
    <row r="3478" spans="1:4" x14ac:dyDescent="0.2">
      <c r="A3478" s="17" t="s">
        <v>6322</v>
      </c>
      <c r="B3478" s="17" t="s">
        <v>16751</v>
      </c>
      <c r="C3478" s="17" t="s">
        <v>34</v>
      </c>
      <c r="D3478">
        <v>4.5</v>
      </c>
    </row>
    <row r="3479" spans="1:4" x14ac:dyDescent="0.2">
      <c r="A3479" s="17" t="s">
        <v>6323</v>
      </c>
      <c r="B3479" s="17" t="s">
        <v>16752</v>
      </c>
      <c r="C3479" s="17" t="s">
        <v>34</v>
      </c>
      <c r="D3479">
        <v>2.81</v>
      </c>
    </row>
    <row r="3480" spans="1:4" x14ac:dyDescent="0.2">
      <c r="A3480" s="17" t="s">
        <v>6324</v>
      </c>
      <c r="B3480" s="17" t="s">
        <v>16753</v>
      </c>
      <c r="C3480" s="17" t="s">
        <v>34</v>
      </c>
      <c r="D3480">
        <v>0.69</v>
      </c>
    </row>
    <row r="3481" spans="1:4" x14ac:dyDescent="0.2">
      <c r="A3481" s="17" t="s">
        <v>6325</v>
      </c>
      <c r="B3481" s="17" t="s">
        <v>16754</v>
      </c>
      <c r="C3481" s="17" t="s">
        <v>34</v>
      </c>
      <c r="D3481">
        <v>1.5</v>
      </c>
    </row>
    <row r="3482" spans="1:4" x14ac:dyDescent="0.2">
      <c r="A3482" s="17" t="s">
        <v>6326</v>
      </c>
      <c r="B3482" s="17" t="s">
        <v>16755</v>
      </c>
      <c r="C3482" s="17" t="s">
        <v>35</v>
      </c>
      <c r="D3482">
        <v>12.28</v>
      </c>
    </row>
    <row r="3483" spans="1:4" x14ac:dyDescent="0.2">
      <c r="A3483" s="17" t="s">
        <v>6327</v>
      </c>
      <c r="B3483" s="17" t="s">
        <v>16756</v>
      </c>
      <c r="C3483" s="17" t="s">
        <v>35</v>
      </c>
      <c r="D3483">
        <v>15.71</v>
      </c>
    </row>
    <row r="3484" spans="1:4" x14ac:dyDescent="0.2">
      <c r="A3484" s="17" t="s">
        <v>6328</v>
      </c>
      <c r="B3484" s="17" t="s">
        <v>16757</v>
      </c>
      <c r="C3484" s="17" t="s">
        <v>35</v>
      </c>
      <c r="D3484">
        <v>14.45</v>
      </c>
    </row>
    <row r="3485" spans="1:4" x14ac:dyDescent="0.2">
      <c r="A3485" s="17" t="s">
        <v>6329</v>
      </c>
      <c r="B3485" s="17" t="s">
        <v>16758</v>
      </c>
      <c r="C3485" s="17" t="s">
        <v>35</v>
      </c>
      <c r="D3485">
        <v>14.45</v>
      </c>
    </row>
    <row r="3486" spans="1:4" x14ac:dyDescent="0.2">
      <c r="A3486" s="17" t="s">
        <v>6330</v>
      </c>
      <c r="B3486" s="17" t="s">
        <v>16759</v>
      </c>
      <c r="C3486" s="17" t="s">
        <v>35</v>
      </c>
      <c r="D3486">
        <v>30.71</v>
      </c>
    </row>
    <row r="3487" spans="1:4" x14ac:dyDescent="0.2">
      <c r="A3487" s="17" t="s">
        <v>6331</v>
      </c>
      <c r="B3487" s="17" t="s">
        <v>16760</v>
      </c>
      <c r="C3487" s="17" t="s">
        <v>31</v>
      </c>
      <c r="D3487">
        <v>70.66</v>
      </c>
    </row>
    <row r="3488" spans="1:4" x14ac:dyDescent="0.2">
      <c r="A3488" s="17" t="s">
        <v>6332</v>
      </c>
      <c r="B3488" s="17" t="s">
        <v>16761</v>
      </c>
      <c r="C3488" s="17" t="s">
        <v>31</v>
      </c>
      <c r="D3488">
        <v>77.97</v>
      </c>
    </row>
    <row r="3489" spans="1:4" x14ac:dyDescent="0.2">
      <c r="A3489" s="17" t="s">
        <v>6333</v>
      </c>
      <c r="B3489" s="17" t="s">
        <v>16762</v>
      </c>
      <c r="C3489" s="17" t="s">
        <v>31</v>
      </c>
      <c r="D3489">
        <v>77.97</v>
      </c>
    </row>
    <row r="3490" spans="1:4" x14ac:dyDescent="0.2">
      <c r="A3490" s="17" t="s">
        <v>6334</v>
      </c>
      <c r="B3490" s="17" t="s">
        <v>16763</v>
      </c>
      <c r="C3490" s="17" t="s">
        <v>31</v>
      </c>
      <c r="D3490">
        <v>51.17</v>
      </c>
    </row>
    <row r="3491" spans="1:4" x14ac:dyDescent="0.2">
      <c r="A3491" s="17" t="s">
        <v>6335</v>
      </c>
      <c r="B3491" s="17" t="s">
        <v>16764</v>
      </c>
      <c r="C3491" s="17" t="s">
        <v>31</v>
      </c>
      <c r="D3491">
        <v>78.459999999999994</v>
      </c>
    </row>
    <row r="3492" spans="1:4" x14ac:dyDescent="0.2">
      <c r="A3492" s="17" t="s">
        <v>6336</v>
      </c>
      <c r="B3492" s="17" t="s">
        <v>16765</v>
      </c>
      <c r="C3492" s="17" t="s">
        <v>31</v>
      </c>
      <c r="D3492">
        <v>75.78</v>
      </c>
    </row>
    <row r="3493" spans="1:4" x14ac:dyDescent="0.2">
      <c r="A3493" s="17" t="s">
        <v>6337</v>
      </c>
      <c r="B3493" s="17" t="s">
        <v>16766</v>
      </c>
      <c r="C3493" s="17" t="s">
        <v>31</v>
      </c>
      <c r="D3493">
        <v>68.23</v>
      </c>
    </row>
    <row r="3494" spans="1:4" x14ac:dyDescent="0.2">
      <c r="A3494" s="17" t="s">
        <v>6338</v>
      </c>
      <c r="B3494" s="17" t="s">
        <v>16767</v>
      </c>
      <c r="C3494" s="17" t="s">
        <v>31</v>
      </c>
      <c r="D3494">
        <v>65.790000000000006</v>
      </c>
    </row>
    <row r="3495" spans="1:4" x14ac:dyDescent="0.2">
      <c r="A3495" s="17" t="s">
        <v>6339</v>
      </c>
      <c r="B3495" s="17" t="s">
        <v>16768</v>
      </c>
      <c r="C3495" s="17" t="s">
        <v>35</v>
      </c>
      <c r="D3495">
        <v>39.74</v>
      </c>
    </row>
    <row r="3496" spans="1:4" x14ac:dyDescent="0.2">
      <c r="A3496" s="17" t="s">
        <v>6340</v>
      </c>
      <c r="B3496" s="17" t="s">
        <v>16769</v>
      </c>
      <c r="C3496" s="17" t="s">
        <v>35</v>
      </c>
      <c r="D3496">
        <v>54.19</v>
      </c>
    </row>
    <row r="3497" spans="1:4" x14ac:dyDescent="0.2">
      <c r="A3497" s="17" t="s">
        <v>6341</v>
      </c>
      <c r="B3497" s="17" t="s">
        <v>16770</v>
      </c>
      <c r="C3497" s="17" t="s">
        <v>31</v>
      </c>
      <c r="D3497">
        <v>123.49</v>
      </c>
    </row>
    <row r="3498" spans="1:4" x14ac:dyDescent="0.2">
      <c r="A3498" s="17" t="s">
        <v>6342</v>
      </c>
      <c r="B3498" s="17" t="s">
        <v>16771</v>
      </c>
      <c r="C3498" s="17" t="s">
        <v>32</v>
      </c>
      <c r="D3498">
        <v>15.96</v>
      </c>
    </row>
    <row r="3499" spans="1:4" x14ac:dyDescent="0.2">
      <c r="A3499" s="17" t="s">
        <v>6343</v>
      </c>
      <c r="B3499" s="17" t="s">
        <v>16772</v>
      </c>
      <c r="C3499" s="17" t="s">
        <v>35</v>
      </c>
      <c r="D3499">
        <v>48.77</v>
      </c>
    </row>
    <row r="3500" spans="1:4" x14ac:dyDescent="0.2">
      <c r="A3500" s="17" t="s">
        <v>6344</v>
      </c>
      <c r="B3500" s="17" t="s">
        <v>16773</v>
      </c>
      <c r="C3500" s="17" t="s">
        <v>32</v>
      </c>
      <c r="D3500">
        <v>1.86</v>
      </c>
    </row>
    <row r="3501" spans="1:4" x14ac:dyDescent="0.2">
      <c r="A3501" s="17" t="s">
        <v>6345</v>
      </c>
      <c r="B3501" s="17" t="s">
        <v>16774</v>
      </c>
      <c r="C3501" s="17" t="s">
        <v>35</v>
      </c>
      <c r="D3501">
        <v>43.35</v>
      </c>
    </row>
    <row r="3502" spans="1:4" x14ac:dyDescent="0.2">
      <c r="A3502" s="17" t="s">
        <v>6346</v>
      </c>
      <c r="B3502" s="17" t="s">
        <v>16775</v>
      </c>
      <c r="C3502" s="17" t="s">
        <v>35</v>
      </c>
      <c r="D3502">
        <v>65.930000000000007</v>
      </c>
    </row>
    <row r="3503" spans="1:4" x14ac:dyDescent="0.2">
      <c r="A3503" s="17" t="s">
        <v>6347</v>
      </c>
      <c r="B3503" s="17" t="s">
        <v>16776</v>
      </c>
      <c r="C3503" s="17" t="s">
        <v>35</v>
      </c>
      <c r="D3503">
        <v>49.67</v>
      </c>
    </row>
    <row r="3504" spans="1:4" x14ac:dyDescent="0.2">
      <c r="A3504" s="17" t="s">
        <v>6348</v>
      </c>
      <c r="B3504" s="17" t="s">
        <v>16777</v>
      </c>
      <c r="C3504" s="17" t="s">
        <v>35</v>
      </c>
      <c r="D3504">
        <v>55.45</v>
      </c>
    </row>
    <row r="3505" spans="1:4" x14ac:dyDescent="0.2">
      <c r="A3505" s="17" t="s">
        <v>6349</v>
      </c>
      <c r="B3505" s="17" t="s">
        <v>16778</v>
      </c>
      <c r="C3505" s="17" t="s">
        <v>35</v>
      </c>
      <c r="D3505">
        <v>79.48</v>
      </c>
    </row>
    <row r="3506" spans="1:4" x14ac:dyDescent="0.2">
      <c r="A3506" s="17" t="s">
        <v>6350</v>
      </c>
      <c r="B3506" s="17" t="s">
        <v>16779</v>
      </c>
      <c r="C3506" s="17" t="s">
        <v>35</v>
      </c>
      <c r="D3506">
        <v>41.54</v>
      </c>
    </row>
    <row r="3507" spans="1:4" x14ac:dyDescent="0.2">
      <c r="A3507" s="17" t="s">
        <v>6351</v>
      </c>
      <c r="B3507" s="17" t="s">
        <v>16780</v>
      </c>
      <c r="C3507" s="17" t="s">
        <v>35</v>
      </c>
      <c r="D3507">
        <v>36.130000000000003</v>
      </c>
    </row>
    <row r="3508" spans="1:4" x14ac:dyDescent="0.2">
      <c r="A3508" s="17" t="s">
        <v>6352</v>
      </c>
      <c r="B3508" s="17" t="s">
        <v>16781</v>
      </c>
      <c r="C3508" s="17" t="s">
        <v>35</v>
      </c>
      <c r="D3508">
        <v>35.4</v>
      </c>
    </row>
    <row r="3509" spans="1:4" x14ac:dyDescent="0.2">
      <c r="A3509" s="17" t="s">
        <v>6353</v>
      </c>
      <c r="B3509" s="17" t="s">
        <v>16782</v>
      </c>
      <c r="C3509" s="17" t="s">
        <v>35</v>
      </c>
      <c r="D3509">
        <v>34.32</v>
      </c>
    </row>
    <row r="3510" spans="1:4" x14ac:dyDescent="0.2">
      <c r="A3510" s="17" t="s">
        <v>6354</v>
      </c>
      <c r="B3510" s="17" t="s">
        <v>16783</v>
      </c>
      <c r="C3510" s="17" t="s">
        <v>35</v>
      </c>
      <c r="D3510">
        <v>19.87</v>
      </c>
    </row>
    <row r="3511" spans="1:4" x14ac:dyDescent="0.2">
      <c r="A3511" s="17" t="s">
        <v>6355</v>
      </c>
      <c r="B3511" s="17" t="s">
        <v>16784</v>
      </c>
      <c r="C3511" s="17" t="s">
        <v>35</v>
      </c>
      <c r="D3511">
        <v>43.35</v>
      </c>
    </row>
    <row r="3512" spans="1:4" x14ac:dyDescent="0.2">
      <c r="A3512" s="17" t="s">
        <v>6356</v>
      </c>
      <c r="B3512" s="17" t="s">
        <v>16785</v>
      </c>
      <c r="C3512" s="17" t="s">
        <v>35</v>
      </c>
      <c r="D3512">
        <v>84.89</v>
      </c>
    </row>
    <row r="3513" spans="1:4" x14ac:dyDescent="0.2">
      <c r="A3513" s="17" t="s">
        <v>6357</v>
      </c>
      <c r="B3513" s="17" t="s">
        <v>16786</v>
      </c>
      <c r="C3513" s="17" t="s">
        <v>35</v>
      </c>
      <c r="D3513">
        <v>72.25</v>
      </c>
    </row>
    <row r="3514" spans="1:4" x14ac:dyDescent="0.2">
      <c r="A3514" s="17" t="s">
        <v>6358</v>
      </c>
      <c r="B3514" s="17" t="s">
        <v>16787</v>
      </c>
      <c r="C3514" s="17" t="s">
        <v>35</v>
      </c>
      <c r="D3514">
        <v>72.25</v>
      </c>
    </row>
    <row r="3515" spans="1:4" x14ac:dyDescent="0.2">
      <c r="A3515" s="17" t="s">
        <v>6359</v>
      </c>
      <c r="B3515" s="17" t="s">
        <v>16788</v>
      </c>
      <c r="C3515" s="17" t="s">
        <v>35</v>
      </c>
      <c r="D3515">
        <v>64.12</v>
      </c>
    </row>
    <row r="3516" spans="1:4" x14ac:dyDescent="0.2">
      <c r="A3516" s="17" t="s">
        <v>6360</v>
      </c>
      <c r="B3516" s="17" t="s">
        <v>16789</v>
      </c>
      <c r="C3516" s="17" t="s">
        <v>31</v>
      </c>
      <c r="D3516">
        <v>61.4</v>
      </c>
    </row>
    <row r="3517" spans="1:4" x14ac:dyDescent="0.2">
      <c r="A3517" s="17" t="s">
        <v>6361</v>
      </c>
      <c r="B3517" s="17" t="s">
        <v>16790</v>
      </c>
      <c r="C3517" s="17" t="s">
        <v>29</v>
      </c>
      <c r="D3517">
        <v>11.4</v>
      </c>
    </row>
    <row r="3518" spans="1:4" x14ac:dyDescent="0.2">
      <c r="A3518" s="17" t="s">
        <v>6362</v>
      </c>
      <c r="B3518" s="17" t="s">
        <v>16791</v>
      </c>
      <c r="C3518" s="17" t="s">
        <v>34</v>
      </c>
      <c r="D3518">
        <v>100.76</v>
      </c>
    </row>
    <row r="3519" spans="1:4" x14ac:dyDescent="0.2">
      <c r="A3519" s="17" t="s">
        <v>6363</v>
      </c>
      <c r="B3519" s="17" t="s">
        <v>16792</v>
      </c>
      <c r="C3519" s="17" t="s">
        <v>34</v>
      </c>
      <c r="D3519">
        <v>136.68</v>
      </c>
    </row>
    <row r="3520" spans="1:4" x14ac:dyDescent="0.2">
      <c r="A3520" s="17" t="s">
        <v>6364</v>
      </c>
      <c r="B3520" s="17" t="s">
        <v>16793</v>
      </c>
      <c r="C3520" s="17" t="s">
        <v>34</v>
      </c>
      <c r="D3520">
        <v>35.83</v>
      </c>
    </row>
    <row r="3521" spans="1:4" x14ac:dyDescent="0.2">
      <c r="A3521" s="17" t="s">
        <v>6365</v>
      </c>
      <c r="B3521" s="17" t="s">
        <v>16794</v>
      </c>
      <c r="C3521" s="17" t="s">
        <v>34</v>
      </c>
      <c r="D3521">
        <v>13.91</v>
      </c>
    </row>
    <row r="3522" spans="1:4" x14ac:dyDescent="0.2">
      <c r="A3522" s="17" t="s">
        <v>6366</v>
      </c>
      <c r="B3522" s="17" t="s">
        <v>16795</v>
      </c>
      <c r="C3522" s="17" t="s">
        <v>30</v>
      </c>
      <c r="D3522">
        <v>4.37</v>
      </c>
    </row>
    <row r="3523" spans="1:4" x14ac:dyDescent="0.2">
      <c r="A3523" s="17" t="s">
        <v>6367</v>
      </c>
      <c r="B3523" s="17" t="s">
        <v>16796</v>
      </c>
      <c r="C3523" s="17" t="s">
        <v>30</v>
      </c>
      <c r="D3523">
        <v>3.56</v>
      </c>
    </row>
    <row r="3524" spans="1:4" x14ac:dyDescent="0.2">
      <c r="A3524" s="17" t="s">
        <v>6368</v>
      </c>
      <c r="B3524" s="17" t="s">
        <v>16797</v>
      </c>
      <c r="C3524" s="17" t="s">
        <v>34</v>
      </c>
      <c r="D3524">
        <v>164.95</v>
      </c>
    </row>
    <row r="3525" spans="1:4" x14ac:dyDescent="0.2">
      <c r="A3525" s="17" t="s">
        <v>6369</v>
      </c>
      <c r="B3525" s="17" t="s">
        <v>16798</v>
      </c>
      <c r="C3525" s="17" t="s">
        <v>30</v>
      </c>
      <c r="D3525">
        <v>4.16</v>
      </c>
    </row>
    <row r="3526" spans="1:4" x14ac:dyDescent="0.2">
      <c r="A3526" s="17" t="s">
        <v>6370</v>
      </c>
      <c r="B3526" s="17" t="s">
        <v>16799</v>
      </c>
      <c r="C3526" s="17" t="s">
        <v>34</v>
      </c>
      <c r="D3526">
        <v>246.71</v>
      </c>
    </row>
    <row r="3527" spans="1:4" x14ac:dyDescent="0.2">
      <c r="A3527" s="17" t="s">
        <v>6371</v>
      </c>
      <c r="B3527" s="17" t="s">
        <v>16800</v>
      </c>
      <c r="C3527" s="17" t="s">
        <v>34</v>
      </c>
      <c r="D3527">
        <v>269.89999999999998</v>
      </c>
    </row>
    <row r="3528" spans="1:4" x14ac:dyDescent="0.2">
      <c r="A3528" s="17" t="s">
        <v>6372</v>
      </c>
      <c r="B3528" s="17" t="s">
        <v>16801</v>
      </c>
      <c r="C3528" s="17" t="s">
        <v>34</v>
      </c>
      <c r="D3528">
        <v>42.06</v>
      </c>
    </row>
    <row r="3529" spans="1:4" x14ac:dyDescent="0.2">
      <c r="A3529" s="17" t="s">
        <v>6373</v>
      </c>
      <c r="B3529" s="17" t="s">
        <v>16802</v>
      </c>
      <c r="C3529" s="17" t="s">
        <v>30</v>
      </c>
      <c r="D3529">
        <v>3.32</v>
      </c>
    </row>
    <row r="3530" spans="1:4" x14ac:dyDescent="0.2">
      <c r="A3530" s="17" t="s">
        <v>6374</v>
      </c>
      <c r="B3530" s="17" t="s">
        <v>16803</v>
      </c>
      <c r="C3530" s="17" t="s">
        <v>34</v>
      </c>
      <c r="D3530">
        <v>73.72</v>
      </c>
    </row>
    <row r="3531" spans="1:4" x14ac:dyDescent="0.2">
      <c r="A3531" s="17" t="s">
        <v>6375</v>
      </c>
      <c r="B3531" s="17" t="s">
        <v>16804</v>
      </c>
      <c r="C3531" s="17" t="s">
        <v>30</v>
      </c>
      <c r="D3531">
        <v>3.69</v>
      </c>
    </row>
    <row r="3532" spans="1:4" x14ac:dyDescent="0.2">
      <c r="A3532" s="17" t="s">
        <v>6376</v>
      </c>
      <c r="B3532" s="17" t="s">
        <v>16805</v>
      </c>
      <c r="C3532" s="17" t="s">
        <v>34</v>
      </c>
      <c r="D3532">
        <v>136.76</v>
      </c>
    </row>
    <row r="3533" spans="1:4" x14ac:dyDescent="0.2">
      <c r="A3533" s="17" t="s">
        <v>6377</v>
      </c>
      <c r="B3533" s="17" t="s">
        <v>16806</v>
      </c>
      <c r="C3533" s="17" t="s">
        <v>34</v>
      </c>
      <c r="D3533">
        <v>118.82</v>
      </c>
    </row>
    <row r="3534" spans="1:4" x14ac:dyDescent="0.2">
      <c r="A3534" s="17" t="s">
        <v>6378</v>
      </c>
      <c r="B3534" s="17" t="s">
        <v>16807</v>
      </c>
      <c r="C3534" s="17" t="s">
        <v>30</v>
      </c>
      <c r="D3534">
        <v>4.37</v>
      </c>
    </row>
    <row r="3535" spans="1:4" x14ac:dyDescent="0.2">
      <c r="A3535" s="17" t="s">
        <v>6379</v>
      </c>
      <c r="B3535" s="17" t="s">
        <v>16808</v>
      </c>
      <c r="C3535" s="17" t="s">
        <v>34</v>
      </c>
      <c r="D3535">
        <v>30.61</v>
      </c>
    </row>
    <row r="3536" spans="1:4" x14ac:dyDescent="0.2">
      <c r="A3536" s="17" t="s">
        <v>6380</v>
      </c>
      <c r="B3536" s="17" t="s">
        <v>16809</v>
      </c>
      <c r="C3536" s="17" t="s">
        <v>30</v>
      </c>
      <c r="D3536">
        <v>3.43</v>
      </c>
    </row>
    <row r="3537" spans="1:4" x14ac:dyDescent="0.2">
      <c r="A3537" s="17" t="s">
        <v>6381</v>
      </c>
      <c r="B3537" s="17" t="s">
        <v>16810</v>
      </c>
      <c r="C3537" s="17" t="s">
        <v>32</v>
      </c>
      <c r="D3537" s="36">
        <v>5355.54</v>
      </c>
    </row>
    <row r="3538" spans="1:4" x14ac:dyDescent="0.2">
      <c r="A3538" s="17" t="s">
        <v>6382</v>
      </c>
      <c r="B3538" s="17" t="s">
        <v>16811</v>
      </c>
      <c r="C3538" s="17" t="s">
        <v>29</v>
      </c>
      <c r="D3538">
        <v>3.38</v>
      </c>
    </row>
    <row r="3539" spans="1:4" x14ac:dyDescent="0.2">
      <c r="A3539" s="17" t="s">
        <v>6383</v>
      </c>
      <c r="B3539" s="17" t="s">
        <v>16812</v>
      </c>
      <c r="C3539" s="17" t="s">
        <v>29</v>
      </c>
      <c r="D3539">
        <v>3.68</v>
      </c>
    </row>
    <row r="3540" spans="1:4" x14ac:dyDescent="0.2">
      <c r="A3540" s="17" t="s">
        <v>6384</v>
      </c>
      <c r="B3540" s="17" t="s">
        <v>16813</v>
      </c>
      <c r="C3540" s="17" t="s">
        <v>32</v>
      </c>
      <c r="D3540">
        <v>119</v>
      </c>
    </row>
    <row r="3541" spans="1:4" x14ac:dyDescent="0.2">
      <c r="A3541" s="17" t="s">
        <v>6385</v>
      </c>
      <c r="B3541" s="17" t="s">
        <v>16814</v>
      </c>
      <c r="C3541" s="17" t="s">
        <v>32</v>
      </c>
      <c r="D3541">
        <v>135.97999999999999</v>
      </c>
    </row>
    <row r="3542" spans="1:4" x14ac:dyDescent="0.2">
      <c r="A3542" s="17" t="s">
        <v>6386</v>
      </c>
      <c r="B3542" s="17" t="s">
        <v>16815</v>
      </c>
      <c r="C3542" s="17" t="s">
        <v>32</v>
      </c>
      <c r="D3542">
        <v>165.46</v>
      </c>
    </row>
    <row r="3543" spans="1:4" x14ac:dyDescent="0.2">
      <c r="A3543" s="17" t="s">
        <v>6387</v>
      </c>
      <c r="B3543" s="17" t="s">
        <v>16816</v>
      </c>
      <c r="C3543" s="17" t="s">
        <v>32</v>
      </c>
      <c r="D3543">
        <v>186.11</v>
      </c>
    </row>
    <row r="3544" spans="1:4" x14ac:dyDescent="0.2">
      <c r="A3544" s="17" t="s">
        <v>6388</v>
      </c>
      <c r="B3544" s="17" t="s">
        <v>16817</v>
      </c>
      <c r="C3544" s="17" t="s">
        <v>32</v>
      </c>
      <c r="D3544">
        <v>240.54</v>
      </c>
    </row>
    <row r="3545" spans="1:4" x14ac:dyDescent="0.2">
      <c r="A3545" s="17" t="s">
        <v>6389</v>
      </c>
      <c r="B3545" s="17" t="s">
        <v>16818</v>
      </c>
      <c r="C3545" s="17" t="s">
        <v>32</v>
      </c>
      <c r="D3545">
        <v>14.37</v>
      </c>
    </row>
    <row r="3546" spans="1:4" x14ac:dyDescent="0.2">
      <c r="A3546" s="17" t="s">
        <v>6390</v>
      </c>
      <c r="B3546" s="17" t="s">
        <v>16819</v>
      </c>
      <c r="C3546" s="17" t="s">
        <v>32</v>
      </c>
      <c r="D3546" s="36">
        <v>49308.03</v>
      </c>
    </row>
    <row r="3547" spans="1:4" x14ac:dyDescent="0.2">
      <c r="A3547" s="17" t="s">
        <v>6391</v>
      </c>
      <c r="B3547" s="17" t="s">
        <v>16820</v>
      </c>
      <c r="C3547" s="17" t="s">
        <v>32</v>
      </c>
      <c r="D3547">
        <v>3.44</v>
      </c>
    </row>
    <row r="3548" spans="1:4" x14ac:dyDescent="0.2">
      <c r="A3548" s="17" t="s">
        <v>6392</v>
      </c>
      <c r="B3548" s="17" t="s">
        <v>16821</v>
      </c>
      <c r="C3548" s="17" t="s">
        <v>32</v>
      </c>
      <c r="D3548">
        <v>4.1500000000000004</v>
      </c>
    </row>
    <row r="3549" spans="1:4" x14ac:dyDescent="0.2">
      <c r="A3549" s="17" t="s">
        <v>6393</v>
      </c>
      <c r="B3549" s="17" t="s">
        <v>16822</v>
      </c>
      <c r="C3549" s="17" t="s">
        <v>30</v>
      </c>
      <c r="D3549">
        <v>25.79</v>
      </c>
    </row>
    <row r="3550" spans="1:4" x14ac:dyDescent="0.2">
      <c r="A3550" s="17" t="s">
        <v>6394</v>
      </c>
      <c r="B3550" s="17" t="s">
        <v>16823</v>
      </c>
      <c r="C3550" s="17" t="s">
        <v>32</v>
      </c>
      <c r="D3550">
        <v>0.17</v>
      </c>
    </row>
    <row r="3551" spans="1:4" x14ac:dyDescent="0.2">
      <c r="A3551" s="17" t="s">
        <v>6395</v>
      </c>
      <c r="B3551" s="17" t="s">
        <v>16824</v>
      </c>
      <c r="C3551" s="17" t="s">
        <v>32</v>
      </c>
      <c r="D3551">
        <v>0.18</v>
      </c>
    </row>
    <row r="3552" spans="1:4" x14ac:dyDescent="0.2">
      <c r="A3552" s="17" t="s">
        <v>6396</v>
      </c>
      <c r="B3552" s="17" t="s">
        <v>16825</v>
      </c>
      <c r="C3552" s="17" t="s">
        <v>63</v>
      </c>
      <c r="D3552">
        <v>36.369999999999997</v>
      </c>
    </row>
    <row r="3553" spans="1:4" x14ac:dyDescent="0.2">
      <c r="A3553" s="17" t="s">
        <v>6397</v>
      </c>
      <c r="B3553" s="17" t="s">
        <v>16826</v>
      </c>
      <c r="C3553" s="17" t="s">
        <v>32</v>
      </c>
      <c r="D3553">
        <v>10.050000000000001</v>
      </c>
    </row>
    <row r="3554" spans="1:4" x14ac:dyDescent="0.2">
      <c r="A3554" s="17" t="s">
        <v>6398</v>
      </c>
      <c r="B3554" s="17" t="s">
        <v>16827</v>
      </c>
      <c r="C3554" s="17" t="s">
        <v>32</v>
      </c>
      <c r="D3554">
        <v>10.61</v>
      </c>
    </row>
    <row r="3555" spans="1:4" x14ac:dyDescent="0.2">
      <c r="A3555" s="17" t="s">
        <v>6399</v>
      </c>
      <c r="B3555" s="17" t="s">
        <v>16828</v>
      </c>
      <c r="C3555" s="17" t="s">
        <v>29</v>
      </c>
      <c r="D3555">
        <v>11.4</v>
      </c>
    </row>
    <row r="3556" spans="1:4" x14ac:dyDescent="0.2">
      <c r="A3556" s="17" t="s">
        <v>6400</v>
      </c>
      <c r="B3556" s="17" t="s">
        <v>16829</v>
      </c>
      <c r="C3556" s="17" t="s">
        <v>29</v>
      </c>
      <c r="D3556">
        <v>11.4</v>
      </c>
    </row>
    <row r="3557" spans="1:4" x14ac:dyDescent="0.2">
      <c r="A3557" s="17" t="s">
        <v>6401</v>
      </c>
      <c r="B3557" s="17" t="s">
        <v>16830</v>
      </c>
      <c r="C3557" s="17" t="s">
        <v>29</v>
      </c>
      <c r="D3557">
        <v>11.4</v>
      </c>
    </row>
    <row r="3558" spans="1:4" x14ac:dyDescent="0.2">
      <c r="A3558" s="17" t="s">
        <v>6402</v>
      </c>
      <c r="B3558" s="17" t="s">
        <v>16831</v>
      </c>
      <c r="C3558" s="17" t="s">
        <v>35</v>
      </c>
      <c r="D3558">
        <v>254.12</v>
      </c>
    </row>
    <row r="3559" spans="1:4" x14ac:dyDescent="0.2">
      <c r="A3559" s="17" t="s">
        <v>6403</v>
      </c>
      <c r="B3559" s="17" t="s">
        <v>16832</v>
      </c>
      <c r="C3559" s="17" t="s">
        <v>35</v>
      </c>
      <c r="D3559">
        <v>60.08</v>
      </c>
    </row>
    <row r="3560" spans="1:4" x14ac:dyDescent="0.2">
      <c r="A3560" s="17" t="s">
        <v>6404</v>
      </c>
      <c r="B3560" s="17" t="s">
        <v>16833</v>
      </c>
      <c r="C3560" s="17" t="s">
        <v>35</v>
      </c>
      <c r="D3560">
        <v>60.08</v>
      </c>
    </row>
    <row r="3561" spans="1:4" x14ac:dyDescent="0.2">
      <c r="A3561" s="17" t="s">
        <v>6405</v>
      </c>
      <c r="B3561" s="17" t="s">
        <v>16834</v>
      </c>
      <c r="C3561" s="17" t="s">
        <v>35</v>
      </c>
      <c r="D3561">
        <v>31.01</v>
      </c>
    </row>
    <row r="3562" spans="1:4" x14ac:dyDescent="0.2">
      <c r="A3562" s="17" t="s">
        <v>6406</v>
      </c>
      <c r="B3562" s="17" t="s">
        <v>16835</v>
      </c>
      <c r="C3562" s="17" t="s">
        <v>35</v>
      </c>
      <c r="D3562">
        <v>134.93</v>
      </c>
    </row>
    <row r="3563" spans="1:4" x14ac:dyDescent="0.2">
      <c r="A3563" s="17" t="s">
        <v>6407</v>
      </c>
      <c r="B3563" s="17" t="s">
        <v>16836</v>
      </c>
      <c r="C3563" s="17" t="s">
        <v>35</v>
      </c>
      <c r="D3563">
        <v>134.93</v>
      </c>
    </row>
    <row r="3564" spans="1:4" x14ac:dyDescent="0.2">
      <c r="A3564" s="17" t="s">
        <v>6408</v>
      </c>
      <c r="B3564" s="17" t="s">
        <v>16837</v>
      </c>
      <c r="C3564" s="17" t="s">
        <v>35</v>
      </c>
      <c r="D3564">
        <v>134.38</v>
      </c>
    </row>
    <row r="3565" spans="1:4" x14ac:dyDescent="0.2">
      <c r="A3565" s="17" t="s">
        <v>6409</v>
      </c>
      <c r="B3565" s="17" t="s">
        <v>16838</v>
      </c>
      <c r="C3565" s="17" t="s">
        <v>35</v>
      </c>
      <c r="D3565">
        <v>168.84</v>
      </c>
    </row>
    <row r="3566" spans="1:4" x14ac:dyDescent="0.2">
      <c r="A3566" s="17" t="s">
        <v>6410</v>
      </c>
      <c r="B3566" s="17" t="s">
        <v>16839</v>
      </c>
      <c r="C3566" s="17" t="s">
        <v>35</v>
      </c>
      <c r="D3566">
        <v>127.49</v>
      </c>
    </row>
    <row r="3567" spans="1:4" x14ac:dyDescent="0.2">
      <c r="A3567" s="17" t="s">
        <v>6411</v>
      </c>
      <c r="B3567" s="17" t="s">
        <v>16840</v>
      </c>
      <c r="C3567" s="17" t="s">
        <v>35</v>
      </c>
      <c r="D3567">
        <v>235.17</v>
      </c>
    </row>
    <row r="3568" spans="1:4" x14ac:dyDescent="0.2">
      <c r="A3568" s="17" t="s">
        <v>6412</v>
      </c>
      <c r="B3568" s="17" t="s">
        <v>16841</v>
      </c>
      <c r="C3568" s="17" t="s">
        <v>35</v>
      </c>
      <c r="D3568">
        <v>42.64</v>
      </c>
    </row>
    <row r="3569" spans="1:4" x14ac:dyDescent="0.2">
      <c r="A3569" s="17" t="s">
        <v>6413</v>
      </c>
      <c r="B3569" s="17" t="s">
        <v>16842</v>
      </c>
      <c r="C3569" s="17" t="s">
        <v>35</v>
      </c>
      <c r="D3569">
        <v>194.12</v>
      </c>
    </row>
    <row r="3570" spans="1:4" x14ac:dyDescent="0.2">
      <c r="A3570" s="17" t="s">
        <v>6414</v>
      </c>
      <c r="B3570" s="17" t="s">
        <v>16843</v>
      </c>
      <c r="C3570" s="17" t="s">
        <v>35</v>
      </c>
      <c r="D3570">
        <v>213.53</v>
      </c>
    </row>
    <row r="3571" spans="1:4" x14ac:dyDescent="0.2">
      <c r="A3571" s="17" t="s">
        <v>6415</v>
      </c>
      <c r="B3571" s="17" t="s">
        <v>16844</v>
      </c>
      <c r="C3571" s="17" t="s">
        <v>35</v>
      </c>
      <c r="D3571">
        <v>207.06</v>
      </c>
    </row>
    <row r="3572" spans="1:4" x14ac:dyDescent="0.2">
      <c r="A3572" s="17" t="s">
        <v>6416</v>
      </c>
      <c r="B3572" s="17" t="s">
        <v>16845</v>
      </c>
      <c r="C3572" s="17" t="s">
        <v>35</v>
      </c>
      <c r="D3572">
        <v>213.53</v>
      </c>
    </row>
    <row r="3573" spans="1:4" x14ac:dyDescent="0.2">
      <c r="A3573" s="17" t="s">
        <v>6417</v>
      </c>
      <c r="B3573" s="17" t="s">
        <v>16846</v>
      </c>
      <c r="C3573" s="17" t="s">
        <v>35</v>
      </c>
      <c r="D3573">
        <v>257.52999999999997</v>
      </c>
    </row>
    <row r="3574" spans="1:4" x14ac:dyDescent="0.2">
      <c r="A3574" s="17" t="s">
        <v>6418</v>
      </c>
      <c r="B3574" s="17" t="s">
        <v>16847</v>
      </c>
      <c r="C3574" s="17" t="s">
        <v>35</v>
      </c>
      <c r="D3574">
        <v>256.24</v>
      </c>
    </row>
    <row r="3575" spans="1:4" x14ac:dyDescent="0.2">
      <c r="A3575" s="17" t="s">
        <v>6419</v>
      </c>
      <c r="B3575" s="17" t="s">
        <v>16848</v>
      </c>
      <c r="C3575" s="17" t="s">
        <v>35</v>
      </c>
      <c r="D3575">
        <v>6.45</v>
      </c>
    </row>
    <row r="3576" spans="1:4" x14ac:dyDescent="0.2">
      <c r="A3576" s="17" t="s">
        <v>6420</v>
      </c>
      <c r="B3576" s="17" t="s">
        <v>16849</v>
      </c>
      <c r="C3576" s="17" t="s">
        <v>35</v>
      </c>
      <c r="D3576">
        <v>69.430000000000007</v>
      </c>
    </row>
    <row r="3577" spans="1:4" x14ac:dyDescent="0.2">
      <c r="A3577" s="17" t="s">
        <v>6421</v>
      </c>
      <c r="B3577" s="17" t="s">
        <v>16850</v>
      </c>
      <c r="C3577" s="17" t="s">
        <v>35</v>
      </c>
      <c r="D3577">
        <v>77.53</v>
      </c>
    </row>
    <row r="3578" spans="1:4" x14ac:dyDescent="0.2">
      <c r="A3578" s="17" t="s">
        <v>6422</v>
      </c>
      <c r="B3578" s="17" t="s">
        <v>16851</v>
      </c>
      <c r="C3578" s="17" t="s">
        <v>35</v>
      </c>
      <c r="D3578">
        <v>45.5</v>
      </c>
    </row>
    <row r="3579" spans="1:4" x14ac:dyDescent="0.2">
      <c r="A3579" s="17" t="s">
        <v>6423</v>
      </c>
      <c r="B3579" s="17" t="s">
        <v>16852</v>
      </c>
      <c r="C3579" s="17" t="s">
        <v>32</v>
      </c>
      <c r="D3579">
        <v>103.22</v>
      </c>
    </row>
    <row r="3580" spans="1:4" x14ac:dyDescent="0.2">
      <c r="A3580" s="17" t="s">
        <v>6424</v>
      </c>
      <c r="B3580" s="17" t="s">
        <v>16853</v>
      </c>
      <c r="C3580" s="17" t="s">
        <v>32</v>
      </c>
      <c r="D3580">
        <v>16.399999999999999</v>
      </c>
    </row>
    <row r="3581" spans="1:4" x14ac:dyDescent="0.2">
      <c r="A3581" s="17" t="s">
        <v>6425</v>
      </c>
      <c r="B3581" s="17" t="s">
        <v>16854</v>
      </c>
      <c r="C3581" s="17" t="s">
        <v>32</v>
      </c>
      <c r="D3581">
        <v>2.83</v>
      </c>
    </row>
    <row r="3582" spans="1:4" x14ac:dyDescent="0.2">
      <c r="A3582" s="17" t="s">
        <v>6426</v>
      </c>
      <c r="B3582" s="17" t="s">
        <v>16855</v>
      </c>
      <c r="C3582" s="17" t="s">
        <v>32</v>
      </c>
      <c r="D3582">
        <v>1.44</v>
      </c>
    </row>
    <row r="3583" spans="1:4" x14ac:dyDescent="0.2">
      <c r="A3583" s="17" t="s">
        <v>6427</v>
      </c>
      <c r="B3583" s="17" t="s">
        <v>16856</v>
      </c>
      <c r="C3583" s="17" t="s">
        <v>32</v>
      </c>
      <c r="D3583">
        <v>3.36</v>
      </c>
    </row>
    <row r="3584" spans="1:4" x14ac:dyDescent="0.2">
      <c r="A3584" s="17" t="s">
        <v>6428</v>
      </c>
      <c r="B3584" s="17" t="s">
        <v>16857</v>
      </c>
      <c r="C3584" s="17" t="s">
        <v>32</v>
      </c>
      <c r="D3584">
        <v>323.48</v>
      </c>
    </row>
    <row r="3585" spans="1:4" x14ac:dyDescent="0.2">
      <c r="A3585" s="17" t="s">
        <v>6429</v>
      </c>
      <c r="B3585" s="17" t="s">
        <v>16858</v>
      </c>
      <c r="C3585" s="17" t="s">
        <v>32</v>
      </c>
      <c r="D3585" s="36">
        <v>1668.96</v>
      </c>
    </row>
    <row r="3586" spans="1:4" x14ac:dyDescent="0.2">
      <c r="A3586" s="17" t="s">
        <v>6430</v>
      </c>
      <c r="B3586" s="17" t="s">
        <v>16859</v>
      </c>
      <c r="C3586" s="17" t="s">
        <v>35</v>
      </c>
      <c r="D3586">
        <v>7.55</v>
      </c>
    </row>
    <row r="3587" spans="1:4" x14ac:dyDescent="0.2">
      <c r="A3587" s="17" t="s">
        <v>6431</v>
      </c>
      <c r="B3587" s="17" t="s">
        <v>16860</v>
      </c>
      <c r="C3587" s="17" t="s">
        <v>35</v>
      </c>
      <c r="D3587">
        <v>263.5</v>
      </c>
    </row>
    <row r="3588" spans="1:4" x14ac:dyDescent="0.2">
      <c r="A3588" s="17" t="s">
        <v>6432</v>
      </c>
      <c r="B3588" s="17" t="s">
        <v>16861</v>
      </c>
      <c r="C3588" s="17" t="s">
        <v>32</v>
      </c>
      <c r="D3588">
        <v>40.32</v>
      </c>
    </row>
    <row r="3589" spans="1:4" x14ac:dyDescent="0.2">
      <c r="A3589" s="17" t="s">
        <v>6433</v>
      </c>
      <c r="B3589" s="17" t="s">
        <v>16862</v>
      </c>
      <c r="C3589" s="17" t="s">
        <v>35</v>
      </c>
      <c r="D3589">
        <v>180</v>
      </c>
    </row>
    <row r="3590" spans="1:4" x14ac:dyDescent="0.2">
      <c r="A3590" s="17" t="s">
        <v>6434</v>
      </c>
      <c r="B3590" s="17" t="s">
        <v>16863</v>
      </c>
      <c r="C3590" s="17" t="s">
        <v>35</v>
      </c>
      <c r="D3590">
        <v>172.8</v>
      </c>
    </row>
    <row r="3591" spans="1:4" x14ac:dyDescent="0.2">
      <c r="A3591" s="17" t="s">
        <v>6435</v>
      </c>
      <c r="B3591" s="17" t="s">
        <v>16864</v>
      </c>
      <c r="C3591" s="17" t="s">
        <v>32</v>
      </c>
      <c r="D3591">
        <v>7.25</v>
      </c>
    </row>
    <row r="3592" spans="1:4" x14ac:dyDescent="0.2">
      <c r="A3592" s="17" t="s">
        <v>6436</v>
      </c>
      <c r="B3592" s="17" t="s">
        <v>16865</v>
      </c>
      <c r="C3592" s="17" t="s">
        <v>32</v>
      </c>
      <c r="D3592">
        <v>1.04</v>
      </c>
    </row>
    <row r="3593" spans="1:4" x14ac:dyDescent="0.2">
      <c r="A3593" s="17" t="s">
        <v>6437</v>
      </c>
      <c r="B3593" s="17" t="s">
        <v>16866</v>
      </c>
      <c r="C3593" s="17" t="s">
        <v>32</v>
      </c>
      <c r="D3593">
        <v>2.7</v>
      </c>
    </row>
    <row r="3594" spans="1:4" x14ac:dyDescent="0.2">
      <c r="A3594" s="17" t="s">
        <v>6438</v>
      </c>
      <c r="B3594" s="17" t="s">
        <v>16867</v>
      </c>
      <c r="C3594" s="17" t="s">
        <v>32</v>
      </c>
      <c r="D3594">
        <v>109.44</v>
      </c>
    </row>
    <row r="3595" spans="1:4" x14ac:dyDescent="0.2">
      <c r="A3595" s="17" t="s">
        <v>6439</v>
      </c>
      <c r="B3595" s="17" t="s">
        <v>16868</v>
      </c>
      <c r="C3595" s="17" t="s">
        <v>35</v>
      </c>
      <c r="D3595">
        <v>6.9</v>
      </c>
    </row>
    <row r="3596" spans="1:4" x14ac:dyDescent="0.2">
      <c r="A3596" s="17" t="s">
        <v>6440</v>
      </c>
      <c r="B3596" s="17" t="s">
        <v>16869</v>
      </c>
      <c r="C3596" s="17" t="s">
        <v>35</v>
      </c>
      <c r="D3596">
        <v>254.28</v>
      </c>
    </row>
    <row r="3597" spans="1:4" x14ac:dyDescent="0.2">
      <c r="A3597" s="17" t="s">
        <v>6441</v>
      </c>
      <c r="B3597" s="17" t="s">
        <v>16870</v>
      </c>
      <c r="C3597" s="17" t="s">
        <v>35</v>
      </c>
      <c r="D3597">
        <v>286.07</v>
      </c>
    </row>
    <row r="3598" spans="1:4" x14ac:dyDescent="0.2">
      <c r="A3598" s="17" t="s">
        <v>6442</v>
      </c>
      <c r="B3598" s="17" t="s">
        <v>16871</v>
      </c>
      <c r="C3598" s="17" t="s">
        <v>35</v>
      </c>
      <c r="D3598">
        <v>279.70999999999998</v>
      </c>
    </row>
    <row r="3599" spans="1:4" x14ac:dyDescent="0.2">
      <c r="A3599" s="17" t="s">
        <v>6443</v>
      </c>
      <c r="B3599" s="17" t="s">
        <v>16872</v>
      </c>
      <c r="C3599" s="17" t="s">
        <v>35</v>
      </c>
      <c r="D3599">
        <v>391.09</v>
      </c>
    </row>
    <row r="3600" spans="1:4" x14ac:dyDescent="0.2">
      <c r="A3600" s="17" t="s">
        <v>6444</v>
      </c>
      <c r="B3600" s="17" t="s">
        <v>16873</v>
      </c>
      <c r="C3600" s="17" t="s">
        <v>35</v>
      </c>
      <c r="D3600">
        <v>89.58</v>
      </c>
    </row>
    <row r="3601" spans="1:4" x14ac:dyDescent="0.2">
      <c r="A3601" s="17" t="s">
        <v>6445</v>
      </c>
      <c r="B3601" s="17" t="s">
        <v>16874</v>
      </c>
      <c r="C3601" s="17" t="s">
        <v>32</v>
      </c>
      <c r="D3601">
        <v>4.78</v>
      </c>
    </row>
    <row r="3602" spans="1:4" x14ac:dyDescent="0.2">
      <c r="A3602" s="17" t="s">
        <v>6446</v>
      </c>
      <c r="B3602" s="17" t="s">
        <v>16875</v>
      </c>
      <c r="C3602" s="17" t="s">
        <v>32</v>
      </c>
      <c r="D3602">
        <v>3.68</v>
      </c>
    </row>
    <row r="3603" spans="1:4" x14ac:dyDescent="0.2">
      <c r="A3603" s="17" t="s">
        <v>6447</v>
      </c>
      <c r="B3603" s="17" t="s">
        <v>16876</v>
      </c>
      <c r="C3603" s="17" t="s">
        <v>32</v>
      </c>
      <c r="D3603">
        <v>1.0900000000000001</v>
      </c>
    </row>
    <row r="3604" spans="1:4" x14ac:dyDescent="0.2">
      <c r="A3604" s="17" t="s">
        <v>6448</v>
      </c>
      <c r="B3604" s="17" t="s">
        <v>16877</v>
      </c>
      <c r="C3604" s="17" t="s">
        <v>32</v>
      </c>
      <c r="D3604">
        <v>2.4500000000000002</v>
      </c>
    </row>
    <row r="3605" spans="1:4" x14ac:dyDescent="0.2">
      <c r="A3605" s="17" t="s">
        <v>6449</v>
      </c>
      <c r="B3605" s="17" t="s">
        <v>16878</v>
      </c>
      <c r="C3605" s="17" t="s">
        <v>32</v>
      </c>
      <c r="D3605">
        <v>13.65</v>
      </c>
    </row>
    <row r="3606" spans="1:4" x14ac:dyDescent="0.2">
      <c r="A3606" s="17" t="s">
        <v>6450</v>
      </c>
      <c r="B3606" s="17" t="s">
        <v>16879</v>
      </c>
      <c r="C3606" s="17" t="s">
        <v>32</v>
      </c>
      <c r="D3606">
        <v>7.25</v>
      </c>
    </row>
    <row r="3607" spans="1:4" x14ac:dyDescent="0.2">
      <c r="A3607" s="17" t="s">
        <v>6451</v>
      </c>
      <c r="B3607" s="17" t="s">
        <v>16880</v>
      </c>
      <c r="C3607" s="17" t="s">
        <v>32</v>
      </c>
      <c r="D3607">
        <v>1.71</v>
      </c>
    </row>
    <row r="3608" spans="1:4" x14ac:dyDescent="0.2">
      <c r="A3608" s="17" t="s">
        <v>6452</v>
      </c>
      <c r="B3608" s="17" t="s">
        <v>16881</v>
      </c>
      <c r="C3608" s="17" t="s">
        <v>32</v>
      </c>
      <c r="D3608">
        <v>18.75</v>
      </c>
    </row>
    <row r="3609" spans="1:4" x14ac:dyDescent="0.2">
      <c r="A3609" s="17" t="s">
        <v>6453</v>
      </c>
      <c r="B3609" s="17" t="s">
        <v>16882</v>
      </c>
      <c r="C3609" s="17" t="s">
        <v>32</v>
      </c>
      <c r="D3609">
        <v>36.67</v>
      </c>
    </row>
    <row r="3610" spans="1:4" x14ac:dyDescent="0.2">
      <c r="A3610" s="17" t="s">
        <v>6454</v>
      </c>
      <c r="B3610" s="17" t="s">
        <v>16883</v>
      </c>
      <c r="C3610" s="17" t="s">
        <v>32</v>
      </c>
      <c r="D3610">
        <v>3.25</v>
      </c>
    </row>
    <row r="3611" spans="1:4" x14ac:dyDescent="0.2">
      <c r="A3611" s="17" t="s">
        <v>6455</v>
      </c>
      <c r="B3611" s="17" t="s">
        <v>16884</v>
      </c>
      <c r="C3611" s="17" t="s">
        <v>32</v>
      </c>
      <c r="D3611">
        <v>1.1299999999999999</v>
      </c>
    </row>
    <row r="3612" spans="1:4" x14ac:dyDescent="0.2">
      <c r="A3612" s="17" t="s">
        <v>6456</v>
      </c>
      <c r="B3612" s="17" t="s">
        <v>16885</v>
      </c>
      <c r="C3612" s="17" t="s">
        <v>32</v>
      </c>
      <c r="D3612">
        <v>0.33</v>
      </c>
    </row>
    <row r="3613" spans="1:4" x14ac:dyDescent="0.2">
      <c r="A3613" s="17" t="s">
        <v>6457</v>
      </c>
      <c r="B3613" s="17" t="s">
        <v>16886</v>
      </c>
      <c r="C3613" s="17" t="s">
        <v>32</v>
      </c>
      <c r="D3613">
        <v>1.1599999999999999</v>
      </c>
    </row>
    <row r="3614" spans="1:4" x14ac:dyDescent="0.2">
      <c r="A3614" s="17" t="s">
        <v>6458</v>
      </c>
      <c r="B3614" s="17" t="s">
        <v>16887</v>
      </c>
      <c r="C3614" s="17" t="s">
        <v>32</v>
      </c>
      <c r="D3614">
        <v>3.68</v>
      </c>
    </row>
    <row r="3615" spans="1:4" x14ac:dyDescent="0.2">
      <c r="A3615" s="17" t="s">
        <v>6459</v>
      </c>
      <c r="B3615" s="17" t="s">
        <v>16888</v>
      </c>
      <c r="C3615" s="17" t="s">
        <v>32</v>
      </c>
      <c r="D3615">
        <v>0.5</v>
      </c>
    </row>
    <row r="3616" spans="1:4" x14ac:dyDescent="0.2">
      <c r="A3616" s="17" t="s">
        <v>6460</v>
      </c>
      <c r="B3616" s="17" t="s">
        <v>16889</v>
      </c>
      <c r="C3616" s="17" t="s">
        <v>32</v>
      </c>
      <c r="D3616">
        <v>45.45</v>
      </c>
    </row>
    <row r="3617" spans="1:4" x14ac:dyDescent="0.2">
      <c r="A3617" s="17" t="s">
        <v>6461</v>
      </c>
      <c r="B3617" s="17" t="s">
        <v>16890</v>
      </c>
      <c r="C3617" s="17" t="s">
        <v>32</v>
      </c>
      <c r="D3617">
        <v>53.41</v>
      </c>
    </row>
    <row r="3618" spans="1:4" x14ac:dyDescent="0.2">
      <c r="A3618" s="17" t="s">
        <v>6462</v>
      </c>
      <c r="B3618" s="17" t="s">
        <v>16891</v>
      </c>
      <c r="C3618" s="17" t="s">
        <v>32</v>
      </c>
      <c r="D3618">
        <v>63.05</v>
      </c>
    </row>
    <row r="3619" spans="1:4" x14ac:dyDescent="0.2">
      <c r="A3619" s="17" t="s">
        <v>6463</v>
      </c>
      <c r="B3619" s="17" t="s">
        <v>16892</v>
      </c>
      <c r="C3619" s="17" t="s">
        <v>32</v>
      </c>
      <c r="D3619">
        <v>93.04</v>
      </c>
    </row>
    <row r="3620" spans="1:4" x14ac:dyDescent="0.2">
      <c r="A3620" s="17" t="s">
        <v>6464</v>
      </c>
      <c r="B3620" s="17" t="s">
        <v>16893</v>
      </c>
      <c r="C3620" s="17" t="s">
        <v>32</v>
      </c>
      <c r="D3620">
        <v>158.62</v>
      </c>
    </row>
    <row r="3621" spans="1:4" x14ac:dyDescent="0.2">
      <c r="A3621" s="17" t="s">
        <v>6465</v>
      </c>
      <c r="B3621" s="17" t="s">
        <v>16894</v>
      </c>
      <c r="C3621" s="17" t="s">
        <v>32</v>
      </c>
      <c r="D3621">
        <v>355.65</v>
      </c>
    </row>
    <row r="3622" spans="1:4" x14ac:dyDescent="0.2">
      <c r="A3622" s="17" t="s">
        <v>6466</v>
      </c>
      <c r="B3622" s="17" t="s">
        <v>16895</v>
      </c>
      <c r="C3622" s="17" t="s">
        <v>32</v>
      </c>
      <c r="D3622">
        <v>457.95</v>
      </c>
    </row>
    <row r="3623" spans="1:4" x14ac:dyDescent="0.2">
      <c r="A3623" s="17" t="s">
        <v>6467</v>
      </c>
      <c r="B3623" s="17" t="s">
        <v>16896</v>
      </c>
      <c r="C3623" s="17" t="s">
        <v>32</v>
      </c>
      <c r="D3623">
        <v>592.85</v>
      </c>
    </row>
    <row r="3624" spans="1:4" x14ac:dyDescent="0.2">
      <c r="A3624" s="17" t="s">
        <v>6468</v>
      </c>
      <c r="B3624" s="17" t="s">
        <v>16897</v>
      </c>
      <c r="C3624" s="17" t="s">
        <v>32</v>
      </c>
      <c r="D3624">
        <v>4.54</v>
      </c>
    </row>
    <row r="3625" spans="1:4" x14ac:dyDescent="0.2">
      <c r="A3625" s="17" t="s">
        <v>6469</v>
      </c>
      <c r="B3625" s="17" t="s">
        <v>16898</v>
      </c>
      <c r="C3625" s="17" t="s">
        <v>32</v>
      </c>
      <c r="D3625">
        <v>5.41</v>
      </c>
    </row>
    <row r="3626" spans="1:4" x14ac:dyDescent="0.2">
      <c r="A3626" s="17" t="s">
        <v>6470</v>
      </c>
      <c r="B3626" s="17" t="s">
        <v>16899</v>
      </c>
      <c r="C3626" s="17" t="s">
        <v>32</v>
      </c>
      <c r="D3626">
        <v>1.98</v>
      </c>
    </row>
    <row r="3627" spans="1:4" x14ac:dyDescent="0.2">
      <c r="A3627" s="17" t="s">
        <v>6471</v>
      </c>
      <c r="B3627" s="17" t="s">
        <v>16900</v>
      </c>
      <c r="C3627" s="17" t="s">
        <v>32</v>
      </c>
      <c r="D3627">
        <v>28.04</v>
      </c>
    </row>
    <row r="3628" spans="1:4" x14ac:dyDescent="0.2">
      <c r="A3628" s="17" t="s">
        <v>6472</v>
      </c>
      <c r="B3628" s="17" t="s">
        <v>16901</v>
      </c>
      <c r="C3628" s="17" t="s">
        <v>30</v>
      </c>
      <c r="D3628">
        <v>3.31</v>
      </c>
    </row>
    <row r="3629" spans="1:4" x14ac:dyDescent="0.2">
      <c r="A3629" s="17" t="s">
        <v>6473</v>
      </c>
      <c r="B3629" s="17" t="s">
        <v>16902</v>
      </c>
      <c r="C3629" s="17" t="s">
        <v>30</v>
      </c>
      <c r="D3629">
        <v>8.01</v>
      </c>
    </row>
    <row r="3630" spans="1:4" x14ac:dyDescent="0.2">
      <c r="A3630" s="17" t="s">
        <v>6474</v>
      </c>
      <c r="B3630" s="17" t="s">
        <v>16903</v>
      </c>
      <c r="C3630" s="17" t="s">
        <v>29</v>
      </c>
      <c r="D3630">
        <v>12.15</v>
      </c>
    </row>
    <row r="3631" spans="1:4" x14ac:dyDescent="0.2">
      <c r="A3631" s="17" t="s">
        <v>6475</v>
      </c>
      <c r="B3631" s="17" t="s">
        <v>16904</v>
      </c>
      <c r="C3631" s="17" t="s">
        <v>32</v>
      </c>
      <c r="D3631" s="36">
        <v>6384.21</v>
      </c>
    </row>
    <row r="3632" spans="1:4" x14ac:dyDescent="0.2">
      <c r="A3632" s="17" t="s">
        <v>6476</v>
      </c>
      <c r="B3632" s="17" t="s">
        <v>16905</v>
      </c>
      <c r="C3632" s="17" t="s">
        <v>30</v>
      </c>
      <c r="D3632">
        <v>22.47</v>
      </c>
    </row>
    <row r="3633" spans="1:4" x14ac:dyDescent="0.2">
      <c r="A3633" s="17" t="s">
        <v>6477</v>
      </c>
      <c r="B3633" s="17" t="s">
        <v>16906</v>
      </c>
      <c r="C3633" s="17" t="s">
        <v>32</v>
      </c>
      <c r="D3633">
        <v>74.87</v>
      </c>
    </row>
    <row r="3634" spans="1:4" x14ac:dyDescent="0.2">
      <c r="A3634" s="17" t="s">
        <v>6478</v>
      </c>
      <c r="B3634" s="17" t="s">
        <v>16907</v>
      </c>
      <c r="C3634" s="17" t="s">
        <v>32</v>
      </c>
      <c r="D3634">
        <v>8.3699999999999992</v>
      </c>
    </row>
    <row r="3635" spans="1:4" x14ac:dyDescent="0.2">
      <c r="A3635" s="17" t="s">
        <v>6479</v>
      </c>
      <c r="B3635" s="17" t="s">
        <v>16908</v>
      </c>
      <c r="C3635" s="17" t="s">
        <v>32</v>
      </c>
      <c r="D3635">
        <v>5.55</v>
      </c>
    </row>
    <row r="3636" spans="1:4" x14ac:dyDescent="0.2">
      <c r="A3636" s="17" t="s">
        <v>6480</v>
      </c>
      <c r="B3636" s="17" t="s">
        <v>16909</v>
      </c>
      <c r="C3636" s="17" t="s">
        <v>32</v>
      </c>
      <c r="D3636">
        <v>140</v>
      </c>
    </row>
    <row r="3637" spans="1:4" x14ac:dyDescent="0.2">
      <c r="A3637" s="17" t="s">
        <v>6481</v>
      </c>
      <c r="B3637" s="17" t="s">
        <v>16910</v>
      </c>
      <c r="C3637" s="17" t="s">
        <v>32</v>
      </c>
      <c r="D3637">
        <v>74.34</v>
      </c>
    </row>
    <row r="3638" spans="1:4" x14ac:dyDescent="0.2">
      <c r="A3638" s="17" t="s">
        <v>6482</v>
      </c>
      <c r="B3638" s="17" t="s">
        <v>16911</v>
      </c>
      <c r="C3638" s="17" t="s">
        <v>32</v>
      </c>
      <c r="D3638">
        <v>0.42</v>
      </c>
    </row>
    <row r="3639" spans="1:4" x14ac:dyDescent="0.2">
      <c r="A3639" s="17" t="s">
        <v>6483</v>
      </c>
      <c r="B3639" s="17" t="s">
        <v>16912</v>
      </c>
      <c r="C3639" s="17" t="s">
        <v>32</v>
      </c>
      <c r="D3639">
        <v>0.91</v>
      </c>
    </row>
    <row r="3640" spans="1:4" x14ac:dyDescent="0.2">
      <c r="A3640" s="17" t="s">
        <v>6484</v>
      </c>
      <c r="B3640" s="17" t="s">
        <v>16913</v>
      </c>
      <c r="C3640" s="17" t="s">
        <v>32</v>
      </c>
      <c r="D3640">
        <v>0.06</v>
      </c>
    </row>
    <row r="3641" spans="1:4" x14ac:dyDescent="0.2">
      <c r="A3641" s="17" t="s">
        <v>6485</v>
      </c>
      <c r="B3641" s="17" t="s">
        <v>16914</v>
      </c>
      <c r="C3641" s="17" t="s">
        <v>32</v>
      </c>
      <c r="D3641">
        <v>0.84</v>
      </c>
    </row>
    <row r="3642" spans="1:4" x14ac:dyDescent="0.2">
      <c r="A3642" s="17" t="s">
        <v>6486</v>
      </c>
      <c r="B3642" s="17" t="s">
        <v>16915</v>
      </c>
      <c r="C3642" s="17" t="s">
        <v>32</v>
      </c>
      <c r="D3642">
        <v>5.95</v>
      </c>
    </row>
    <row r="3643" spans="1:4" x14ac:dyDescent="0.2">
      <c r="A3643" s="17" t="s">
        <v>6487</v>
      </c>
      <c r="B3643" s="17" t="s">
        <v>16916</v>
      </c>
      <c r="C3643" s="17" t="s">
        <v>32</v>
      </c>
      <c r="D3643">
        <v>0.35</v>
      </c>
    </row>
    <row r="3644" spans="1:4" x14ac:dyDescent="0.2">
      <c r="A3644" s="17" t="s">
        <v>6488</v>
      </c>
      <c r="B3644" s="17" t="s">
        <v>16917</v>
      </c>
      <c r="C3644" s="17" t="s">
        <v>32</v>
      </c>
      <c r="D3644">
        <v>0.21</v>
      </c>
    </row>
    <row r="3645" spans="1:4" x14ac:dyDescent="0.2">
      <c r="A3645" s="17" t="s">
        <v>6489</v>
      </c>
      <c r="B3645" s="17" t="s">
        <v>16918</v>
      </c>
      <c r="C3645" s="17" t="s">
        <v>32</v>
      </c>
      <c r="D3645">
        <v>0.84</v>
      </c>
    </row>
    <row r="3646" spans="1:4" x14ac:dyDescent="0.2">
      <c r="A3646" s="17" t="s">
        <v>6490</v>
      </c>
      <c r="B3646" s="17" t="s">
        <v>16919</v>
      </c>
      <c r="C3646" s="17" t="s">
        <v>35</v>
      </c>
      <c r="D3646">
        <v>169.98</v>
      </c>
    </row>
    <row r="3647" spans="1:4" x14ac:dyDescent="0.2">
      <c r="A3647" s="17" t="s">
        <v>6491</v>
      </c>
      <c r="B3647" s="17" t="s">
        <v>16920</v>
      </c>
      <c r="C3647" s="17" t="s">
        <v>35</v>
      </c>
      <c r="D3647">
        <v>249.6</v>
      </c>
    </row>
    <row r="3648" spans="1:4" x14ac:dyDescent="0.2">
      <c r="A3648" s="17" t="s">
        <v>6492</v>
      </c>
      <c r="B3648" s="17" t="s">
        <v>16921</v>
      </c>
      <c r="C3648" s="17" t="s">
        <v>35</v>
      </c>
      <c r="D3648">
        <v>216.32</v>
      </c>
    </row>
    <row r="3649" spans="1:4" x14ac:dyDescent="0.2">
      <c r="A3649" s="17" t="s">
        <v>6493</v>
      </c>
      <c r="B3649" s="17" t="s">
        <v>16922</v>
      </c>
      <c r="C3649" s="17" t="s">
        <v>32</v>
      </c>
      <c r="D3649" s="36">
        <v>1077.44</v>
      </c>
    </row>
    <row r="3650" spans="1:4" x14ac:dyDescent="0.2">
      <c r="A3650" s="17" t="s">
        <v>6494</v>
      </c>
      <c r="B3650" s="17" t="s">
        <v>16923</v>
      </c>
      <c r="C3650" s="17" t="s">
        <v>35</v>
      </c>
      <c r="D3650">
        <v>208</v>
      </c>
    </row>
    <row r="3651" spans="1:4" x14ac:dyDescent="0.2">
      <c r="A3651" s="17" t="s">
        <v>6495</v>
      </c>
      <c r="B3651" s="17" t="s">
        <v>16924</v>
      </c>
      <c r="C3651" s="17" t="s">
        <v>35</v>
      </c>
      <c r="D3651">
        <v>359.84</v>
      </c>
    </row>
    <row r="3652" spans="1:4" x14ac:dyDescent="0.2">
      <c r="A3652" s="17" t="s">
        <v>6496</v>
      </c>
      <c r="B3652" s="17" t="s">
        <v>16925</v>
      </c>
      <c r="C3652" s="17" t="s">
        <v>35</v>
      </c>
      <c r="D3652">
        <v>322.39999999999998</v>
      </c>
    </row>
    <row r="3653" spans="1:4" x14ac:dyDescent="0.2">
      <c r="A3653" s="17" t="s">
        <v>6497</v>
      </c>
      <c r="B3653" s="17" t="s">
        <v>16926</v>
      </c>
      <c r="C3653" s="17" t="s">
        <v>35</v>
      </c>
      <c r="D3653">
        <v>348.16</v>
      </c>
    </row>
    <row r="3654" spans="1:4" x14ac:dyDescent="0.2">
      <c r="A3654" s="17" t="s">
        <v>6498</v>
      </c>
      <c r="B3654" s="17" t="s">
        <v>16927</v>
      </c>
      <c r="C3654" s="17" t="s">
        <v>35</v>
      </c>
      <c r="D3654">
        <v>349.79</v>
      </c>
    </row>
    <row r="3655" spans="1:4" x14ac:dyDescent="0.2">
      <c r="A3655" s="17" t="s">
        <v>6499</v>
      </c>
      <c r="B3655" s="17" t="s">
        <v>16928</v>
      </c>
      <c r="C3655" s="17" t="s">
        <v>35</v>
      </c>
      <c r="D3655">
        <v>304.77999999999997</v>
      </c>
    </row>
    <row r="3656" spans="1:4" x14ac:dyDescent="0.2">
      <c r="A3656" s="17" t="s">
        <v>6500</v>
      </c>
      <c r="B3656" s="17" t="s">
        <v>16929</v>
      </c>
      <c r="C3656" s="17" t="s">
        <v>32</v>
      </c>
      <c r="D3656">
        <v>4.4400000000000004</v>
      </c>
    </row>
    <row r="3657" spans="1:4" x14ac:dyDescent="0.2">
      <c r="A3657" s="17" t="s">
        <v>6501</v>
      </c>
      <c r="B3657" s="17" t="s">
        <v>16930</v>
      </c>
      <c r="C3657" s="17" t="s">
        <v>35</v>
      </c>
      <c r="D3657">
        <v>175.12</v>
      </c>
    </row>
    <row r="3658" spans="1:4" x14ac:dyDescent="0.2">
      <c r="A3658" s="17" t="s">
        <v>6502</v>
      </c>
      <c r="B3658" s="17" t="s">
        <v>16931</v>
      </c>
      <c r="C3658" s="17" t="s">
        <v>35</v>
      </c>
      <c r="D3658">
        <v>101.79</v>
      </c>
    </row>
    <row r="3659" spans="1:4" x14ac:dyDescent="0.2">
      <c r="A3659" s="17" t="s">
        <v>6503</v>
      </c>
      <c r="B3659" s="17" t="s">
        <v>16932</v>
      </c>
      <c r="C3659" s="17" t="s">
        <v>32</v>
      </c>
      <c r="D3659">
        <v>141.38</v>
      </c>
    </row>
    <row r="3660" spans="1:4" x14ac:dyDescent="0.2">
      <c r="A3660" s="17" t="s">
        <v>6504</v>
      </c>
      <c r="B3660" s="17" t="s">
        <v>16933</v>
      </c>
      <c r="C3660" s="17" t="s">
        <v>35</v>
      </c>
      <c r="D3660">
        <v>93.88</v>
      </c>
    </row>
    <row r="3661" spans="1:4" x14ac:dyDescent="0.2">
      <c r="A3661" s="17" t="s">
        <v>6505</v>
      </c>
      <c r="B3661" s="17" t="s">
        <v>16934</v>
      </c>
      <c r="C3661" s="17" t="s">
        <v>32</v>
      </c>
      <c r="D3661">
        <v>305.32</v>
      </c>
    </row>
    <row r="3662" spans="1:4" x14ac:dyDescent="0.2">
      <c r="A3662" s="17" t="s">
        <v>6506</v>
      </c>
      <c r="B3662" s="17" t="s">
        <v>16935</v>
      </c>
      <c r="C3662" s="17" t="s">
        <v>35</v>
      </c>
      <c r="D3662">
        <v>272.42</v>
      </c>
    </row>
    <row r="3663" spans="1:4" x14ac:dyDescent="0.2">
      <c r="A3663" s="17" t="s">
        <v>6507</v>
      </c>
      <c r="B3663" s="17" t="s">
        <v>16936</v>
      </c>
      <c r="C3663" s="17" t="s">
        <v>32</v>
      </c>
      <c r="D3663">
        <v>284.38</v>
      </c>
    </row>
    <row r="3664" spans="1:4" x14ac:dyDescent="0.2">
      <c r="A3664" s="17" t="s">
        <v>6508</v>
      </c>
      <c r="B3664" s="17" t="s">
        <v>16937</v>
      </c>
      <c r="C3664" s="17" t="s">
        <v>35</v>
      </c>
      <c r="D3664">
        <v>130.88999999999999</v>
      </c>
    </row>
    <row r="3665" spans="1:4" x14ac:dyDescent="0.2">
      <c r="A3665" s="17" t="s">
        <v>6509</v>
      </c>
      <c r="B3665" s="17" t="s">
        <v>16938</v>
      </c>
      <c r="C3665" s="17" t="s">
        <v>32</v>
      </c>
      <c r="D3665">
        <v>104.08</v>
      </c>
    </row>
    <row r="3666" spans="1:4" x14ac:dyDescent="0.2">
      <c r="A3666" s="17" t="s">
        <v>6510</v>
      </c>
      <c r="B3666" s="17" t="s">
        <v>16939</v>
      </c>
      <c r="C3666" s="17" t="s">
        <v>32</v>
      </c>
      <c r="D3666">
        <v>106.96</v>
      </c>
    </row>
    <row r="3667" spans="1:4" x14ac:dyDescent="0.2">
      <c r="A3667" s="17" t="s">
        <v>6511</v>
      </c>
      <c r="B3667" s="17" t="s">
        <v>16940</v>
      </c>
      <c r="C3667" s="17" t="s">
        <v>32</v>
      </c>
      <c r="D3667">
        <v>69.83</v>
      </c>
    </row>
    <row r="3668" spans="1:4" x14ac:dyDescent="0.2">
      <c r="A3668" s="17" t="s">
        <v>6512</v>
      </c>
      <c r="B3668" s="17" t="s">
        <v>16941</v>
      </c>
      <c r="C3668" s="17" t="s">
        <v>35</v>
      </c>
      <c r="D3668">
        <v>113.92</v>
      </c>
    </row>
    <row r="3669" spans="1:4" x14ac:dyDescent="0.2">
      <c r="A3669" s="17" t="s">
        <v>6513</v>
      </c>
      <c r="B3669" s="17" t="s">
        <v>16942</v>
      </c>
      <c r="C3669" s="17" t="s">
        <v>35</v>
      </c>
      <c r="D3669">
        <v>134.84</v>
      </c>
    </row>
    <row r="3670" spans="1:4" x14ac:dyDescent="0.2">
      <c r="A3670" s="17" t="s">
        <v>6514</v>
      </c>
      <c r="B3670" s="17" t="s">
        <v>16943</v>
      </c>
      <c r="C3670" s="17" t="s">
        <v>32</v>
      </c>
      <c r="D3670">
        <v>237.83</v>
      </c>
    </row>
    <row r="3671" spans="1:4" x14ac:dyDescent="0.2">
      <c r="A3671" s="17" t="s">
        <v>6515</v>
      </c>
      <c r="B3671" s="17" t="s">
        <v>16944</v>
      </c>
      <c r="C3671" s="17" t="s">
        <v>32</v>
      </c>
      <c r="D3671">
        <v>121.77</v>
      </c>
    </row>
    <row r="3672" spans="1:4" x14ac:dyDescent="0.2">
      <c r="A3672" s="17" t="s">
        <v>6516</v>
      </c>
      <c r="B3672" s="17" t="s">
        <v>16945</v>
      </c>
      <c r="C3672" s="17" t="s">
        <v>32</v>
      </c>
      <c r="D3672">
        <v>244.26</v>
      </c>
    </row>
    <row r="3673" spans="1:4" x14ac:dyDescent="0.2">
      <c r="A3673" s="17" t="s">
        <v>6517</v>
      </c>
      <c r="B3673" s="17" t="s">
        <v>16946</v>
      </c>
      <c r="C3673" s="17" t="s">
        <v>35</v>
      </c>
      <c r="D3673">
        <v>108.82</v>
      </c>
    </row>
    <row r="3674" spans="1:4" x14ac:dyDescent="0.2">
      <c r="A3674" s="17" t="s">
        <v>6518</v>
      </c>
      <c r="B3674" s="17" t="s">
        <v>16947</v>
      </c>
      <c r="C3674" s="17" t="s">
        <v>35</v>
      </c>
      <c r="D3674">
        <v>135.37</v>
      </c>
    </row>
    <row r="3675" spans="1:4" x14ac:dyDescent="0.2">
      <c r="A3675" s="17" t="s">
        <v>6519</v>
      </c>
      <c r="B3675" s="17" t="s">
        <v>16948</v>
      </c>
      <c r="C3675" s="17" t="s">
        <v>35</v>
      </c>
      <c r="D3675">
        <v>136.94999999999999</v>
      </c>
    </row>
    <row r="3676" spans="1:4" x14ac:dyDescent="0.2">
      <c r="A3676" s="17" t="s">
        <v>6520</v>
      </c>
      <c r="B3676" s="17" t="s">
        <v>16949</v>
      </c>
      <c r="C3676" s="17" t="s">
        <v>35</v>
      </c>
      <c r="D3676">
        <v>122.05</v>
      </c>
    </row>
    <row r="3677" spans="1:4" x14ac:dyDescent="0.2">
      <c r="A3677" s="17" t="s">
        <v>6521</v>
      </c>
      <c r="B3677" s="17" t="s">
        <v>16950</v>
      </c>
      <c r="C3677" s="17" t="s">
        <v>35</v>
      </c>
      <c r="D3677">
        <v>146.04</v>
      </c>
    </row>
    <row r="3678" spans="1:4" x14ac:dyDescent="0.2">
      <c r="A3678" s="17" t="s">
        <v>6522</v>
      </c>
      <c r="B3678" s="17" t="s">
        <v>16951</v>
      </c>
      <c r="C3678" s="17" t="s">
        <v>35</v>
      </c>
      <c r="D3678">
        <v>146.41999999999999</v>
      </c>
    </row>
    <row r="3679" spans="1:4" x14ac:dyDescent="0.2">
      <c r="A3679" s="17" t="s">
        <v>6523</v>
      </c>
      <c r="B3679" s="17" t="s">
        <v>16952</v>
      </c>
      <c r="C3679" s="17" t="s">
        <v>32</v>
      </c>
      <c r="D3679">
        <v>102.57</v>
      </c>
    </row>
    <row r="3680" spans="1:4" x14ac:dyDescent="0.2">
      <c r="A3680" s="17" t="s">
        <v>6524</v>
      </c>
      <c r="B3680" s="17" t="s">
        <v>16953</v>
      </c>
      <c r="C3680" s="17" t="s">
        <v>32</v>
      </c>
      <c r="D3680">
        <v>79.69</v>
      </c>
    </row>
    <row r="3681" spans="1:4" x14ac:dyDescent="0.2">
      <c r="A3681" s="17" t="s">
        <v>6525</v>
      </c>
      <c r="B3681" s="17" t="s">
        <v>16954</v>
      </c>
      <c r="C3681" s="17" t="s">
        <v>32</v>
      </c>
      <c r="D3681">
        <v>82</v>
      </c>
    </row>
    <row r="3682" spans="1:4" x14ac:dyDescent="0.2">
      <c r="A3682" s="17" t="s">
        <v>6526</v>
      </c>
      <c r="B3682" s="17" t="s">
        <v>16955</v>
      </c>
      <c r="C3682" s="17" t="s">
        <v>32</v>
      </c>
      <c r="D3682">
        <v>85.36</v>
      </c>
    </row>
    <row r="3683" spans="1:4" x14ac:dyDescent="0.2">
      <c r="A3683" s="17" t="s">
        <v>6527</v>
      </c>
      <c r="B3683" s="17" t="s">
        <v>16956</v>
      </c>
      <c r="C3683" s="17" t="s">
        <v>32</v>
      </c>
      <c r="D3683">
        <v>95.67</v>
      </c>
    </row>
    <row r="3684" spans="1:4" x14ac:dyDescent="0.2">
      <c r="A3684" s="17" t="s">
        <v>6528</v>
      </c>
      <c r="B3684" s="17" t="s">
        <v>16957</v>
      </c>
      <c r="C3684" s="17" t="s">
        <v>32</v>
      </c>
      <c r="D3684">
        <v>81.86</v>
      </c>
    </row>
    <row r="3685" spans="1:4" x14ac:dyDescent="0.2">
      <c r="A3685" s="17" t="s">
        <v>6529</v>
      </c>
      <c r="B3685" s="17" t="s">
        <v>16958</v>
      </c>
      <c r="C3685" s="17" t="s">
        <v>32</v>
      </c>
      <c r="D3685">
        <v>49.84</v>
      </c>
    </row>
    <row r="3686" spans="1:4" x14ac:dyDescent="0.2">
      <c r="A3686" s="17" t="s">
        <v>6530</v>
      </c>
      <c r="B3686" s="17" t="s">
        <v>16959</v>
      </c>
      <c r="C3686" s="17" t="s">
        <v>32</v>
      </c>
      <c r="D3686">
        <v>50.44</v>
      </c>
    </row>
    <row r="3687" spans="1:4" x14ac:dyDescent="0.2">
      <c r="A3687" s="17" t="s">
        <v>6531</v>
      </c>
      <c r="B3687" s="17" t="s">
        <v>16960</v>
      </c>
      <c r="C3687" s="17" t="s">
        <v>32</v>
      </c>
      <c r="D3687">
        <v>51.28</v>
      </c>
    </row>
    <row r="3688" spans="1:4" x14ac:dyDescent="0.2">
      <c r="A3688" s="17" t="s">
        <v>6532</v>
      </c>
      <c r="B3688" s="17" t="s">
        <v>16961</v>
      </c>
      <c r="C3688" s="17" t="s">
        <v>32</v>
      </c>
      <c r="D3688">
        <v>64.260000000000005</v>
      </c>
    </row>
    <row r="3689" spans="1:4" x14ac:dyDescent="0.2">
      <c r="A3689" s="17" t="s">
        <v>6533</v>
      </c>
      <c r="B3689" s="17" t="s">
        <v>16962</v>
      </c>
      <c r="C3689" s="17" t="s">
        <v>35</v>
      </c>
      <c r="D3689">
        <v>187.47</v>
      </c>
    </row>
    <row r="3690" spans="1:4" x14ac:dyDescent="0.2">
      <c r="A3690" s="17" t="s">
        <v>6534</v>
      </c>
      <c r="B3690" s="17" t="s">
        <v>16963</v>
      </c>
      <c r="C3690" s="17" t="s">
        <v>35</v>
      </c>
      <c r="D3690">
        <v>216.51</v>
      </c>
    </row>
    <row r="3691" spans="1:4" x14ac:dyDescent="0.2">
      <c r="A3691" s="17" t="s">
        <v>6535</v>
      </c>
      <c r="B3691" s="17" t="s">
        <v>16964</v>
      </c>
      <c r="C3691" s="17" t="s">
        <v>35</v>
      </c>
      <c r="D3691">
        <v>254.66</v>
      </c>
    </row>
    <row r="3692" spans="1:4" x14ac:dyDescent="0.2">
      <c r="A3692" s="17" t="s">
        <v>6536</v>
      </c>
      <c r="B3692" s="17" t="s">
        <v>16965</v>
      </c>
      <c r="C3692" s="17" t="s">
        <v>35</v>
      </c>
      <c r="D3692">
        <v>190.14</v>
      </c>
    </row>
    <row r="3693" spans="1:4" x14ac:dyDescent="0.2">
      <c r="A3693" s="17" t="s">
        <v>6537</v>
      </c>
      <c r="B3693" s="17" t="s">
        <v>16966</v>
      </c>
      <c r="C3693" s="17" t="s">
        <v>35</v>
      </c>
      <c r="D3693">
        <v>408.99</v>
      </c>
    </row>
    <row r="3694" spans="1:4" x14ac:dyDescent="0.2">
      <c r="A3694" s="17" t="s">
        <v>6538</v>
      </c>
      <c r="B3694" s="17" t="s">
        <v>16967</v>
      </c>
      <c r="C3694" s="17" t="s">
        <v>35</v>
      </c>
      <c r="D3694">
        <v>386.5</v>
      </c>
    </row>
    <row r="3695" spans="1:4" x14ac:dyDescent="0.2">
      <c r="A3695" s="17" t="s">
        <v>6539</v>
      </c>
      <c r="B3695" s="17" t="s">
        <v>16968</v>
      </c>
      <c r="C3695" s="17" t="s">
        <v>35</v>
      </c>
      <c r="D3695">
        <v>187.46</v>
      </c>
    </row>
    <row r="3696" spans="1:4" x14ac:dyDescent="0.2">
      <c r="A3696" s="17" t="s">
        <v>6540</v>
      </c>
      <c r="B3696" s="17" t="s">
        <v>16969</v>
      </c>
      <c r="C3696" s="17" t="s">
        <v>32</v>
      </c>
      <c r="D3696">
        <v>273.05</v>
      </c>
    </row>
    <row r="3697" spans="1:4" x14ac:dyDescent="0.2">
      <c r="A3697" s="17" t="s">
        <v>6541</v>
      </c>
      <c r="B3697" s="17" t="s">
        <v>16970</v>
      </c>
      <c r="C3697" s="17" t="s">
        <v>35</v>
      </c>
      <c r="D3697">
        <v>247.55</v>
      </c>
    </row>
    <row r="3698" spans="1:4" x14ac:dyDescent="0.2">
      <c r="A3698" s="17" t="s">
        <v>6542</v>
      </c>
      <c r="B3698" s="17" t="s">
        <v>16971</v>
      </c>
      <c r="C3698" s="17" t="s">
        <v>35</v>
      </c>
      <c r="D3698">
        <v>332.3</v>
      </c>
    </row>
    <row r="3699" spans="1:4" x14ac:dyDescent="0.2">
      <c r="A3699" s="17" t="s">
        <v>6543</v>
      </c>
      <c r="B3699" s="17" t="s">
        <v>16972</v>
      </c>
      <c r="C3699" s="17" t="s">
        <v>35</v>
      </c>
      <c r="D3699">
        <v>332.3</v>
      </c>
    </row>
    <row r="3700" spans="1:4" x14ac:dyDescent="0.2">
      <c r="A3700" s="17" t="s">
        <v>6544</v>
      </c>
      <c r="B3700" s="17" t="s">
        <v>16973</v>
      </c>
      <c r="C3700" s="17" t="s">
        <v>35</v>
      </c>
      <c r="D3700">
        <v>403.68</v>
      </c>
    </row>
    <row r="3701" spans="1:4" x14ac:dyDescent="0.2">
      <c r="A3701" s="17" t="s">
        <v>6545</v>
      </c>
      <c r="B3701" s="17" t="s">
        <v>16974</v>
      </c>
      <c r="C3701" s="17" t="s">
        <v>32</v>
      </c>
      <c r="D3701">
        <v>300.22000000000003</v>
      </c>
    </row>
    <row r="3702" spans="1:4" x14ac:dyDescent="0.2">
      <c r="A3702" s="17" t="s">
        <v>6546</v>
      </c>
      <c r="B3702" s="17" t="s">
        <v>16975</v>
      </c>
      <c r="C3702" s="17" t="s">
        <v>32</v>
      </c>
      <c r="D3702">
        <v>312.70999999999998</v>
      </c>
    </row>
    <row r="3703" spans="1:4" x14ac:dyDescent="0.2">
      <c r="A3703" s="17" t="s">
        <v>6547</v>
      </c>
      <c r="B3703" s="17" t="s">
        <v>16976</v>
      </c>
      <c r="C3703" s="17" t="s">
        <v>35</v>
      </c>
      <c r="D3703">
        <v>222.89</v>
      </c>
    </row>
    <row r="3704" spans="1:4" x14ac:dyDescent="0.2">
      <c r="A3704" s="17" t="s">
        <v>6548</v>
      </c>
      <c r="B3704" s="17" t="s">
        <v>16977</v>
      </c>
      <c r="C3704" s="17" t="s">
        <v>35</v>
      </c>
      <c r="D3704">
        <v>203.86</v>
      </c>
    </row>
    <row r="3705" spans="1:4" x14ac:dyDescent="0.2">
      <c r="A3705" s="17" t="s">
        <v>6549</v>
      </c>
      <c r="B3705" s="17" t="s">
        <v>16978</v>
      </c>
      <c r="C3705" s="17" t="s">
        <v>35</v>
      </c>
      <c r="D3705">
        <v>255.42</v>
      </c>
    </row>
    <row r="3706" spans="1:4" x14ac:dyDescent="0.2">
      <c r="A3706" s="17" t="s">
        <v>6550</v>
      </c>
      <c r="B3706" s="17" t="s">
        <v>16979</v>
      </c>
      <c r="C3706" s="17" t="s">
        <v>35</v>
      </c>
      <c r="D3706">
        <v>250.41</v>
      </c>
    </row>
    <row r="3707" spans="1:4" x14ac:dyDescent="0.2">
      <c r="A3707" s="17" t="s">
        <v>6551</v>
      </c>
      <c r="B3707" s="17" t="s">
        <v>16980</v>
      </c>
      <c r="C3707" s="17" t="s">
        <v>32</v>
      </c>
      <c r="D3707">
        <v>193.18</v>
      </c>
    </row>
    <row r="3708" spans="1:4" x14ac:dyDescent="0.2">
      <c r="A3708" s="17" t="s">
        <v>6552</v>
      </c>
      <c r="B3708" s="17" t="s">
        <v>16981</v>
      </c>
      <c r="C3708" s="17" t="s">
        <v>32</v>
      </c>
      <c r="D3708">
        <v>186.02</v>
      </c>
    </row>
    <row r="3709" spans="1:4" x14ac:dyDescent="0.2">
      <c r="A3709" s="17" t="s">
        <v>6553</v>
      </c>
      <c r="B3709" s="17" t="s">
        <v>16982</v>
      </c>
      <c r="C3709" s="17" t="s">
        <v>35</v>
      </c>
      <c r="D3709">
        <v>249.54</v>
      </c>
    </row>
    <row r="3710" spans="1:4" x14ac:dyDescent="0.2">
      <c r="A3710" s="17" t="s">
        <v>6554</v>
      </c>
      <c r="B3710" s="17" t="s">
        <v>16983</v>
      </c>
      <c r="C3710" s="17" t="s">
        <v>35</v>
      </c>
      <c r="D3710">
        <v>153.37</v>
      </c>
    </row>
    <row r="3711" spans="1:4" x14ac:dyDescent="0.2">
      <c r="A3711" s="17" t="s">
        <v>6555</v>
      </c>
      <c r="B3711" s="17" t="s">
        <v>16983</v>
      </c>
      <c r="C3711" s="17" t="s">
        <v>32</v>
      </c>
      <c r="D3711">
        <v>257.67</v>
      </c>
    </row>
    <row r="3712" spans="1:4" x14ac:dyDescent="0.2">
      <c r="A3712" s="17" t="s">
        <v>6556</v>
      </c>
      <c r="B3712" s="17" t="s">
        <v>16984</v>
      </c>
      <c r="C3712" s="17" t="s">
        <v>35</v>
      </c>
      <c r="D3712">
        <v>200.41</v>
      </c>
    </row>
    <row r="3713" spans="1:4" x14ac:dyDescent="0.2">
      <c r="A3713" s="17" t="s">
        <v>6557</v>
      </c>
      <c r="B3713" s="17" t="s">
        <v>16985</v>
      </c>
      <c r="C3713" s="17" t="s">
        <v>35</v>
      </c>
      <c r="D3713">
        <v>127.81</v>
      </c>
    </row>
    <row r="3714" spans="1:4" x14ac:dyDescent="0.2">
      <c r="A3714" s="17" t="s">
        <v>6558</v>
      </c>
      <c r="B3714" s="17" t="s">
        <v>16986</v>
      </c>
      <c r="C3714" s="17" t="s">
        <v>32</v>
      </c>
      <c r="D3714">
        <v>214.72</v>
      </c>
    </row>
    <row r="3715" spans="1:4" x14ac:dyDescent="0.2">
      <c r="A3715" s="17" t="s">
        <v>6559</v>
      </c>
      <c r="B3715" s="17" t="s">
        <v>16987</v>
      </c>
      <c r="C3715" s="17" t="s">
        <v>32</v>
      </c>
      <c r="D3715">
        <v>171.78</v>
      </c>
    </row>
    <row r="3716" spans="1:4" x14ac:dyDescent="0.2">
      <c r="A3716" s="17" t="s">
        <v>6560</v>
      </c>
      <c r="B3716" s="17" t="s">
        <v>16988</v>
      </c>
      <c r="C3716" s="17" t="s">
        <v>35</v>
      </c>
      <c r="D3716">
        <v>129.38999999999999</v>
      </c>
    </row>
    <row r="3717" spans="1:4" x14ac:dyDescent="0.2">
      <c r="A3717" s="17" t="s">
        <v>6561</v>
      </c>
      <c r="B3717" s="17" t="s">
        <v>16989</v>
      </c>
      <c r="C3717" s="17" t="s">
        <v>32</v>
      </c>
      <c r="D3717">
        <v>113.15</v>
      </c>
    </row>
    <row r="3718" spans="1:4" x14ac:dyDescent="0.2">
      <c r="A3718" s="17" t="s">
        <v>6562</v>
      </c>
      <c r="B3718" s="17" t="s">
        <v>16990</v>
      </c>
      <c r="C3718" s="17" t="s">
        <v>35</v>
      </c>
      <c r="D3718">
        <v>126.95</v>
      </c>
    </row>
    <row r="3719" spans="1:4" x14ac:dyDescent="0.2">
      <c r="A3719" s="17" t="s">
        <v>6563</v>
      </c>
      <c r="B3719" s="17" t="s">
        <v>16991</v>
      </c>
      <c r="C3719" s="17" t="s">
        <v>32</v>
      </c>
      <c r="D3719">
        <v>18.04</v>
      </c>
    </row>
    <row r="3720" spans="1:4" x14ac:dyDescent="0.2">
      <c r="A3720" s="17" t="s">
        <v>6564</v>
      </c>
      <c r="B3720" s="17" t="s">
        <v>16992</v>
      </c>
      <c r="C3720" s="17" t="s">
        <v>32</v>
      </c>
      <c r="D3720">
        <v>34.64</v>
      </c>
    </row>
    <row r="3721" spans="1:4" x14ac:dyDescent="0.2">
      <c r="A3721" s="17" t="s">
        <v>6565</v>
      </c>
      <c r="B3721" s="17" t="s">
        <v>16993</v>
      </c>
      <c r="C3721" s="17" t="s">
        <v>32</v>
      </c>
      <c r="D3721">
        <v>43.41</v>
      </c>
    </row>
    <row r="3722" spans="1:4" x14ac:dyDescent="0.2">
      <c r="A3722" s="17" t="s">
        <v>6566</v>
      </c>
      <c r="B3722" s="17" t="s">
        <v>16994</v>
      </c>
      <c r="C3722" s="17" t="s">
        <v>35</v>
      </c>
      <c r="D3722">
        <v>128.56</v>
      </c>
    </row>
    <row r="3723" spans="1:4" x14ac:dyDescent="0.2">
      <c r="A3723" s="17" t="s">
        <v>6567</v>
      </c>
      <c r="B3723" s="17" t="s">
        <v>16995</v>
      </c>
      <c r="C3723" s="17" t="s">
        <v>32</v>
      </c>
      <c r="D3723">
        <v>210.51</v>
      </c>
    </row>
    <row r="3724" spans="1:4" x14ac:dyDescent="0.2">
      <c r="A3724" s="17" t="s">
        <v>6568</v>
      </c>
      <c r="B3724" s="17" t="s">
        <v>16996</v>
      </c>
      <c r="C3724" s="17" t="s">
        <v>32</v>
      </c>
      <c r="D3724">
        <v>835.62</v>
      </c>
    </row>
    <row r="3725" spans="1:4" x14ac:dyDescent="0.2">
      <c r="A3725" s="17" t="s">
        <v>6569</v>
      </c>
      <c r="B3725" s="17" t="s">
        <v>16997</v>
      </c>
      <c r="C3725" s="17" t="s">
        <v>35</v>
      </c>
      <c r="D3725">
        <v>89.99</v>
      </c>
    </row>
    <row r="3726" spans="1:4" x14ac:dyDescent="0.2">
      <c r="A3726" s="17" t="s">
        <v>6570</v>
      </c>
      <c r="B3726" s="17" t="s">
        <v>16998</v>
      </c>
      <c r="C3726" s="17" t="s">
        <v>32</v>
      </c>
      <c r="D3726" s="36">
        <v>6903.26</v>
      </c>
    </row>
    <row r="3727" spans="1:4" x14ac:dyDescent="0.2">
      <c r="A3727" s="17" t="s">
        <v>6571</v>
      </c>
      <c r="B3727" s="17" t="s">
        <v>16999</v>
      </c>
      <c r="C3727" s="17" t="s">
        <v>32</v>
      </c>
      <c r="D3727" s="36">
        <v>17612.16</v>
      </c>
    </row>
    <row r="3728" spans="1:4" x14ac:dyDescent="0.2">
      <c r="A3728" s="17" t="s">
        <v>6572</v>
      </c>
      <c r="B3728" s="17" t="s">
        <v>17000</v>
      </c>
      <c r="C3728" s="17" t="s">
        <v>32</v>
      </c>
      <c r="D3728">
        <v>133.07</v>
      </c>
    </row>
    <row r="3729" spans="1:4" x14ac:dyDescent="0.2">
      <c r="A3729" s="17" t="s">
        <v>6573</v>
      </c>
      <c r="B3729" s="17" t="s">
        <v>17001</v>
      </c>
      <c r="C3729" s="17" t="s">
        <v>32</v>
      </c>
      <c r="D3729">
        <v>163.11000000000001</v>
      </c>
    </row>
    <row r="3730" spans="1:4" x14ac:dyDescent="0.2">
      <c r="A3730" s="17" t="s">
        <v>6574</v>
      </c>
      <c r="B3730" s="17" t="s">
        <v>17002</v>
      </c>
      <c r="C3730" s="17" t="s">
        <v>32</v>
      </c>
      <c r="D3730">
        <v>269.94</v>
      </c>
    </row>
    <row r="3731" spans="1:4" x14ac:dyDescent="0.2">
      <c r="A3731" s="17" t="s">
        <v>6575</v>
      </c>
      <c r="B3731" s="17" t="s">
        <v>17003</v>
      </c>
      <c r="C3731" s="17" t="s">
        <v>32</v>
      </c>
      <c r="D3731">
        <v>398.26</v>
      </c>
    </row>
    <row r="3732" spans="1:4" x14ac:dyDescent="0.2">
      <c r="A3732" s="17" t="s">
        <v>6576</v>
      </c>
      <c r="B3732" s="17" t="s">
        <v>17004</v>
      </c>
      <c r="C3732" s="17" t="s">
        <v>32</v>
      </c>
      <c r="D3732">
        <v>619.52</v>
      </c>
    </row>
    <row r="3733" spans="1:4" x14ac:dyDescent="0.2">
      <c r="A3733" s="17" t="s">
        <v>6577</v>
      </c>
      <c r="B3733" s="17" t="s">
        <v>17005</v>
      </c>
      <c r="C3733" s="17" t="s">
        <v>32</v>
      </c>
      <c r="D3733">
        <v>674.84</v>
      </c>
    </row>
    <row r="3734" spans="1:4" x14ac:dyDescent="0.2">
      <c r="A3734" s="17" t="s">
        <v>6578</v>
      </c>
      <c r="B3734" s="17" t="s">
        <v>17006</v>
      </c>
      <c r="C3734" s="17" t="s">
        <v>32</v>
      </c>
      <c r="D3734">
        <v>908.09</v>
      </c>
    </row>
    <row r="3735" spans="1:4" x14ac:dyDescent="0.2">
      <c r="A3735" s="17" t="s">
        <v>6579</v>
      </c>
      <c r="B3735" s="17" t="s">
        <v>17007</v>
      </c>
      <c r="C3735" s="17" t="s">
        <v>32</v>
      </c>
      <c r="D3735" s="36">
        <v>2677.23</v>
      </c>
    </row>
    <row r="3736" spans="1:4" x14ac:dyDescent="0.2">
      <c r="A3736" s="17" t="s">
        <v>6580</v>
      </c>
      <c r="B3736" s="17" t="s">
        <v>17008</v>
      </c>
      <c r="C3736" s="17" t="s">
        <v>32</v>
      </c>
      <c r="D3736" s="36">
        <v>4960.6099999999997</v>
      </c>
    </row>
    <row r="3737" spans="1:4" x14ac:dyDescent="0.2">
      <c r="A3737" s="17" t="s">
        <v>6581</v>
      </c>
      <c r="B3737" s="17" t="s">
        <v>17009</v>
      </c>
      <c r="C3737" s="17" t="s">
        <v>32</v>
      </c>
      <c r="D3737">
        <v>296.48</v>
      </c>
    </row>
    <row r="3738" spans="1:4" x14ac:dyDescent="0.2">
      <c r="A3738" s="17" t="s">
        <v>6582</v>
      </c>
      <c r="B3738" s="17" t="s">
        <v>17010</v>
      </c>
      <c r="C3738" s="17" t="s">
        <v>32</v>
      </c>
      <c r="D3738">
        <v>479.34</v>
      </c>
    </row>
    <row r="3739" spans="1:4" x14ac:dyDescent="0.2">
      <c r="A3739" s="17" t="s">
        <v>6583</v>
      </c>
      <c r="B3739" s="17" t="s">
        <v>17011</v>
      </c>
      <c r="C3739" s="17" t="s">
        <v>32</v>
      </c>
      <c r="D3739">
        <v>682.53</v>
      </c>
    </row>
    <row r="3740" spans="1:4" x14ac:dyDescent="0.2">
      <c r="A3740" s="17" t="s">
        <v>6584</v>
      </c>
      <c r="B3740" s="17" t="s">
        <v>17012</v>
      </c>
      <c r="C3740" s="17" t="s">
        <v>32</v>
      </c>
      <c r="D3740" s="36">
        <v>1115.1400000000001</v>
      </c>
    </row>
    <row r="3741" spans="1:4" x14ac:dyDescent="0.2">
      <c r="A3741" s="17" t="s">
        <v>6585</v>
      </c>
      <c r="B3741" s="17" t="s">
        <v>17013</v>
      </c>
      <c r="C3741" s="17" t="s">
        <v>32</v>
      </c>
      <c r="D3741">
        <v>380.08</v>
      </c>
    </row>
    <row r="3742" spans="1:4" x14ac:dyDescent="0.2">
      <c r="A3742" s="17" t="s">
        <v>6586</v>
      </c>
      <c r="B3742" s="17" t="s">
        <v>17014</v>
      </c>
      <c r="C3742" s="17" t="s">
        <v>32</v>
      </c>
      <c r="D3742">
        <v>617.30999999999995</v>
      </c>
    </row>
    <row r="3743" spans="1:4" x14ac:dyDescent="0.2">
      <c r="A3743" s="17" t="s">
        <v>6587</v>
      </c>
      <c r="B3743" s="17" t="s">
        <v>17015</v>
      </c>
      <c r="C3743" s="17" t="s">
        <v>32</v>
      </c>
      <c r="D3743">
        <v>867.34</v>
      </c>
    </row>
    <row r="3744" spans="1:4" x14ac:dyDescent="0.2">
      <c r="A3744" s="17" t="s">
        <v>6588</v>
      </c>
      <c r="B3744" s="17" t="s">
        <v>17016</v>
      </c>
      <c r="C3744" s="17" t="s">
        <v>32</v>
      </c>
      <c r="D3744" s="36">
        <v>1312.06</v>
      </c>
    </row>
    <row r="3745" spans="1:4" x14ac:dyDescent="0.2">
      <c r="A3745" s="17" t="s">
        <v>6589</v>
      </c>
      <c r="B3745" s="17" t="s">
        <v>17017</v>
      </c>
      <c r="C3745" s="17" t="s">
        <v>32</v>
      </c>
      <c r="D3745" s="36">
        <v>1820.96</v>
      </c>
    </row>
    <row r="3746" spans="1:4" x14ac:dyDescent="0.2">
      <c r="A3746" s="17" t="s">
        <v>6590</v>
      </c>
      <c r="B3746" s="17" t="s">
        <v>17018</v>
      </c>
      <c r="C3746" s="17" t="s">
        <v>32</v>
      </c>
      <c r="D3746">
        <v>419.69</v>
      </c>
    </row>
    <row r="3747" spans="1:4" x14ac:dyDescent="0.2">
      <c r="A3747" s="17" t="s">
        <v>6591</v>
      </c>
      <c r="B3747" s="17" t="s">
        <v>17019</v>
      </c>
      <c r="C3747" s="17" t="s">
        <v>32</v>
      </c>
      <c r="D3747">
        <v>654.92999999999995</v>
      </c>
    </row>
    <row r="3748" spans="1:4" x14ac:dyDescent="0.2">
      <c r="A3748" s="17" t="s">
        <v>6592</v>
      </c>
      <c r="B3748" s="17" t="s">
        <v>17020</v>
      </c>
      <c r="C3748" s="17" t="s">
        <v>32</v>
      </c>
      <c r="D3748">
        <v>927.03</v>
      </c>
    </row>
    <row r="3749" spans="1:4" x14ac:dyDescent="0.2">
      <c r="A3749" s="17" t="s">
        <v>6593</v>
      </c>
      <c r="B3749" s="17" t="s">
        <v>17021</v>
      </c>
      <c r="C3749" s="17" t="s">
        <v>32</v>
      </c>
      <c r="D3749" s="36">
        <v>1546.68</v>
      </c>
    </row>
    <row r="3750" spans="1:4" x14ac:dyDescent="0.2">
      <c r="A3750" s="17" t="s">
        <v>6594</v>
      </c>
      <c r="B3750" s="17" t="s">
        <v>17022</v>
      </c>
      <c r="C3750" s="17" t="s">
        <v>32</v>
      </c>
      <c r="D3750">
        <v>790.38</v>
      </c>
    </row>
    <row r="3751" spans="1:4" x14ac:dyDescent="0.2">
      <c r="A3751" s="17" t="s">
        <v>6595</v>
      </c>
      <c r="B3751" s="17" t="s">
        <v>17023</v>
      </c>
      <c r="C3751" s="17" t="s">
        <v>32</v>
      </c>
      <c r="D3751">
        <v>242.55</v>
      </c>
    </row>
    <row r="3752" spans="1:4" x14ac:dyDescent="0.2">
      <c r="A3752" s="17" t="s">
        <v>6596</v>
      </c>
      <c r="B3752" s="17" t="s">
        <v>17024</v>
      </c>
      <c r="C3752" s="17" t="s">
        <v>32</v>
      </c>
      <c r="D3752">
        <v>681.88</v>
      </c>
    </row>
    <row r="3753" spans="1:4" x14ac:dyDescent="0.2">
      <c r="A3753" s="17" t="s">
        <v>6597</v>
      </c>
      <c r="B3753" s="17" t="s">
        <v>17025</v>
      </c>
      <c r="C3753" s="17" t="s">
        <v>32</v>
      </c>
      <c r="D3753" s="36">
        <v>1202.8</v>
      </c>
    </row>
    <row r="3754" spans="1:4" x14ac:dyDescent="0.2">
      <c r="A3754" s="17" t="s">
        <v>6598</v>
      </c>
      <c r="B3754" s="17" t="s">
        <v>17026</v>
      </c>
      <c r="C3754" s="17" t="s">
        <v>32</v>
      </c>
      <c r="D3754">
        <v>913.8</v>
      </c>
    </row>
    <row r="3755" spans="1:4" x14ac:dyDescent="0.2">
      <c r="A3755" s="17" t="s">
        <v>6599</v>
      </c>
      <c r="B3755" s="17" t="s">
        <v>17027</v>
      </c>
      <c r="C3755" s="17" t="s">
        <v>32</v>
      </c>
      <c r="D3755">
        <v>716.7</v>
      </c>
    </row>
    <row r="3756" spans="1:4" x14ac:dyDescent="0.2">
      <c r="A3756" s="17" t="s">
        <v>6600</v>
      </c>
      <c r="B3756" s="17" t="s">
        <v>17028</v>
      </c>
      <c r="C3756" s="17" t="s">
        <v>32</v>
      </c>
      <c r="D3756">
        <v>812.64</v>
      </c>
    </row>
    <row r="3757" spans="1:4" x14ac:dyDescent="0.2">
      <c r="A3757" s="17" t="s">
        <v>6601</v>
      </c>
      <c r="B3757" s="17" t="s">
        <v>17029</v>
      </c>
      <c r="C3757" s="17" t="s">
        <v>32</v>
      </c>
      <c r="D3757">
        <v>314.89999999999998</v>
      </c>
    </row>
    <row r="3758" spans="1:4" x14ac:dyDescent="0.2">
      <c r="A3758" s="17" t="s">
        <v>6602</v>
      </c>
      <c r="B3758" s="17" t="s">
        <v>17030</v>
      </c>
      <c r="C3758" s="17" t="s">
        <v>32</v>
      </c>
      <c r="D3758">
        <v>464.55</v>
      </c>
    </row>
    <row r="3759" spans="1:4" x14ac:dyDescent="0.2">
      <c r="A3759" s="17" t="s">
        <v>6603</v>
      </c>
      <c r="B3759" s="17" t="s">
        <v>17031</v>
      </c>
      <c r="C3759" s="17" t="s">
        <v>32</v>
      </c>
      <c r="D3759">
        <v>510.62</v>
      </c>
    </row>
    <row r="3760" spans="1:4" x14ac:dyDescent="0.2">
      <c r="A3760" s="17" t="s">
        <v>6604</v>
      </c>
      <c r="B3760" s="17" t="s">
        <v>17032</v>
      </c>
      <c r="C3760" s="17" t="s">
        <v>32</v>
      </c>
      <c r="D3760">
        <v>364.46</v>
      </c>
    </row>
    <row r="3761" spans="1:4" x14ac:dyDescent="0.2">
      <c r="A3761" s="17" t="s">
        <v>6605</v>
      </c>
      <c r="B3761" s="17" t="s">
        <v>17033</v>
      </c>
      <c r="C3761" s="17" t="s">
        <v>32</v>
      </c>
      <c r="D3761">
        <v>405.79</v>
      </c>
    </row>
    <row r="3762" spans="1:4" x14ac:dyDescent="0.2">
      <c r="A3762" s="17" t="s">
        <v>6606</v>
      </c>
      <c r="B3762" s="17" t="s">
        <v>17034</v>
      </c>
      <c r="C3762" s="17" t="s">
        <v>32</v>
      </c>
      <c r="D3762" s="36">
        <v>1072.04</v>
      </c>
    </row>
    <row r="3763" spans="1:4" x14ac:dyDescent="0.2">
      <c r="A3763" s="17" t="s">
        <v>6607</v>
      </c>
      <c r="B3763" s="17" t="s">
        <v>17035</v>
      </c>
      <c r="C3763" s="17" t="s">
        <v>32</v>
      </c>
      <c r="D3763">
        <v>616.16</v>
      </c>
    </row>
    <row r="3764" spans="1:4" x14ac:dyDescent="0.2">
      <c r="A3764" s="17" t="s">
        <v>6608</v>
      </c>
      <c r="B3764" s="17" t="s">
        <v>17036</v>
      </c>
      <c r="C3764" s="17" t="s">
        <v>32</v>
      </c>
      <c r="D3764">
        <v>495.07</v>
      </c>
    </row>
    <row r="3765" spans="1:4" x14ac:dyDescent="0.2">
      <c r="A3765" s="17" t="s">
        <v>6609</v>
      </c>
      <c r="B3765" s="17" t="s">
        <v>17037</v>
      </c>
      <c r="C3765" s="17" t="s">
        <v>32</v>
      </c>
      <c r="D3765">
        <v>861.37</v>
      </c>
    </row>
    <row r="3766" spans="1:4" x14ac:dyDescent="0.2">
      <c r="A3766" s="17" t="s">
        <v>6610</v>
      </c>
      <c r="B3766" s="17" t="s">
        <v>17038</v>
      </c>
      <c r="C3766" s="17" t="s">
        <v>32</v>
      </c>
      <c r="D3766">
        <v>904.29</v>
      </c>
    </row>
    <row r="3767" spans="1:4" x14ac:dyDescent="0.2">
      <c r="A3767" s="17" t="s">
        <v>6611</v>
      </c>
      <c r="B3767" s="17" t="s">
        <v>17039</v>
      </c>
      <c r="C3767" s="17" t="s">
        <v>32</v>
      </c>
      <c r="D3767">
        <v>776.66</v>
      </c>
    </row>
    <row r="3768" spans="1:4" x14ac:dyDescent="0.2">
      <c r="A3768" s="17" t="s">
        <v>6612</v>
      </c>
      <c r="B3768" s="17" t="s">
        <v>17040</v>
      </c>
      <c r="C3768" s="17" t="s">
        <v>32</v>
      </c>
      <c r="D3768">
        <v>476.47</v>
      </c>
    </row>
    <row r="3769" spans="1:4" x14ac:dyDescent="0.2">
      <c r="A3769" s="17" t="s">
        <v>6613</v>
      </c>
      <c r="B3769" s="17" t="s">
        <v>17041</v>
      </c>
      <c r="C3769" s="17" t="s">
        <v>32</v>
      </c>
      <c r="D3769">
        <v>654.05999999999995</v>
      </c>
    </row>
    <row r="3770" spans="1:4" x14ac:dyDescent="0.2">
      <c r="A3770" s="17" t="s">
        <v>6614</v>
      </c>
      <c r="B3770" s="17" t="s">
        <v>17042</v>
      </c>
      <c r="C3770" s="17" t="s">
        <v>32</v>
      </c>
      <c r="D3770">
        <v>695.39</v>
      </c>
    </row>
    <row r="3771" spans="1:4" x14ac:dyDescent="0.2">
      <c r="A3771" s="17" t="s">
        <v>6615</v>
      </c>
      <c r="B3771" s="17" t="s">
        <v>17043</v>
      </c>
      <c r="C3771" s="17" t="s">
        <v>32</v>
      </c>
      <c r="D3771">
        <v>449.28</v>
      </c>
    </row>
    <row r="3772" spans="1:4" x14ac:dyDescent="0.2">
      <c r="A3772" s="17" t="s">
        <v>6616</v>
      </c>
      <c r="B3772" s="17" t="s">
        <v>17044</v>
      </c>
      <c r="C3772" s="17" t="s">
        <v>32</v>
      </c>
      <c r="D3772">
        <v>173.64</v>
      </c>
    </row>
    <row r="3773" spans="1:4" x14ac:dyDescent="0.2">
      <c r="A3773" s="17" t="s">
        <v>6617</v>
      </c>
      <c r="B3773" s="17" t="s">
        <v>17045</v>
      </c>
      <c r="C3773" s="17" t="s">
        <v>64</v>
      </c>
      <c r="D3773">
        <v>16.760000000000002</v>
      </c>
    </row>
    <row r="3774" spans="1:4" x14ac:dyDescent="0.2">
      <c r="A3774" s="17" t="s">
        <v>6618</v>
      </c>
      <c r="B3774" s="17" t="s">
        <v>17046</v>
      </c>
      <c r="C3774" s="17" t="s">
        <v>34</v>
      </c>
      <c r="D3774">
        <v>9.9499999999999993</v>
      </c>
    </row>
    <row r="3775" spans="1:4" x14ac:dyDescent="0.2">
      <c r="A3775" s="17" t="s">
        <v>6619</v>
      </c>
      <c r="B3775" s="17" t="s">
        <v>17047</v>
      </c>
      <c r="C3775" s="17" t="s">
        <v>30</v>
      </c>
      <c r="D3775">
        <v>6.77</v>
      </c>
    </row>
    <row r="3776" spans="1:4" x14ac:dyDescent="0.2">
      <c r="A3776" s="17" t="s">
        <v>6620</v>
      </c>
      <c r="B3776" s="17" t="s">
        <v>17048</v>
      </c>
      <c r="C3776" s="17" t="s">
        <v>30</v>
      </c>
      <c r="D3776">
        <v>5.73</v>
      </c>
    </row>
    <row r="3777" spans="1:4" x14ac:dyDescent="0.2">
      <c r="A3777" s="17" t="s">
        <v>6621</v>
      </c>
      <c r="B3777" s="17" t="s">
        <v>17049</v>
      </c>
      <c r="C3777" s="17" t="s">
        <v>30</v>
      </c>
      <c r="D3777">
        <v>7.77</v>
      </c>
    </row>
    <row r="3778" spans="1:4" x14ac:dyDescent="0.2">
      <c r="A3778" s="17" t="s">
        <v>6622</v>
      </c>
      <c r="B3778" s="17" t="s">
        <v>17050</v>
      </c>
      <c r="C3778" s="17" t="s">
        <v>30</v>
      </c>
      <c r="D3778">
        <v>11.84</v>
      </c>
    </row>
    <row r="3779" spans="1:4" x14ac:dyDescent="0.2">
      <c r="A3779" s="17" t="s">
        <v>6623</v>
      </c>
      <c r="B3779" s="17" t="s">
        <v>17051</v>
      </c>
      <c r="C3779" s="17" t="s">
        <v>30</v>
      </c>
      <c r="D3779">
        <v>9.99</v>
      </c>
    </row>
    <row r="3780" spans="1:4" x14ac:dyDescent="0.2">
      <c r="A3780" s="17" t="s">
        <v>6624</v>
      </c>
      <c r="B3780" s="17" t="s">
        <v>17052</v>
      </c>
      <c r="C3780" s="17" t="s">
        <v>30</v>
      </c>
      <c r="D3780">
        <v>7.99</v>
      </c>
    </row>
    <row r="3781" spans="1:4" x14ac:dyDescent="0.2">
      <c r="A3781" s="17" t="s">
        <v>6625</v>
      </c>
      <c r="B3781" s="17" t="s">
        <v>17053</v>
      </c>
      <c r="C3781" s="17" t="s">
        <v>30</v>
      </c>
      <c r="D3781">
        <v>6.58</v>
      </c>
    </row>
    <row r="3782" spans="1:4" x14ac:dyDescent="0.2">
      <c r="A3782" s="17" t="s">
        <v>6626</v>
      </c>
      <c r="B3782" s="17" t="s">
        <v>17054</v>
      </c>
      <c r="C3782" s="17" t="s">
        <v>30</v>
      </c>
      <c r="D3782">
        <v>6.29</v>
      </c>
    </row>
    <row r="3783" spans="1:4" x14ac:dyDescent="0.2">
      <c r="A3783" s="17" t="s">
        <v>6627</v>
      </c>
      <c r="B3783" s="17" t="s">
        <v>17055</v>
      </c>
      <c r="C3783" s="17" t="s">
        <v>30</v>
      </c>
      <c r="D3783">
        <v>5.99</v>
      </c>
    </row>
    <row r="3784" spans="1:4" x14ac:dyDescent="0.2">
      <c r="A3784" s="17" t="s">
        <v>6628</v>
      </c>
      <c r="B3784" s="17" t="s">
        <v>17056</v>
      </c>
      <c r="C3784" s="17" t="s">
        <v>30</v>
      </c>
      <c r="D3784">
        <v>5.92</v>
      </c>
    </row>
    <row r="3785" spans="1:4" x14ac:dyDescent="0.2">
      <c r="A3785" s="17" t="s">
        <v>6629</v>
      </c>
      <c r="B3785" s="17" t="s">
        <v>17057</v>
      </c>
      <c r="C3785" s="17" t="s">
        <v>30</v>
      </c>
      <c r="D3785">
        <v>5.7</v>
      </c>
    </row>
    <row r="3786" spans="1:4" x14ac:dyDescent="0.2">
      <c r="A3786" s="17" t="s">
        <v>6630</v>
      </c>
      <c r="B3786" s="17" t="s">
        <v>17058</v>
      </c>
      <c r="C3786" s="17" t="s">
        <v>30</v>
      </c>
      <c r="D3786">
        <v>5.92</v>
      </c>
    </row>
    <row r="3787" spans="1:4" x14ac:dyDescent="0.2">
      <c r="A3787" s="17" t="s">
        <v>6631</v>
      </c>
      <c r="B3787" s="17" t="s">
        <v>17059</v>
      </c>
      <c r="C3787" s="17" t="s">
        <v>30</v>
      </c>
      <c r="D3787">
        <v>6.4</v>
      </c>
    </row>
    <row r="3788" spans="1:4" x14ac:dyDescent="0.2">
      <c r="A3788" s="17" t="s">
        <v>6632</v>
      </c>
      <c r="B3788" s="17" t="s">
        <v>17060</v>
      </c>
      <c r="C3788" s="17" t="s">
        <v>30</v>
      </c>
      <c r="D3788">
        <v>5.96</v>
      </c>
    </row>
    <row r="3789" spans="1:4" x14ac:dyDescent="0.2">
      <c r="A3789" s="17" t="s">
        <v>6633</v>
      </c>
      <c r="B3789" s="17" t="s">
        <v>17061</v>
      </c>
      <c r="C3789" s="17" t="s">
        <v>30</v>
      </c>
      <c r="D3789">
        <v>6.4</v>
      </c>
    </row>
    <row r="3790" spans="1:4" x14ac:dyDescent="0.2">
      <c r="A3790" s="17" t="s">
        <v>6634</v>
      </c>
      <c r="B3790" s="17" t="s">
        <v>17062</v>
      </c>
      <c r="C3790" s="17" t="s">
        <v>30</v>
      </c>
      <c r="D3790">
        <v>6.84</v>
      </c>
    </row>
    <row r="3791" spans="1:4" x14ac:dyDescent="0.2">
      <c r="A3791" s="17" t="s">
        <v>6635</v>
      </c>
      <c r="B3791" s="17" t="s">
        <v>17063</v>
      </c>
      <c r="C3791" s="17" t="s">
        <v>30</v>
      </c>
      <c r="D3791">
        <v>7.32</v>
      </c>
    </row>
    <row r="3792" spans="1:4" x14ac:dyDescent="0.2">
      <c r="A3792" s="17" t="s">
        <v>6636</v>
      </c>
      <c r="B3792" s="17" t="s">
        <v>17064</v>
      </c>
      <c r="C3792" s="17" t="s">
        <v>32</v>
      </c>
      <c r="D3792">
        <v>4.96</v>
      </c>
    </row>
    <row r="3793" spans="1:4" x14ac:dyDescent="0.2">
      <c r="A3793" s="17" t="s">
        <v>6637</v>
      </c>
      <c r="B3793" s="17" t="s">
        <v>17065</v>
      </c>
      <c r="C3793" s="17" t="s">
        <v>57</v>
      </c>
      <c r="D3793">
        <v>122.99</v>
      </c>
    </row>
    <row r="3794" spans="1:4" x14ac:dyDescent="0.2">
      <c r="A3794" s="17" t="s">
        <v>6638</v>
      </c>
      <c r="B3794" s="17" t="s">
        <v>17066</v>
      </c>
      <c r="C3794" s="17" t="s">
        <v>36</v>
      </c>
      <c r="D3794">
        <v>8.64</v>
      </c>
    </row>
    <row r="3795" spans="1:4" x14ac:dyDescent="0.2">
      <c r="A3795" s="17" t="s">
        <v>6639</v>
      </c>
      <c r="B3795" s="17" t="s">
        <v>17067</v>
      </c>
      <c r="C3795" s="17" t="s">
        <v>30</v>
      </c>
      <c r="D3795">
        <v>14.3</v>
      </c>
    </row>
    <row r="3796" spans="1:4" x14ac:dyDescent="0.2">
      <c r="A3796" s="17" t="s">
        <v>6640</v>
      </c>
      <c r="B3796" s="17" t="s">
        <v>17068</v>
      </c>
      <c r="C3796" s="17" t="s">
        <v>59</v>
      </c>
      <c r="D3796">
        <v>307.3</v>
      </c>
    </row>
    <row r="3797" spans="1:4" x14ac:dyDescent="0.2">
      <c r="A3797" s="17" t="s">
        <v>6641</v>
      </c>
      <c r="B3797" s="17" t="s">
        <v>17069</v>
      </c>
      <c r="C3797" s="17" t="s">
        <v>32</v>
      </c>
      <c r="D3797">
        <v>75.09</v>
      </c>
    </row>
    <row r="3798" spans="1:4" x14ac:dyDescent="0.2">
      <c r="A3798" s="17" t="s">
        <v>6642</v>
      </c>
      <c r="B3798" s="17" t="s">
        <v>17070</v>
      </c>
      <c r="C3798" s="17" t="s">
        <v>32</v>
      </c>
      <c r="D3798">
        <v>45.6</v>
      </c>
    </row>
    <row r="3799" spans="1:4" x14ac:dyDescent="0.2">
      <c r="A3799" s="17" t="s">
        <v>6643</v>
      </c>
      <c r="B3799" s="17" t="s">
        <v>17071</v>
      </c>
      <c r="C3799" s="17" t="s">
        <v>32</v>
      </c>
      <c r="D3799">
        <v>2.35</v>
      </c>
    </row>
    <row r="3800" spans="1:4" x14ac:dyDescent="0.2">
      <c r="A3800" s="17" t="s">
        <v>6644</v>
      </c>
      <c r="B3800" s="17" t="s">
        <v>17072</v>
      </c>
      <c r="C3800" s="17" t="s">
        <v>32</v>
      </c>
      <c r="D3800">
        <v>3.48</v>
      </c>
    </row>
    <row r="3801" spans="1:4" x14ac:dyDescent="0.2">
      <c r="A3801" s="17" t="s">
        <v>6645</v>
      </c>
      <c r="B3801" s="17" t="s">
        <v>17073</v>
      </c>
      <c r="C3801" s="17" t="s">
        <v>32</v>
      </c>
      <c r="D3801">
        <v>4.2300000000000004</v>
      </c>
    </row>
    <row r="3802" spans="1:4" x14ac:dyDescent="0.2">
      <c r="A3802" s="17" t="s">
        <v>6646</v>
      </c>
      <c r="B3802" s="17" t="s">
        <v>17074</v>
      </c>
      <c r="C3802" s="17" t="s">
        <v>32</v>
      </c>
      <c r="D3802">
        <v>1.1100000000000001</v>
      </c>
    </row>
    <row r="3803" spans="1:4" x14ac:dyDescent="0.2">
      <c r="A3803" s="17" t="s">
        <v>6647</v>
      </c>
      <c r="B3803" s="17" t="s">
        <v>17075</v>
      </c>
      <c r="C3803" s="17" t="s">
        <v>32</v>
      </c>
      <c r="D3803">
        <v>1.55</v>
      </c>
    </row>
    <row r="3804" spans="1:4" x14ac:dyDescent="0.2">
      <c r="A3804" s="17" t="s">
        <v>6648</v>
      </c>
      <c r="B3804" s="17" t="s">
        <v>17076</v>
      </c>
      <c r="C3804" s="17" t="s">
        <v>32</v>
      </c>
      <c r="D3804">
        <v>2.04</v>
      </c>
    </row>
    <row r="3805" spans="1:4" x14ac:dyDescent="0.2">
      <c r="A3805" s="17" t="s">
        <v>6649</v>
      </c>
      <c r="B3805" s="17" t="s">
        <v>17077</v>
      </c>
      <c r="C3805" s="17" t="s">
        <v>32</v>
      </c>
      <c r="D3805">
        <v>7.22</v>
      </c>
    </row>
    <row r="3806" spans="1:4" x14ac:dyDescent="0.2">
      <c r="A3806" s="17" t="s">
        <v>6650</v>
      </c>
      <c r="B3806" s="17" t="s">
        <v>17078</v>
      </c>
      <c r="C3806" s="17" t="s">
        <v>32</v>
      </c>
      <c r="D3806">
        <v>7.84</v>
      </c>
    </row>
    <row r="3807" spans="1:4" x14ac:dyDescent="0.2">
      <c r="A3807" s="17" t="s">
        <v>6651</v>
      </c>
      <c r="B3807" s="17" t="s">
        <v>17079</v>
      </c>
      <c r="C3807" s="17" t="s">
        <v>32</v>
      </c>
      <c r="D3807">
        <v>10</v>
      </c>
    </row>
    <row r="3808" spans="1:4" x14ac:dyDescent="0.2">
      <c r="A3808" s="17" t="s">
        <v>6652</v>
      </c>
      <c r="B3808" s="17" t="s">
        <v>17080</v>
      </c>
      <c r="C3808" s="17" t="s">
        <v>32</v>
      </c>
      <c r="D3808">
        <v>8.57</v>
      </c>
    </row>
    <row r="3809" spans="1:4" x14ac:dyDescent="0.2">
      <c r="A3809" s="17" t="s">
        <v>6653</v>
      </c>
      <c r="B3809" s="17" t="s">
        <v>17081</v>
      </c>
      <c r="C3809" s="17" t="s">
        <v>30</v>
      </c>
      <c r="D3809">
        <v>0.16</v>
      </c>
    </row>
    <row r="3810" spans="1:4" x14ac:dyDescent="0.2">
      <c r="A3810" s="17" t="s">
        <v>6654</v>
      </c>
      <c r="B3810" s="17" t="s">
        <v>17082</v>
      </c>
      <c r="C3810" s="17" t="s">
        <v>31</v>
      </c>
      <c r="D3810">
        <v>63.35</v>
      </c>
    </row>
    <row r="3811" spans="1:4" x14ac:dyDescent="0.2">
      <c r="A3811" s="17" t="s">
        <v>6655</v>
      </c>
      <c r="B3811" s="17" t="s">
        <v>17083</v>
      </c>
      <c r="C3811" s="17" t="s">
        <v>32</v>
      </c>
      <c r="D3811">
        <v>87.17</v>
      </c>
    </row>
    <row r="3812" spans="1:4" x14ac:dyDescent="0.2">
      <c r="A3812" s="17" t="s">
        <v>6656</v>
      </c>
      <c r="B3812" s="17" t="s">
        <v>17084</v>
      </c>
      <c r="C3812" s="17" t="s">
        <v>32</v>
      </c>
      <c r="D3812">
        <v>81.19</v>
      </c>
    </row>
    <row r="3813" spans="1:4" x14ac:dyDescent="0.2">
      <c r="A3813" s="17" t="s">
        <v>6657</v>
      </c>
      <c r="B3813" s="17" t="s">
        <v>17085</v>
      </c>
      <c r="C3813" s="17" t="s">
        <v>32</v>
      </c>
      <c r="D3813">
        <v>132.81</v>
      </c>
    </row>
    <row r="3814" spans="1:4" x14ac:dyDescent="0.2">
      <c r="A3814" s="17" t="s">
        <v>6658</v>
      </c>
      <c r="B3814" s="17" t="s">
        <v>17086</v>
      </c>
      <c r="C3814" s="17" t="s">
        <v>32</v>
      </c>
      <c r="D3814">
        <v>95.74</v>
      </c>
    </row>
    <row r="3815" spans="1:4" x14ac:dyDescent="0.2">
      <c r="A3815" s="17" t="s">
        <v>6659</v>
      </c>
      <c r="B3815" s="17" t="s">
        <v>17087</v>
      </c>
      <c r="C3815" s="17" t="s">
        <v>32</v>
      </c>
      <c r="D3815">
        <v>105.89</v>
      </c>
    </row>
    <row r="3816" spans="1:4" x14ac:dyDescent="0.2">
      <c r="A3816" s="17" t="s">
        <v>6660</v>
      </c>
      <c r="B3816" s="17" t="s">
        <v>17088</v>
      </c>
      <c r="C3816" s="17" t="s">
        <v>32</v>
      </c>
      <c r="D3816">
        <v>129.18</v>
      </c>
    </row>
    <row r="3817" spans="1:4" x14ac:dyDescent="0.2">
      <c r="A3817" s="17" t="s">
        <v>6661</v>
      </c>
      <c r="B3817" s="17" t="s">
        <v>17089</v>
      </c>
      <c r="C3817" s="17" t="s">
        <v>32</v>
      </c>
      <c r="D3817">
        <v>159.6</v>
      </c>
    </row>
    <row r="3818" spans="1:4" x14ac:dyDescent="0.2">
      <c r="A3818" s="17" t="s">
        <v>6662</v>
      </c>
      <c r="B3818" s="17" t="s">
        <v>17090</v>
      </c>
      <c r="C3818" s="17" t="s">
        <v>32</v>
      </c>
      <c r="D3818">
        <v>159.38999999999999</v>
      </c>
    </row>
    <row r="3819" spans="1:4" x14ac:dyDescent="0.2">
      <c r="A3819" s="17" t="s">
        <v>6663</v>
      </c>
      <c r="B3819" s="17" t="s">
        <v>17091</v>
      </c>
      <c r="C3819" s="17" t="s">
        <v>32</v>
      </c>
      <c r="D3819">
        <v>163.26</v>
      </c>
    </row>
    <row r="3820" spans="1:4" x14ac:dyDescent="0.2">
      <c r="A3820" s="17" t="s">
        <v>6664</v>
      </c>
      <c r="B3820" s="17" t="s">
        <v>17091</v>
      </c>
      <c r="C3820" s="17" t="s">
        <v>32</v>
      </c>
      <c r="D3820">
        <v>161.78</v>
      </c>
    </row>
    <row r="3821" spans="1:4" x14ac:dyDescent="0.2">
      <c r="A3821" s="17" t="s">
        <v>6665</v>
      </c>
      <c r="B3821" s="17" t="s">
        <v>17092</v>
      </c>
      <c r="C3821" s="17" t="s">
        <v>32</v>
      </c>
      <c r="D3821">
        <v>249.92</v>
      </c>
    </row>
    <row r="3822" spans="1:4" x14ac:dyDescent="0.2">
      <c r="A3822" s="17" t="s">
        <v>6666</v>
      </c>
      <c r="B3822" s="17" t="s">
        <v>17093</v>
      </c>
      <c r="C3822" s="17" t="s">
        <v>32</v>
      </c>
      <c r="D3822">
        <v>281.3</v>
      </c>
    </row>
    <row r="3823" spans="1:4" x14ac:dyDescent="0.2">
      <c r="A3823" s="17" t="s">
        <v>6667</v>
      </c>
      <c r="B3823" s="17" t="s">
        <v>17093</v>
      </c>
      <c r="C3823" s="17" t="s">
        <v>32</v>
      </c>
      <c r="D3823">
        <v>266</v>
      </c>
    </row>
    <row r="3824" spans="1:4" x14ac:dyDescent="0.2">
      <c r="A3824" s="17" t="s">
        <v>6668</v>
      </c>
      <c r="B3824" s="17" t="s">
        <v>17094</v>
      </c>
      <c r="C3824" s="17" t="s">
        <v>32</v>
      </c>
      <c r="D3824">
        <v>393.13</v>
      </c>
    </row>
    <row r="3825" spans="1:4" x14ac:dyDescent="0.2">
      <c r="A3825" s="17" t="s">
        <v>6669</v>
      </c>
      <c r="B3825" s="17" t="s">
        <v>17095</v>
      </c>
      <c r="C3825" s="17" t="s">
        <v>32</v>
      </c>
      <c r="D3825">
        <v>488.01</v>
      </c>
    </row>
    <row r="3826" spans="1:4" x14ac:dyDescent="0.2">
      <c r="A3826" s="17" t="s">
        <v>6670</v>
      </c>
      <c r="B3826" s="17" t="s">
        <v>17096</v>
      </c>
      <c r="C3826" s="17" t="s">
        <v>32</v>
      </c>
      <c r="D3826">
        <v>9.23</v>
      </c>
    </row>
    <row r="3827" spans="1:4" x14ac:dyDescent="0.2">
      <c r="A3827" s="17" t="s">
        <v>6671</v>
      </c>
      <c r="B3827" s="17" t="s">
        <v>17097</v>
      </c>
      <c r="C3827" s="17" t="s">
        <v>32</v>
      </c>
      <c r="D3827">
        <v>9.23</v>
      </c>
    </row>
    <row r="3828" spans="1:4" x14ac:dyDescent="0.2">
      <c r="A3828" s="17" t="s">
        <v>6672</v>
      </c>
      <c r="B3828" s="17" t="s">
        <v>17098</v>
      </c>
      <c r="C3828" s="17" t="s">
        <v>32</v>
      </c>
      <c r="D3828">
        <v>7.67</v>
      </c>
    </row>
    <row r="3829" spans="1:4" x14ac:dyDescent="0.2">
      <c r="A3829" s="17" t="s">
        <v>6673</v>
      </c>
      <c r="B3829" s="17" t="s">
        <v>17099</v>
      </c>
      <c r="C3829" s="17" t="s">
        <v>32</v>
      </c>
      <c r="D3829">
        <v>13.99</v>
      </c>
    </row>
    <row r="3830" spans="1:4" x14ac:dyDescent="0.2">
      <c r="A3830" s="17" t="s">
        <v>6674</v>
      </c>
      <c r="B3830" s="17" t="s">
        <v>17100</v>
      </c>
      <c r="C3830" s="17" t="s">
        <v>32</v>
      </c>
      <c r="D3830">
        <v>25.94</v>
      </c>
    </row>
    <row r="3831" spans="1:4" x14ac:dyDescent="0.2">
      <c r="A3831" s="17" t="s">
        <v>6675</v>
      </c>
      <c r="B3831" s="17" t="s">
        <v>17101</v>
      </c>
      <c r="C3831" s="17" t="s">
        <v>32</v>
      </c>
      <c r="D3831">
        <v>12.58</v>
      </c>
    </row>
    <row r="3832" spans="1:4" x14ac:dyDescent="0.2">
      <c r="A3832" s="17" t="s">
        <v>6676</v>
      </c>
      <c r="B3832" s="17" t="s">
        <v>17102</v>
      </c>
      <c r="C3832" s="17" t="s">
        <v>32</v>
      </c>
      <c r="D3832">
        <v>147.72</v>
      </c>
    </row>
    <row r="3833" spans="1:4" x14ac:dyDescent="0.2">
      <c r="A3833" s="17" t="s">
        <v>6677</v>
      </c>
      <c r="B3833" s="17" t="s">
        <v>17103</v>
      </c>
      <c r="C3833" s="17" t="s">
        <v>32</v>
      </c>
      <c r="D3833">
        <v>173.28</v>
      </c>
    </row>
    <row r="3834" spans="1:4" x14ac:dyDescent="0.2">
      <c r="A3834" s="17" t="s">
        <v>6678</v>
      </c>
      <c r="B3834" s="17" t="s">
        <v>17104</v>
      </c>
      <c r="C3834" s="17" t="s">
        <v>32</v>
      </c>
      <c r="D3834">
        <v>199.34</v>
      </c>
    </row>
    <row r="3835" spans="1:4" x14ac:dyDescent="0.2">
      <c r="A3835" s="17" t="s">
        <v>6679</v>
      </c>
      <c r="B3835" s="17" t="s">
        <v>17105</v>
      </c>
      <c r="C3835" s="17" t="s">
        <v>32</v>
      </c>
      <c r="D3835">
        <v>133.24</v>
      </c>
    </row>
    <row r="3836" spans="1:4" x14ac:dyDescent="0.2">
      <c r="A3836" s="17" t="s">
        <v>6680</v>
      </c>
      <c r="B3836" s="17" t="s">
        <v>17106</v>
      </c>
      <c r="C3836" s="17" t="s">
        <v>32</v>
      </c>
      <c r="D3836">
        <v>84.22</v>
      </c>
    </row>
    <row r="3837" spans="1:4" x14ac:dyDescent="0.2">
      <c r="A3837" s="17" t="s">
        <v>6681</v>
      </c>
      <c r="B3837" s="17" t="s">
        <v>17107</v>
      </c>
      <c r="C3837" s="17" t="s">
        <v>36</v>
      </c>
      <c r="D3837">
        <v>2.72</v>
      </c>
    </row>
    <row r="3838" spans="1:4" x14ac:dyDescent="0.2">
      <c r="A3838" s="17" t="s">
        <v>6682</v>
      </c>
      <c r="B3838" s="17" t="s">
        <v>17108</v>
      </c>
      <c r="C3838" s="17" t="s">
        <v>32</v>
      </c>
      <c r="D3838">
        <v>21.72</v>
      </c>
    </row>
    <row r="3839" spans="1:4" x14ac:dyDescent="0.2">
      <c r="A3839" s="17" t="s">
        <v>6683</v>
      </c>
      <c r="B3839" s="17" t="s">
        <v>17109</v>
      </c>
      <c r="C3839" s="17" t="s">
        <v>32</v>
      </c>
      <c r="D3839">
        <v>24.04</v>
      </c>
    </row>
    <row r="3840" spans="1:4" x14ac:dyDescent="0.2">
      <c r="A3840" s="17" t="s">
        <v>6684</v>
      </c>
      <c r="B3840" s="17" t="s">
        <v>17110</v>
      </c>
      <c r="C3840" s="17" t="s">
        <v>32</v>
      </c>
      <c r="D3840">
        <v>34.9</v>
      </c>
    </row>
    <row r="3841" spans="1:4" x14ac:dyDescent="0.2">
      <c r="A3841" s="17" t="s">
        <v>6685</v>
      </c>
      <c r="B3841" s="17" t="s">
        <v>17111</v>
      </c>
      <c r="C3841" s="17" t="s">
        <v>32</v>
      </c>
      <c r="D3841">
        <v>40.68</v>
      </c>
    </row>
    <row r="3842" spans="1:4" x14ac:dyDescent="0.2">
      <c r="A3842" s="17" t="s">
        <v>6686</v>
      </c>
      <c r="B3842" s="17" t="s">
        <v>17112</v>
      </c>
      <c r="C3842" s="17" t="s">
        <v>32</v>
      </c>
      <c r="D3842">
        <v>55.47</v>
      </c>
    </row>
    <row r="3843" spans="1:4" x14ac:dyDescent="0.2">
      <c r="A3843" s="17" t="s">
        <v>6687</v>
      </c>
      <c r="B3843" s="17" t="s">
        <v>17113</v>
      </c>
      <c r="C3843" s="17" t="s">
        <v>32</v>
      </c>
      <c r="D3843">
        <v>116.02</v>
      </c>
    </row>
    <row r="3844" spans="1:4" x14ac:dyDescent="0.2">
      <c r="A3844" s="17" t="s">
        <v>6688</v>
      </c>
      <c r="B3844" s="17" t="s">
        <v>17114</v>
      </c>
      <c r="C3844" s="17" t="s">
        <v>32</v>
      </c>
      <c r="D3844">
        <v>6.91</v>
      </c>
    </row>
    <row r="3845" spans="1:4" x14ac:dyDescent="0.2">
      <c r="A3845" s="17" t="s">
        <v>6689</v>
      </c>
      <c r="B3845" s="17" t="s">
        <v>17115</v>
      </c>
      <c r="C3845" s="17" t="s">
        <v>32</v>
      </c>
      <c r="D3845">
        <v>5.17</v>
      </c>
    </row>
    <row r="3846" spans="1:4" x14ac:dyDescent="0.2">
      <c r="A3846" s="17" t="s">
        <v>6690</v>
      </c>
      <c r="B3846" s="17" t="s">
        <v>17116</v>
      </c>
      <c r="C3846" s="17" t="s">
        <v>32</v>
      </c>
      <c r="D3846">
        <v>5.75</v>
      </c>
    </row>
    <row r="3847" spans="1:4" x14ac:dyDescent="0.2">
      <c r="A3847" s="17" t="s">
        <v>6691</v>
      </c>
      <c r="B3847" s="17" t="s">
        <v>17117</v>
      </c>
      <c r="C3847" s="17" t="s">
        <v>32</v>
      </c>
      <c r="D3847">
        <v>18.72</v>
      </c>
    </row>
    <row r="3848" spans="1:4" x14ac:dyDescent="0.2">
      <c r="A3848" s="17" t="s">
        <v>6692</v>
      </c>
      <c r="B3848" s="17" t="s">
        <v>17118</v>
      </c>
      <c r="C3848" s="17" t="s">
        <v>32</v>
      </c>
      <c r="D3848">
        <v>32.119999999999997</v>
      </c>
    </row>
    <row r="3849" spans="1:4" x14ac:dyDescent="0.2">
      <c r="A3849" s="17" t="s">
        <v>6693</v>
      </c>
      <c r="B3849" s="17" t="s">
        <v>17119</v>
      </c>
      <c r="C3849" s="17" t="s">
        <v>32</v>
      </c>
      <c r="D3849">
        <v>69.33</v>
      </c>
    </row>
    <row r="3850" spans="1:4" x14ac:dyDescent="0.2">
      <c r="A3850" s="17" t="s">
        <v>6694</v>
      </c>
      <c r="B3850" s="17" t="s">
        <v>17120</v>
      </c>
      <c r="C3850" s="17" t="s">
        <v>32</v>
      </c>
      <c r="D3850">
        <v>15.72</v>
      </c>
    </row>
    <row r="3851" spans="1:4" x14ac:dyDescent="0.2">
      <c r="A3851" s="17" t="s">
        <v>6695</v>
      </c>
      <c r="B3851" s="17" t="s">
        <v>17121</v>
      </c>
      <c r="C3851" s="17" t="s">
        <v>32</v>
      </c>
      <c r="D3851">
        <v>18.489999999999998</v>
      </c>
    </row>
    <row r="3852" spans="1:4" x14ac:dyDescent="0.2">
      <c r="A3852" s="17" t="s">
        <v>6696</v>
      </c>
      <c r="B3852" s="17" t="s">
        <v>17122</v>
      </c>
      <c r="C3852" s="17" t="s">
        <v>32</v>
      </c>
      <c r="D3852">
        <v>4.42</v>
      </c>
    </row>
    <row r="3853" spans="1:4" x14ac:dyDescent="0.2">
      <c r="A3853" s="17" t="s">
        <v>6697</v>
      </c>
      <c r="B3853" s="17" t="s">
        <v>17123</v>
      </c>
      <c r="C3853" s="17" t="s">
        <v>32</v>
      </c>
      <c r="D3853">
        <v>5.52</v>
      </c>
    </row>
    <row r="3854" spans="1:4" x14ac:dyDescent="0.2">
      <c r="A3854" s="17" t="s">
        <v>6698</v>
      </c>
      <c r="B3854" s="17" t="s">
        <v>17124</v>
      </c>
      <c r="C3854" s="17" t="s">
        <v>32</v>
      </c>
      <c r="D3854">
        <v>5.33</v>
      </c>
    </row>
    <row r="3855" spans="1:4" x14ac:dyDescent="0.2">
      <c r="A3855" s="17" t="s">
        <v>6699</v>
      </c>
      <c r="B3855" s="17" t="s">
        <v>17125</v>
      </c>
      <c r="C3855" s="17" t="s">
        <v>32</v>
      </c>
      <c r="D3855">
        <v>6.02</v>
      </c>
    </row>
    <row r="3856" spans="1:4" x14ac:dyDescent="0.2">
      <c r="A3856" s="17" t="s">
        <v>6700</v>
      </c>
      <c r="B3856" s="17" t="s">
        <v>17126</v>
      </c>
      <c r="C3856" s="17" t="s">
        <v>32</v>
      </c>
      <c r="D3856">
        <v>5.52</v>
      </c>
    </row>
    <row r="3857" spans="1:4" x14ac:dyDescent="0.2">
      <c r="A3857" s="17" t="s">
        <v>6701</v>
      </c>
      <c r="B3857" s="17" t="s">
        <v>17127</v>
      </c>
      <c r="C3857" s="17" t="s">
        <v>29</v>
      </c>
      <c r="D3857">
        <v>9.25</v>
      </c>
    </row>
    <row r="3858" spans="1:4" x14ac:dyDescent="0.2">
      <c r="A3858" s="17" t="s">
        <v>6702</v>
      </c>
      <c r="B3858" s="17" t="s">
        <v>17128</v>
      </c>
      <c r="C3858" s="17" t="s">
        <v>32</v>
      </c>
      <c r="D3858">
        <v>103.37</v>
      </c>
    </row>
    <row r="3859" spans="1:4" x14ac:dyDescent="0.2">
      <c r="A3859" s="17" t="s">
        <v>6703</v>
      </c>
      <c r="B3859" s="17" t="s">
        <v>17129</v>
      </c>
      <c r="C3859" s="17" t="s">
        <v>32</v>
      </c>
      <c r="D3859">
        <v>47.38</v>
      </c>
    </row>
    <row r="3860" spans="1:4" x14ac:dyDescent="0.2">
      <c r="A3860" s="17" t="s">
        <v>6704</v>
      </c>
      <c r="B3860" s="17" t="s">
        <v>17130</v>
      </c>
      <c r="C3860" s="17" t="s">
        <v>32</v>
      </c>
      <c r="D3860">
        <v>56.5</v>
      </c>
    </row>
    <row r="3861" spans="1:4" x14ac:dyDescent="0.2">
      <c r="A3861" s="17" t="s">
        <v>6705</v>
      </c>
      <c r="B3861" s="17" t="s">
        <v>17131</v>
      </c>
      <c r="C3861" s="17" t="s">
        <v>32</v>
      </c>
      <c r="D3861">
        <v>65.09</v>
      </c>
    </row>
    <row r="3862" spans="1:4" x14ac:dyDescent="0.2">
      <c r="A3862" s="17" t="s">
        <v>6706</v>
      </c>
      <c r="B3862" s="17" t="s">
        <v>17132</v>
      </c>
      <c r="C3862" s="17" t="s">
        <v>32</v>
      </c>
      <c r="D3862">
        <v>9.42</v>
      </c>
    </row>
    <row r="3863" spans="1:4" x14ac:dyDescent="0.2">
      <c r="A3863" s="17" t="s">
        <v>6707</v>
      </c>
      <c r="B3863" s="17" t="s">
        <v>17133</v>
      </c>
      <c r="C3863" s="17" t="s">
        <v>32</v>
      </c>
      <c r="D3863">
        <v>17.13</v>
      </c>
    </row>
    <row r="3864" spans="1:4" x14ac:dyDescent="0.2">
      <c r="A3864" s="17" t="s">
        <v>6708</v>
      </c>
      <c r="B3864" s="17" t="s">
        <v>17134</v>
      </c>
      <c r="C3864" s="17" t="s">
        <v>32</v>
      </c>
      <c r="D3864">
        <v>12.92</v>
      </c>
    </row>
    <row r="3865" spans="1:4" x14ac:dyDescent="0.2">
      <c r="A3865" s="17" t="s">
        <v>6709</v>
      </c>
      <c r="B3865" s="17" t="s">
        <v>17135</v>
      </c>
      <c r="C3865" s="17" t="s">
        <v>32</v>
      </c>
      <c r="D3865">
        <v>8.84</v>
      </c>
    </row>
    <row r="3866" spans="1:4" x14ac:dyDescent="0.2">
      <c r="A3866" s="17" t="s">
        <v>6710</v>
      </c>
      <c r="B3866" s="17" t="s">
        <v>17136</v>
      </c>
      <c r="C3866" s="17" t="s">
        <v>32</v>
      </c>
      <c r="D3866">
        <v>52.57</v>
      </c>
    </row>
    <row r="3867" spans="1:4" x14ac:dyDescent="0.2">
      <c r="A3867" s="17" t="s">
        <v>6711</v>
      </c>
      <c r="B3867" s="17" t="s">
        <v>17137</v>
      </c>
      <c r="C3867" s="17" t="s">
        <v>32</v>
      </c>
      <c r="D3867">
        <v>20.14</v>
      </c>
    </row>
    <row r="3868" spans="1:4" x14ac:dyDescent="0.2">
      <c r="A3868" s="17" t="s">
        <v>6712</v>
      </c>
      <c r="B3868" s="17" t="s">
        <v>17138</v>
      </c>
      <c r="C3868" s="17" t="s">
        <v>32</v>
      </c>
      <c r="D3868">
        <v>19.25</v>
      </c>
    </row>
    <row r="3869" spans="1:4" x14ac:dyDescent="0.2">
      <c r="A3869" s="17" t="s">
        <v>6713</v>
      </c>
      <c r="B3869" s="17" t="s">
        <v>17139</v>
      </c>
      <c r="C3869" s="17" t="s">
        <v>32</v>
      </c>
      <c r="D3869">
        <v>20.14</v>
      </c>
    </row>
    <row r="3870" spans="1:4" x14ac:dyDescent="0.2">
      <c r="A3870" s="17" t="s">
        <v>6714</v>
      </c>
      <c r="B3870" s="17" t="s">
        <v>17140</v>
      </c>
      <c r="C3870" s="17" t="s">
        <v>32</v>
      </c>
      <c r="D3870">
        <v>19.25</v>
      </c>
    </row>
    <row r="3871" spans="1:4" x14ac:dyDescent="0.2">
      <c r="A3871" s="17" t="s">
        <v>6715</v>
      </c>
      <c r="B3871" s="17" t="s">
        <v>17141</v>
      </c>
      <c r="C3871" s="17" t="s">
        <v>32</v>
      </c>
      <c r="D3871">
        <v>50.16</v>
      </c>
    </row>
    <row r="3872" spans="1:4" x14ac:dyDescent="0.2">
      <c r="A3872" s="17" t="s">
        <v>6716</v>
      </c>
      <c r="B3872" s="17" t="s">
        <v>17142</v>
      </c>
      <c r="C3872" s="17" t="s">
        <v>32</v>
      </c>
      <c r="D3872">
        <v>27.49</v>
      </c>
    </row>
    <row r="3873" spans="1:4" x14ac:dyDescent="0.2">
      <c r="A3873" s="17" t="s">
        <v>6717</v>
      </c>
      <c r="B3873" s="17" t="s">
        <v>17143</v>
      </c>
      <c r="C3873" s="17" t="s">
        <v>32</v>
      </c>
      <c r="D3873">
        <v>27.39</v>
      </c>
    </row>
    <row r="3874" spans="1:4" x14ac:dyDescent="0.2">
      <c r="A3874" s="17" t="s">
        <v>6718</v>
      </c>
      <c r="B3874" s="17" t="s">
        <v>17144</v>
      </c>
      <c r="C3874" s="17" t="s">
        <v>32</v>
      </c>
      <c r="D3874">
        <v>30.4</v>
      </c>
    </row>
    <row r="3875" spans="1:4" x14ac:dyDescent="0.2">
      <c r="A3875" s="17" t="s">
        <v>6719</v>
      </c>
      <c r="B3875" s="17" t="s">
        <v>17145</v>
      </c>
      <c r="C3875" s="17" t="s">
        <v>32</v>
      </c>
      <c r="D3875">
        <v>29.14</v>
      </c>
    </row>
    <row r="3876" spans="1:4" x14ac:dyDescent="0.2">
      <c r="A3876" s="17" t="s">
        <v>6720</v>
      </c>
      <c r="B3876" s="17" t="s">
        <v>17146</v>
      </c>
      <c r="C3876" s="17" t="s">
        <v>30</v>
      </c>
      <c r="D3876">
        <v>38.03</v>
      </c>
    </row>
    <row r="3877" spans="1:4" x14ac:dyDescent="0.2">
      <c r="A3877" s="17" t="s">
        <v>6721</v>
      </c>
      <c r="B3877" s="17" t="s">
        <v>17147</v>
      </c>
      <c r="C3877" s="17" t="s">
        <v>32</v>
      </c>
      <c r="D3877">
        <v>28.53</v>
      </c>
    </row>
    <row r="3878" spans="1:4" x14ac:dyDescent="0.2">
      <c r="A3878" s="17" t="s">
        <v>6722</v>
      </c>
      <c r="B3878" s="17" t="s">
        <v>17148</v>
      </c>
      <c r="C3878" s="17" t="s">
        <v>32</v>
      </c>
      <c r="D3878" s="36">
        <v>2015730</v>
      </c>
    </row>
    <row r="3879" spans="1:4" x14ac:dyDescent="0.2">
      <c r="A3879" s="17" t="s">
        <v>6723</v>
      </c>
      <c r="B3879" s="17" t="s">
        <v>17149</v>
      </c>
      <c r="C3879" s="17" t="s">
        <v>32</v>
      </c>
      <c r="D3879">
        <v>55.14</v>
      </c>
    </row>
    <row r="3880" spans="1:4" x14ac:dyDescent="0.2">
      <c r="A3880" s="17" t="s">
        <v>6724</v>
      </c>
      <c r="B3880" s="17" t="s">
        <v>17150</v>
      </c>
      <c r="C3880" s="17" t="s">
        <v>32</v>
      </c>
      <c r="D3880">
        <v>38.479999999999997</v>
      </c>
    </row>
    <row r="3881" spans="1:4" x14ac:dyDescent="0.2">
      <c r="A3881" s="17" t="s">
        <v>6725</v>
      </c>
      <c r="B3881" s="17" t="s">
        <v>17151</v>
      </c>
      <c r="C3881" s="17" t="s">
        <v>32</v>
      </c>
      <c r="D3881">
        <v>31.5</v>
      </c>
    </row>
    <row r="3882" spans="1:4" x14ac:dyDescent="0.2">
      <c r="A3882" s="17" t="s">
        <v>6726</v>
      </c>
      <c r="B3882" s="17" t="s">
        <v>17152</v>
      </c>
      <c r="C3882" s="17" t="s">
        <v>32</v>
      </c>
      <c r="D3882">
        <v>92.74</v>
      </c>
    </row>
    <row r="3883" spans="1:4" x14ac:dyDescent="0.2">
      <c r="A3883" s="17" t="s">
        <v>6727</v>
      </c>
      <c r="B3883" s="17" t="s">
        <v>17153</v>
      </c>
      <c r="C3883" s="17" t="s">
        <v>32</v>
      </c>
      <c r="D3883">
        <v>112.37</v>
      </c>
    </row>
    <row r="3884" spans="1:4" x14ac:dyDescent="0.2">
      <c r="A3884" s="17" t="s">
        <v>6728</v>
      </c>
      <c r="B3884" s="17" t="s">
        <v>17154</v>
      </c>
      <c r="C3884" s="17" t="s">
        <v>32</v>
      </c>
      <c r="D3884">
        <v>248.91</v>
      </c>
    </row>
    <row r="3885" spans="1:4" x14ac:dyDescent="0.2">
      <c r="A3885" s="17" t="s">
        <v>6729</v>
      </c>
      <c r="B3885" s="17" t="s">
        <v>17155</v>
      </c>
      <c r="C3885" s="17" t="s">
        <v>32</v>
      </c>
      <c r="D3885">
        <v>75.819999999999993</v>
      </c>
    </row>
    <row r="3886" spans="1:4" x14ac:dyDescent="0.2">
      <c r="A3886" s="17" t="s">
        <v>6730</v>
      </c>
      <c r="B3886" s="17" t="s">
        <v>17156</v>
      </c>
      <c r="C3886" s="17" t="s">
        <v>32</v>
      </c>
      <c r="D3886">
        <v>124.24</v>
      </c>
    </row>
    <row r="3887" spans="1:4" x14ac:dyDescent="0.2">
      <c r="A3887" s="17" t="s">
        <v>6731</v>
      </c>
      <c r="B3887" s="17" t="s">
        <v>17157</v>
      </c>
      <c r="C3887" s="17" t="s">
        <v>32</v>
      </c>
      <c r="D3887">
        <v>138.28</v>
      </c>
    </row>
    <row r="3888" spans="1:4" x14ac:dyDescent="0.2">
      <c r="A3888" s="17" t="s">
        <v>6732</v>
      </c>
      <c r="B3888" s="17" t="s">
        <v>17158</v>
      </c>
      <c r="C3888" s="17" t="s">
        <v>32</v>
      </c>
      <c r="D3888">
        <v>199.97</v>
      </c>
    </row>
    <row r="3889" spans="1:4" x14ac:dyDescent="0.2">
      <c r="A3889" s="17" t="s">
        <v>6733</v>
      </c>
      <c r="B3889" s="17" t="s">
        <v>17159</v>
      </c>
      <c r="C3889" s="17" t="s">
        <v>32</v>
      </c>
      <c r="D3889">
        <v>407.96</v>
      </c>
    </row>
    <row r="3890" spans="1:4" x14ac:dyDescent="0.2">
      <c r="A3890" s="17" t="s">
        <v>6734</v>
      </c>
      <c r="B3890" s="17" t="s">
        <v>17160</v>
      </c>
      <c r="C3890" s="17" t="s">
        <v>32</v>
      </c>
      <c r="D3890">
        <v>752.76</v>
      </c>
    </row>
    <row r="3891" spans="1:4" x14ac:dyDescent="0.2">
      <c r="A3891" s="17" t="s">
        <v>6735</v>
      </c>
      <c r="B3891" s="17" t="s">
        <v>17161</v>
      </c>
      <c r="C3891" s="17" t="s">
        <v>32</v>
      </c>
      <c r="D3891" s="36">
        <v>1063.26</v>
      </c>
    </row>
    <row r="3892" spans="1:4" x14ac:dyDescent="0.2">
      <c r="A3892" s="17" t="s">
        <v>6736</v>
      </c>
      <c r="B3892" s="17" t="s">
        <v>17162</v>
      </c>
      <c r="C3892" s="17" t="s">
        <v>32</v>
      </c>
      <c r="D3892" s="36">
        <v>1356.06</v>
      </c>
    </row>
    <row r="3893" spans="1:4" x14ac:dyDescent="0.2">
      <c r="A3893" s="17" t="s">
        <v>6737</v>
      </c>
      <c r="B3893" s="17" t="s">
        <v>17163</v>
      </c>
      <c r="C3893" s="17" t="s">
        <v>32</v>
      </c>
      <c r="D3893" s="36">
        <v>1368.71</v>
      </c>
    </row>
    <row r="3894" spans="1:4" x14ac:dyDescent="0.2">
      <c r="A3894" s="17" t="s">
        <v>6738</v>
      </c>
      <c r="B3894" s="17" t="s">
        <v>17164</v>
      </c>
      <c r="C3894" s="17" t="s">
        <v>32</v>
      </c>
      <c r="D3894">
        <v>7.5</v>
      </c>
    </row>
    <row r="3895" spans="1:4" x14ac:dyDescent="0.2">
      <c r="A3895" s="17" t="s">
        <v>6739</v>
      </c>
      <c r="B3895" s="17" t="s">
        <v>17165</v>
      </c>
      <c r="C3895" s="17" t="s">
        <v>32</v>
      </c>
      <c r="D3895">
        <v>9.16</v>
      </c>
    </row>
    <row r="3896" spans="1:4" x14ac:dyDescent="0.2">
      <c r="A3896" s="17" t="s">
        <v>6740</v>
      </c>
      <c r="B3896" s="17" t="s">
        <v>17166</v>
      </c>
      <c r="C3896" s="17" t="s">
        <v>32</v>
      </c>
      <c r="D3896">
        <v>6.89</v>
      </c>
    </row>
    <row r="3897" spans="1:4" x14ac:dyDescent="0.2">
      <c r="A3897" s="17" t="s">
        <v>6741</v>
      </c>
      <c r="B3897" s="17" t="s">
        <v>17167</v>
      </c>
      <c r="C3897" s="17" t="s">
        <v>32</v>
      </c>
      <c r="D3897">
        <v>20.329999999999998</v>
      </c>
    </row>
    <row r="3898" spans="1:4" x14ac:dyDescent="0.2">
      <c r="A3898" s="17" t="s">
        <v>6742</v>
      </c>
      <c r="B3898" s="17" t="s">
        <v>17168</v>
      </c>
      <c r="C3898" s="17" t="s">
        <v>32</v>
      </c>
      <c r="D3898">
        <v>58.72</v>
      </c>
    </row>
    <row r="3899" spans="1:4" x14ac:dyDescent="0.2">
      <c r="A3899" s="17" t="s">
        <v>6743</v>
      </c>
      <c r="B3899" s="17" t="s">
        <v>17169</v>
      </c>
      <c r="C3899" s="17" t="s">
        <v>32</v>
      </c>
      <c r="D3899">
        <v>10.47</v>
      </c>
    </row>
    <row r="3900" spans="1:4" x14ac:dyDescent="0.2">
      <c r="A3900" s="17" t="s">
        <v>6744</v>
      </c>
      <c r="B3900" s="17" t="s">
        <v>17170</v>
      </c>
      <c r="C3900" s="17" t="s">
        <v>32</v>
      </c>
      <c r="D3900">
        <v>41.58</v>
      </c>
    </row>
    <row r="3901" spans="1:4" x14ac:dyDescent="0.2">
      <c r="A3901" s="17" t="s">
        <v>6745</v>
      </c>
      <c r="B3901" s="17" t="s">
        <v>17171</v>
      </c>
      <c r="C3901" s="17" t="s">
        <v>32</v>
      </c>
      <c r="D3901">
        <v>84.89</v>
      </c>
    </row>
    <row r="3902" spans="1:4" x14ac:dyDescent="0.2">
      <c r="A3902" s="17" t="s">
        <v>6746</v>
      </c>
      <c r="B3902" s="17" t="s">
        <v>17172</v>
      </c>
      <c r="C3902" s="17" t="s">
        <v>32</v>
      </c>
      <c r="D3902">
        <v>21.7</v>
      </c>
    </row>
    <row r="3903" spans="1:4" x14ac:dyDescent="0.2">
      <c r="A3903" s="17" t="s">
        <v>6747</v>
      </c>
      <c r="B3903" s="17" t="s">
        <v>17173</v>
      </c>
      <c r="C3903" s="17" t="s">
        <v>32</v>
      </c>
      <c r="D3903">
        <v>25.93</v>
      </c>
    </row>
    <row r="3904" spans="1:4" x14ac:dyDescent="0.2">
      <c r="A3904" s="17" t="s">
        <v>6748</v>
      </c>
      <c r="B3904" s="17" t="s">
        <v>17174</v>
      </c>
      <c r="C3904" s="17" t="s">
        <v>32</v>
      </c>
      <c r="D3904">
        <v>12.34</v>
      </c>
    </row>
    <row r="3905" spans="1:4" x14ac:dyDescent="0.2">
      <c r="A3905" s="17" t="s">
        <v>6749</v>
      </c>
      <c r="B3905" s="17" t="s">
        <v>17175</v>
      </c>
      <c r="C3905" s="17" t="s">
        <v>36</v>
      </c>
      <c r="D3905">
        <v>11.35</v>
      </c>
    </row>
    <row r="3906" spans="1:4" x14ac:dyDescent="0.2">
      <c r="A3906" s="17" t="s">
        <v>6750</v>
      </c>
      <c r="B3906" s="17" t="s">
        <v>17176</v>
      </c>
      <c r="C3906" s="17" t="s">
        <v>32</v>
      </c>
      <c r="D3906">
        <v>27.87</v>
      </c>
    </row>
    <row r="3907" spans="1:4" x14ac:dyDescent="0.2">
      <c r="A3907" s="17" t="s">
        <v>6751</v>
      </c>
      <c r="B3907" s="17" t="s">
        <v>17177</v>
      </c>
      <c r="C3907" s="17" t="s">
        <v>32</v>
      </c>
      <c r="D3907">
        <v>59.79</v>
      </c>
    </row>
    <row r="3908" spans="1:4" x14ac:dyDescent="0.2">
      <c r="A3908" s="17" t="s">
        <v>6752</v>
      </c>
      <c r="B3908" s="17" t="s">
        <v>17178</v>
      </c>
      <c r="C3908" s="17" t="s">
        <v>32</v>
      </c>
      <c r="D3908">
        <v>6.43</v>
      </c>
    </row>
    <row r="3909" spans="1:4" x14ac:dyDescent="0.2">
      <c r="A3909" s="17" t="s">
        <v>6753</v>
      </c>
      <c r="B3909" s="17" t="s">
        <v>17179</v>
      </c>
      <c r="C3909" s="17" t="s">
        <v>32</v>
      </c>
      <c r="D3909">
        <v>60.53</v>
      </c>
    </row>
    <row r="3910" spans="1:4" x14ac:dyDescent="0.2">
      <c r="A3910" s="17" t="s">
        <v>6754</v>
      </c>
      <c r="B3910" s="17" t="s">
        <v>17180</v>
      </c>
      <c r="C3910" s="17" t="s">
        <v>32</v>
      </c>
      <c r="D3910">
        <v>113.77</v>
      </c>
    </row>
    <row r="3911" spans="1:4" x14ac:dyDescent="0.2">
      <c r="A3911" s="17" t="s">
        <v>6755</v>
      </c>
      <c r="B3911" s="17" t="s">
        <v>17181</v>
      </c>
      <c r="C3911" s="17" t="s">
        <v>32</v>
      </c>
      <c r="D3911">
        <v>48.08</v>
      </c>
    </row>
    <row r="3912" spans="1:4" x14ac:dyDescent="0.2">
      <c r="A3912" s="17" t="s">
        <v>6756</v>
      </c>
      <c r="B3912" s="17" t="s">
        <v>17182</v>
      </c>
      <c r="C3912" s="17" t="s">
        <v>32</v>
      </c>
      <c r="D3912">
        <v>105.98</v>
      </c>
    </row>
    <row r="3913" spans="1:4" x14ac:dyDescent="0.2">
      <c r="A3913" s="17" t="s">
        <v>6757</v>
      </c>
      <c r="B3913" s="17" t="s">
        <v>17183</v>
      </c>
      <c r="C3913" s="17" t="s">
        <v>32</v>
      </c>
      <c r="D3913">
        <v>25.1</v>
      </c>
    </row>
    <row r="3914" spans="1:4" x14ac:dyDescent="0.2">
      <c r="A3914" s="17" t="s">
        <v>6758</v>
      </c>
      <c r="B3914" s="17" t="s">
        <v>17184</v>
      </c>
      <c r="C3914" s="17" t="s">
        <v>32</v>
      </c>
      <c r="D3914">
        <v>57.24</v>
      </c>
    </row>
    <row r="3915" spans="1:4" x14ac:dyDescent="0.2">
      <c r="A3915" s="17" t="s">
        <v>6759</v>
      </c>
      <c r="B3915" s="17" t="s">
        <v>17185</v>
      </c>
      <c r="C3915" s="17" t="s">
        <v>32</v>
      </c>
      <c r="D3915">
        <v>35.32</v>
      </c>
    </row>
    <row r="3916" spans="1:4" x14ac:dyDescent="0.2">
      <c r="A3916" s="17" t="s">
        <v>6760</v>
      </c>
      <c r="B3916" s="17" t="s">
        <v>17186</v>
      </c>
      <c r="C3916" s="17" t="s">
        <v>32</v>
      </c>
      <c r="D3916">
        <v>69.67</v>
      </c>
    </row>
    <row r="3917" spans="1:4" x14ac:dyDescent="0.2">
      <c r="A3917" s="17" t="s">
        <v>6761</v>
      </c>
      <c r="B3917" s="17" t="s">
        <v>17187</v>
      </c>
      <c r="C3917" s="17" t="s">
        <v>32</v>
      </c>
      <c r="D3917">
        <v>228.08</v>
      </c>
    </row>
    <row r="3918" spans="1:4" x14ac:dyDescent="0.2">
      <c r="A3918" s="17" t="s">
        <v>6762</v>
      </c>
      <c r="B3918" s="17" t="s">
        <v>17188</v>
      </c>
      <c r="C3918" s="17" t="s">
        <v>32</v>
      </c>
      <c r="D3918">
        <v>90.72</v>
      </c>
    </row>
    <row r="3919" spans="1:4" x14ac:dyDescent="0.2">
      <c r="A3919" s="17" t="s">
        <v>6763</v>
      </c>
      <c r="B3919" s="17" t="s">
        <v>17189</v>
      </c>
      <c r="C3919" s="17" t="s">
        <v>32</v>
      </c>
      <c r="D3919">
        <v>25.02</v>
      </c>
    </row>
    <row r="3920" spans="1:4" x14ac:dyDescent="0.2">
      <c r="A3920" s="17" t="s">
        <v>6764</v>
      </c>
      <c r="B3920" s="17" t="s">
        <v>17190</v>
      </c>
      <c r="C3920" s="17" t="s">
        <v>32</v>
      </c>
      <c r="D3920">
        <v>58.25</v>
      </c>
    </row>
    <row r="3921" spans="1:4" x14ac:dyDescent="0.2">
      <c r="A3921" s="17" t="s">
        <v>6765</v>
      </c>
      <c r="B3921" s="17" t="s">
        <v>17191</v>
      </c>
      <c r="C3921" s="17" t="s">
        <v>32</v>
      </c>
      <c r="D3921">
        <v>346.37</v>
      </c>
    </row>
    <row r="3922" spans="1:4" x14ac:dyDescent="0.2">
      <c r="A3922" s="17" t="s">
        <v>6766</v>
      </c>
      <c r="B3922" s="17" t="s">
        <v>17192</v>
      </c>
      <c r="C3922" s="17" t="s">
        <v>32</v>
      </c>
      <c r="D3922">
        <v>590.26</v>
      </c>
    </row>
    <row r="3923" spans="1:4" x14ac:dyDescent="0.2">
      <c r="A3923" s="17" t="s">
        <v>6767</v>
      </c>
      <c r="B3923" s="17" t="s">
        <v>17193</v>
      </c>
      <c r="C3923" s="17" t="s">
        <v>32</v>
      </c>
      <c r="D3923">
        <v>20.29</v>
      </c>
    </row>
    <row r="3924" spans="1:4" x14ac:dyDescent="0.2">
      <c r="A3924" s="17" t="s">
        <v>6768</v>
      </c>
      <c r="B3924" s="17" t="s">
        <v>17194</v>
      </c>
      <c r="C3924" s="17" t="s">
        <v>32</v>
      </c>
      <c r="D3924">
        <v>78</v>
      </c>
    </row>
    <row r="3925" spans="1:4" x14ac:dyDescent="0.2">
      <c r="A3925" s="17" t="s">
        <v>6769</v>
      </c>
      <c r="B3925" s="17" t="s">
        <v>17195</v>
      </c>
      <c r="C3925" s="17" t="s">
        <v>32</v>
      </c>
      <c r="D3925">
        <v>3.96</v>
      </c>
    </row>
    <row r="3926" spans="1:4" x14ac:dyDescent="0.2">
      <c r="A3926" s="17" t="s">
        <v>6770</v>
      </c>
      <c r="B3926" s="17" t="s">
        <v>17196</v>
      </c>
      <c r="C3926" s="17" t="s">
        <v>32</v>
      </c>
      <c r="D3926">
        <v>23.43</v>
      </c>
    </row>
    <row r="3927" spans="1:4" x14ac:dyDescent="0.2">
      <c r="A3927" s="17" t="s">
        <v>6771</v>
      </c>
      <c r="B3927" s="17" t="s">
        <v>17197</v>
      </c>
      <c r="C3927" s="17" t="s">
        <v>32</v>
      </c>
      <c r="D3927">
        <v>52.62</v>
      </c>
    </row>
    <row r="3928" spans="1:4" x14ac:dyDescent="0.2">
      <c r="A3928" s="17" t="s">
        <v>6772</v>
      </c>
      <c r="B3928" s="17" t="s">
        <v>17198</v>
      </c>
      <c r="C3928" s="17" t="s">
        <v>32</v>
      </c>
      <c r="D3928">
        <v>24.5</v>
      </c>
    </row>
    <row r="3929" spans="1:4" x14ac:dyDescent="0.2">
      <c r="A3929" s="17" t="s">
        <v>6773</v>
      </c>
      <c r="B3929" s="17" t="s">
        <v>17199</v>
      </c>
      <c r="C3929" s="17" t="s">
        <v>32</v>
      </c>
      <c r="D3929">
        <v>57.55</v>
      </c>
    </row>
    <row r="3930" spans="1:4" x14ac:dyDescent="0.2">
      <c r="A3930" s="17" t="s">
        <v>6774</v>
      </c>
      <c r="B3930" s="17" t="s">
        <v>17200</v>
      </c>
      <c r="C3930" s="17" t="s">
        <v>32</v>
      </c>
      <c r="D3930">
        <v>5.4</v>
      </c>
    </row>
    <row r="3931" spans="1:4" x14ac:dyDescent="0.2">
      <c r="A3931" s="17" t="s">
        <v>6775</v>
      </c>
      <c r="B3931" s="17" t="s">
        <v>17201</v>
      </c>
      <c r="C3931" s="17" t="s">
        <v>32</v>
      </c>
      <c r="D3931">
        <v>6.35</v>
      </c>
    </row>
    <row r="3932" spans="1:4" x14ac:dyDescent="0.2">
      <c r="A3932" s="17" t="s">
        <v>6776</v>
      </c>
      <c r="B3932" s="17" t="s">
        <v>17202</v>
      </c>
      <c r="C3932" s="17" t="s">
        <v>32</v>
      </c>
      <c r="D3932">
        <v>8.4600000000000009</v>
      </c>
    </row>
    <row r="3933" spans="1:4" x14ac:dyDescent="0.2">
      <c r="A3933" s="17" t="s">
        <v>6777</v>
      </c>
      <c r="B3933" s="17" t="s">
        <v>17203</v>
      </c>
      <c r="C3933" s="17" t="s">
        <v>32</v>
      </c>
      <c r="D3933">
        <v>18.420000000000002</v>
      </c>
    </row>
    <row r="3934" spans="1:4" x14ac:dyDescent="0.2">
      <c r="A3934" s="17" t="s">
        <v>6778</v>
      </c>
      <c r="B3934" s="17" t="s">
        <v>17204</v>
      </c>
      <c r="C3934" s="17" t="s">
        <v>32</v>
      </c>
      <c r="D3934">
        <v>15.24</v>
      </c>
    </row>
    <row r="3935" spans="1:4" x14ac:dyDescent="0.2">
      <c r="A3935" s="17" t="s">
        <v>6779</v>
      </c>
      <c r="B3935" s="17" t="s">
        <v>17205</v>
      </c>
      <c r="C3935" s="17" t="s">
        <v>32</v>
      </c>
      <c r="D3935">
        <v>6.71</v>
      </c>
    </row>
    <row r="3936" spans="1:4" x14ac:dyDescent="0.2">
      <c r="A3936" s="17" t="s">
        <v>6780</v>
      </c>
      <c r="B3936" s="17" t="s">
        <v>17206</v>
      </c>
      <c r="C3936" s="17" t="s">
        <v>32</v>
      </c>
      <c r="D3936">
        <v>11.52</v>
      </c>
    </row>
    <row r="3937" spans="1:4" x14ac:dyDescent="0.2">
      <c r="A3937" s="17" t="s">
        <v>6781</v>
      </c>
      <c r="B3937" s="17" t="s">
        <v>17207</v>
      </c>
      <c r="C3937" s="17" t="s">
        <v>32</v>
      </c>
      <c r="D3937">
        <v>26.82</v>
      </c>
    </row>
    <row r="3938" spans="1:4" x14ac:dyDescent="0.2">
      <c r="A3938" s="17" t="s">
        <v>6782</v>
      </c>
      <c r="B3938" s="17" t="s">
        <v>17208</v>
      </c>
      <c r="C3938" s="17" t="s">
        <v>32</v>
      </c>
      <c r="D3938">
        <v>8.0500000000000007</v>
      </c>
    </row>
    <row r="3939" spans="1:4" x14ac:dyDescent="0.2">
      <c r="A3939" s="17" t="s">
        <v>6783</v>
      </c>
      <c r="B3939" s="17" t="s">
        <v>17209</v>
      </c>
      <c r="C3939" s="17" t="s">
        <v>32</v>
      </c>
      <c r="D3939">
        <v>6.33</v>
      </c>
    </row>
    <row r="3940" spans="1:4" x14ac:dyDescent="0.2">
      <c r="A3940" s="17" t="s">
        <v>6784</v>
      </c>
      <c r="B3940" s="17" t="s">
        <v>17210</v>
      </c>
      <c r="C3940" s="17" t="s">
        <v>32</v>
      </c>
      <c r="D3940">
        <v>8.16</v>
      </c>
    </row>
    <row r="3941" spans="1:4" x14ac:dyDescent="0.2">
      <c r="A3941" s="17" t="s">
        <v>6785</v>
      </c>
      <c r="B3941" s="17" t="s">
        <v>17211</v>
      </c>
      <c r="C3941" s="17" t="s">
        <v>32</v>
      </c>
      <c r="D3941">
        <v>11.37</v>
      </c>
    </row>
    <row r="3942" spans="1:4" x14ac:dyDescent="0.2">
      <c r="A3942" s="17" t="s">
        <v>6786</v>
      </c>
      <c r="B3942" s="17" t="s">
        <v>17212</v>
      </c>
      <c r="C3942" s="17" t="s">
        <v>32</v>
      </c>
      <c r="D3942">
        <v>15.06</v>
      </c>
    </row>
    <row r="3943" spans="1:4" x14ac:dyDescent="0.2">
      <c r="A3943" s="17" t="s">
        <v>6787</v>
      </c>
      <c r="B3943" s="17" t="s">
        <v>17213</v>
      </c>
      <c r="C3943" s="17" t="s">
        <v>32</v>
      </c>
      <c r="D3943">
        <v>17.89</v>
      </c>
    </row>
    <row r="3944" spans="1:4" x14ac:dyDescent="0.2">
      <c r="A3944" s="17" t="s">
        <v>6788</v>
      </c>
      <c r="B3944" s="17" t="s">
        <v>17214</v>
      </c>
      <c r="C3944" s="17" t="s">
        <v>32</v>
      </c>
      <c r="D3944">
        <v>31.22</v>
      </c>
    </row>
    <row r="3945" spans="1:4" x14ac:dyDescent="0.2">
      <c r="A3945" s="17" t="s">
        <v>6789</v>
      </c>
      <c r="B3945" s="17" t="s">
        <v>17215</v>
      </c>
      <c r="C3945" s="17" t="s">
        <v>32</v>
      </c>
      <c r="D3945">
        <v>9.91</v>
      </c>
    </row>
    <row r="3946" spans="1:4" x14ac:dyDescent="0.2">
      <c r="A3946" s="17" t="s">
        <v>6790</v>
      </c>
      <c r="B3946" s="17" t="s">
        <v>17216</v>
      </c>
      <c r="C3946" s="17" t="s">
        <v>32</v>
      </c>
      <c r="D3946">
        <v>8.9700000000000006</v>
      </c>
    </row>
    <row r="3947" spans="1:4" x14ac:dyDescent="0.2">
      <c r="A3947" s="17" t="s">
        <v>6791</v>
      </c>
      <c r="B3947" s="17" t="s">
        <v>17217</v>
      </c>
      <c r="C3947" s="17" t="s">
        <v>32</v>
      </c>
      <c r="D3947">
        <v>9.44</v>
      </c>
    </row>
    <row r="3948" spans="1:4" x14ac:dyDescent="0.2">
      <c r="A3948" s="17" t="s">
        <v>6792</v>
      </c>
      <c r="B3948" s="17" t="s">
        <v>17218</v>
      </c>
      <c r="C3948" s="17" t="s">
        <v>32</v>
      </c>
      <c r="D3948">
        <v>8.51</v>
      </c>
    </row>
    <row r="3949" spans="1:4" x14ac:dyDescent="0.2">
      <c r="A3949" s="17" t="s">
        <v>6793</v>
      </c>
      <c r="B3949" s="17" t="s">
        <v>17219</v>
      </c>
      <c r="C3949" s="17" t="s">
        <v>32</v>
      </c>
      <c r="D3949" s="36">
        <v>5300.06</v>
      </c>
    </row>
    <row r="3950" spans="1:4" x14ac:dyDescent="0.2">
      <c r="A3950" s="17" t="s">
        <v>6794</v>
      </c>
      <c r="B3950" s="17" t="s">
        <v>17220</v>
      </c>
      <c r="C3950" s="17" t="s">
        <v>32</v>
      </c>
      <c r="D3950" s="36">
        <v>17360.919999999998</v>
      </c>
    </row>
    <row r="3951" spans="1:4" x14ac:dyDescent="0.2">
      <c r="A3951" s="17" t="s">
        <v>6795</v>
      </c>
      <c r="B3951" s="17" t="s">
        <v>17221</v>
      </c>
      <c r="C3951" s="17" t="s">
        <v>31</v>
      </c>
      <c r="D3951">
        <v>33.869999999999997</v>
      </c>
    </row>
    <row r="3952" spans="1:4" x14ac:dyDescent="0.2">
      <c r="A3952" s="17" t="s">
        <v>6796</v>
      </c>
      <c r="B3952" s="17" t="s">
        <v>17222</v>
      </c>
      <c r="C3952" s="17" t="s">
        <v>32</v>
      </c>
      <c r="D3952">
        <v>27.16</v>
      </c>
    </row>
    <row r="3953" spans="1:4" x14ac:dyDescent="0.2">
      <c r="A3953" s="17" t="s">
        <v>6797</v>
      </c>
      <c r="B3953" s="17" t="s">
        <v>17223</v>
      </c>
      <c r="C3953" s="17" t="s">
        <v>32</v>
      </c>
      <c r="D3953">
        <v>81.72</v>
      </c>
    </row>
    <row r="3954" spans="1:4" x14ac:dyDescent="0.2">
      <c r="A3954" s="17" t="s">
        <v>6798</v>
      </c>
      <c r="B3954" s="17" t="s">
        <v>17224</v>
      </c>
      <c r="C3954" s="17" t="s">
        <v>36</v>
      </c>
      <c r="D3954">
        <v>21.49</v>
      </c>
    </row>
    <row r="3955" spans="1:4" x14ac:dyDescent="0.2">
      <c r="A3955" s="17" t="s">
        <v>6799</v>
      </c>
      <c r="B3955" s="17" t="s">
        <v>17225</v>
      </c>
      <c r="C3955" s="17" t="s">
        <v>36</v>
      </c>
      <c r="D3955">
        <v>26.35</v>
      </c>
    </row>
    <row r="3956" spans="1:4" x14ac:dyDescent="0.2">
      <c r="A3956" s="17" t="s">
        <v>6800</v>
      </c>
      <c r="B3956" s="17" t="s">
        <v>17225</v>
      </c>
      <c r="C3956" s="17" t="s">
        <v>57</v>
      </c>
      <c r="D3956">
        <v>73.25</v>
      </c>
    </row>
    <row r="3957" spans="1:4" x14ac:dyDescent="0.2">
      <c r="A3957" s="17" t="s">
        <v>6801</v>
      </c>
      <c r="B3957" s="17" t="s">
        <v>17226</v>
      </c>
      <c r="C3957" s="17" t="s">
        <v>30</v>
      </c>
      <c r="D3957">
        <v>39.26</v>
      </c>
    </row>
    <row r="3958" spans="1:4" x14ac:dyDescent="0.2">
      <c r="A3958" s="17" t="s">
        <v>6802</v>
      </c>
      <c r="B3958" s="17" t="s">
        <v>17227</v>
      </c>
      <c r="C3958" s="17" t="s">
        <v>30</v>
      </c>
      <c r="D3958">
        <v>46.65</v>
      </c>
    </row>
    <row r="3959" spans="1:4" x14ac:dyDescent="0.2">
      <c r="A3959" s="17" t="s">
        <v>6803</v>
      </c>
      <c r="B3959" s="17" t="s">
        <v>17228</v>
      </c>
      <c r="C3959" s="17" t="s">
        <v>32</v>
      </c>
      <c r="D3959">
        <v>20.260000000000002</v>
      </c>
    </row>
    <row r="3960" spans="1:4" x14ac:dyDescent="0.2">
      <c r="A3960" s="17" t="s">
        <v>6804</v>
      </c>
      <c r="B3960" s="17" t="s">
        <v>17229</v>
      </c>
      <c r="C3960" s="17" t="s">
        <v>29</v>
      </c>
      <c r="D3960">
        <v>50.4</v>
      </c>
    </row>
    <row r="3961" spans="1:4" x14ac:dyDescent="0.2">
      <c r="A3961" s="17" t="s">
        <v>6805</v>
      </c>
      <c r="B3961" s="17" t="s">
        <v>17230</v>
      </c>
      <c r="C3961" s="17" t="s">
        <v>29</v>
      </c>
      <c r="D3961">
        <v>40.5</v>
      </c>
    </row>
    <row r="3962" spans="1:4" x14ac:dyDescent="0.2">
      <c r="A3962" s="17" t="s">
        <v>6806</v>
      </c>
      <c r="B3962" s="17" t="s">
        <v>17231</v>
      </c>
      <c r="C3962" s="17" t="s">
        <v>32</v>
      </c>
      <c r="D3962" s="36">
        <v>212982.22</v>
      </c>
    </row>
    <row r="3963" spans="1:4" x14ac:dyDescent="0.2">
      <c r="A3963" s="17" t="s">
        <v>6807</v>
      </c>
      <c r="B3963" s="17" t="s">
        <v>17232</v>
      </c>
      <c r="C3963" s="17" t="s">
        <v>32</v>
      </c>
      <c r="D3963" s="36">
        <v>196598.28</v>
      </c>
    </row>
    <row r="3964" spans="1:4" x14ac:dyDescent="0.2">
      <c r="A3964" s="17" t="s">
        <v>6808</v>
      </c>
      <c r="B3964" s="17" t="s">
        <v>17233</v>
      </c>
      <c r="C3964" s="17" t="s">
        <v>29</v>
      </c>
      <c r="D3964">
        <v>45</v>
      </c>
    </row>
    <row r="3965" spans="1:4" x14ac:dyDescent="0.2">
      <c r="A3965" s="17" t="s">
        <v>6809</v>
      </c>
      <c r="B3965" s="17" t="s">
        <v>17234</v>
      </c>
      <c r="C3965" s="17" t="s">
        <v>32</v>
      </c>
      <c r="D3965" s="36">
        <v>224191.81</v>
      </c>
    </row>
    <row r="3966" spans="1:4" x14ac:dyDescent="0.2">
      <c r="A3966" s="17" t="s">
        <v>6810</v>
      </c>
      <c r="B3966" s="17" t="s">
        <v>17235</v>
      </c>
      <c r="C3966" s="17" t="s">
        <v>30</v>
      </c>
      <c r="D3966">
        <v>70.95</v>
      </c>
    </row>
    <row r="3967" spans="1:4" x14ac:dyDescent="0.2">
      <c r="A3967" s="17" t="s">
        <v>6811</v>
      </c>
      <c r="B3967" s="17" t="s">
        <v>17236</v>
      </c>
      <c r="C3967" s="17" t="s">
        <v>36</v>
      </c>
      <c r="D3967">
        <v>30.05</v>
      </c>
    </row>
    <row r="3968" spans="1:4" x14ac:dyDescent="0.2">
      <c r="A3968" s="17" t="s">
        <v>6812</v>
      </c>
      <c r="B3968" s="17" t="s">
        <v>17237</v>
      </c>
      <c r="C3968" s="17" t="s">
        <v>30</v>
      </c>
      <c r="D3968">
        <v>10.48</v>
      </c>
    </row>
    <row r="3969" spans="1:4" x14ac:dyDescent="0.2">
      <c r="A3969" s="17" t="s">
        <v>6813</v>
      </c>
      <c r="B3969" s="17" t="s">
        <v>17238</v>
      </c>
      <c r="C3969" s="17" t="s">
        <v>30</v>
      </c>
      <c r="D3969">
        <v>3.35</v>
      </c>
    </row>
    <row r="3970" spans="1:4" x14ac:dyDescent="0.2">
      <c r="A3970" s="17" t="s">
        <v>6814</v>
      </c>
      <c r="B3970" s="17" t="s">
        <v>17239</v>
      </c>
      <c r="C3970" s="17" t="s">
        <v>34</v>
      </c>
      <c r="D3970">
        <v>11.32</v>
      </c>
    </row>
    <row r="3971" spans="1:4" x14ac:dyDescent="0.2">
      <c r="A3971" s="17" t="s">
        <v>6815</v>
      </c>
      <c r="B3971" s="17" t="s">
        <v>17240</v>
      </c>
      <c r="C3971" s="17" t="s">
        <v>32</v>
      </c>
      <c r="D3971" s="36">
        <v>2217.5</v>
      </c>
    </row>
    <row r="3972" spans="1:4" x14ac:dyDescent="0.2">
      <c r="A3972" s="17" t="s">
        <v>6816</v>
      </c>
      <c r="B3972" s="17" t="s">
        <v>17241</v>
      </c>
      <c r="C3972" s="17" t="s">
        <v>32</v>
      </c>
      <c r="D3972" s="36">
        <v>4734.12</v>
      </c>
    </row>
    <row r="3973" spans="1:4" x14ac:dyDescent="0.2">
      <c r="A3973" s="17" t="s">
        <v>6817</v>
      </c>
      <c r="B3973" s="17" t="s">
        <v>17242</v>
      </c>
      <c r="C3973" s="17" t="s">
        <v>35</v>
      </c>
      <c r="D3973">
        <v>297.64999999999998</v>
      </c>
    </row>
    <row r="3974" spans="1:4" x14ac:dyDescent="0.2">
      <c r="A3974" s="17" t="s">
        <v>6818</v>
      </c>
      <c r="B3974" s="17" t="s">
        <v>17243</v>
      </c>
      <c r="C3974" s="17" t="s">
        <v>34</v>
      </c>
      <c r="D3974">
        <v>3.61</v>
      </c>
    </row>
    <row r="3975" spans="1:4" x14ac:dyDescent="0.2">
      <c r="A3975" s="17" t="s">
        <v>6819</v>
      </c>
      <c r="B3975" s="17" t="s">
        <v>17244</v>
      </c>
      <c r="C3975" s="17" t="s">
        <v>34</v>
      </c>
      <c r="D3975">
        <v>19.88</v>
      </c>
    </row>
    <row r="3976" spans="1:4" x14ac:dyDescent="0.2">
      <c r="A3976" s="17" t="s">
        <v>6820</v>
      </c>
      <c r="B3976" s="17" t="s">
        <v>17245</v>
      </c>
      <c r="C3976" s="17" t="s">
        <v>34</v>
      </c>
      <c r="D3976">
        <v>13.44</v>
      </c>
    </row>
    <row r="3977" spans="1:4" x14ac:dyDescent="0.2">
      <c r="A3977" s="17" t="s">
        <v>6821</v>
      </c>
      <c r="B3977" s="17" t="s">
        <v>17246</v>
      </c>
      <c r="C3977" s="17" t="s">
        <v>34</v>
      </c>
      <c r="D3977">
        <v>63.57</v>
      </c>
    </row>
    <row r="3978" spans="1:4" x14ac:dyDescent="0.2">
      <c r="A3978" s="17" t="s">
        <v>6822</v>
      </c>
      <c r="B3978" s="17" t="s">
        <v>17247</v>
      </c>
      <c r="C3978" s="17" t="s">
        <v>34</v>
      </c>
      <c r="D3978">
        <v>8.33</v>
      </c>
    </row>
    <row r="3979" spans="1:4" x14ac:dyDescent="0.2">
      <c r="A3979" s="17" t="s">
        <v>6823</v>
      </c>
      <c r="B3979" s="17" t="s">
        <v>17248</v>
      </c>
      <c r="C3979" s="17" t="s">
        <v>34</v>
      </c>
      <c r="D3979">
        <v>4.9400000000000004</v>
      </c>
    </row>
    <row r="3980" spans="1:4" x14ac:dyDescent="0.2">
      <c r="A3980" s="17" t="s">
        <v>6824</v>
      </c>
      <c r="B3980" s="17" t="s">
        <v>17249</v>
      </c>
      <c r="C3980" s="17" t="s">
        <v>34</v>
      </c>
      <c r="D3980">
        <v>5.55</v>
      </c>
    </row>
    <row r="3981" spans="1:4" x14ac:dyDescent="0.2">
      <c r="A3981" s="17" t="s">
        <v>6825</v>
      </c>
      <c r="B3981" s="17" t="s">
        <v>17250</v>
      </c>
      <c r="C3981" s="17" t="s">
        <v>34</v>
      </c>
      <c r="D3981">
        <v>6.38</v>
      </c>
    </row>
    <row r="3982" spans="1:4" x14ac:dyDescent="0.2">
      <c r="A3982" s="17" t="s">
        <v>6826</v>
      </c>
      <c r="B3982" s="17" t="s">
        <v>17251</v>
      </c>
      <c r="C3982" s="17" t="s">
        <v>34</v>
      </c>
      <c r="D3982">
        <v>31.79</v>
      </c>
    </row>
    <row r="3983" spans="1:4" x14ac:dyDescent="0.2">
      <c r="A3983" s="17" t="s">
        <v>6827</v>
      </c>
      <c r="B3983" s="17" t="s">
        <v>17252</v>
      </c>
      <c r="C3983" s="17" t="s">
        <v>34</v>
      </c>
      <c r="D3983">
        <v>44.5</v>
      </c>
    </row>
    <row r="3984" spans="1:4" x14ac:dyDescent="0.2">
      <c r="A3984" s="17" t="s">
        <v>6828</v>
      </c>
      <c r="B3984" s="17" t="s">
        <v>17253</v>
      </c>
      <c r="C3984" s="17" t="s">
        <v>34</v>
      </c>
      <c r="D3984">
        <v>6.34</v>
      </c>
    </row>
    <row r="3985" spans="1:4" x14ac:dyDescent="0.2">
      <c r="A3985" s="17" t="s">
        <v>6829</v>
      </c>
      <c r="B3985" s="17" t="s">
        <v>17254</v>
      </c>
      <c r="C3985" s="17" t="s">
        <v>32</v>
      </c>
      <c r="D3985">
        <v>12.9</v>
      </c>
    </row>
    <row r="3986" spans="1:4" x14ac:dyDescent="0.2">
      <c r="A3986" s="17" t="s">
        <v>6830</v>
      </c>
      <c r="B3986" s="17" t="s">
        <v>17255</v>
      </c>
      <c r="C3986" s="17" t="s">
        <v>32</v>
      </c>
      <c r="D3986">
        <v>23.66</v>
      </c>
    </row>
    <row r="3987" spans="1:4" x14ac:dyDescent="0.2">
      <c r="A3987" s="17" t="s">
        <v>6831</v>
      </c>
      <c r="B3987" s="17" t="s">
        <v>17256</v>
      </c>
      <c r="C3987" s="17" t="s">
        <v>32</v>
      </c>
      <c r="D3987">
        <v>24.85</v>
      </c>
    </row>
    <row r="3988" spans="1:4" x14ac:dyDescent="0.2">
      <c r="A3988" s="17" t="s">
        <v>6832</v>
      </c>
      <c r="B3988" s="17" t="s">
        <v>17257</v>
      </c>
      <c r="C3988" s="17" t="s">
        <v>32</v>
      </c>
      <c r="D3988">
        <v>2.87</v>
      </c>
    </row>
    <row r="3989" spans="1:4" x14ac:dyDescent="0.2">
      <c r="A3989" s="17" t="s">
        <v>6833</v>
      </c>
      <c r="B3989" s="17" t="s">
        <v>17258</v>
      </c>
      <c r="C3989" s="17" t="s">
        <v>32</v>
      </c>
      <c r="D3989" s="36">
        <v>201686.02</v>
      </c>
    </row>
    <row r="3990" spans="1:4" x14ac:dyDescent="0.2">
      <c r="A3990" s="17" t="s">
        <v>6834</v>
      </c>
      <c r="B3990" s="17" t="s">
        <v>17259</v>
      </c>
      <c r="C3990" s="17" t="s">
        <v>32</v>
      </c>
      <c r="D3990" s="36">
        <v>345471.73</v>
      </c>
    </row>
    <row r="3991" spans="1:4" x14ac:dyDescent="0.2">
      <c r="A3991" s="17" t="s">
        <v>6835</v>
      </c>
      <c r="B3991" s="17" t="s">
        <v>17260</v>
      </c>
      <c r="C3991" s="17" t="s">
        <v>32</v>
      </c>
      <c r="D3991" s="36">
        <v>336940</v>
      </c>
    </row>
    <row r="3992" spans="1:4" x14ac:dyDescent="0.2">
      <c r="A3992" s="17" t="s">
        <v>6836</v>
      </c>
      <c r="B3992" s="17" t="s">
        <v>17261</v>
      </c>
      <c r="C3992" s="17" t="s">
        <v>32</v>
      </c>
      <c r="D3992" s="36">
        <v>336940</v>
      </c>
    </row>
    <row r="3993" spans="1:4" x14ac:dyDescent="0.2">
      <c r="A3993" s="17" t="s">
        <v>6837</v>
      </c>
      <c r="B3993" s="17" t="s">
        <v>17262</v>
      </c>
      <c r="C3993" s="17" t="s">
        <v>32</v>
      </c>
      <c r="D3993" s="36">
        <v>381176.89</v>
      </c>
    </row>
    <row r="3994" spans="1:4" x14ac:dyDescent="0.2">
      <c r="A3994" s="17" t="s">
        <v>6838</v>
      </c>
      <c r="B3994" s="17" t="s">
        <v>17263</v>
      </c>
      <c r="C3994" s="17" t="s">
        <v>29</v>
      </c>
      <c r="D3994">
        <v>72.44</v>
      </c>
    </row>
    <row r="3995" spans="1:4" x14ac:dyDescent="0.2">
      <c r="A3995" s="17" t="s">
        <v>6839</v>
      </c>
      <c r="B3995" s="17" t="s">
        <v>17264</v>
      </c>
      <c r="C3995" s="17" t="s">
        <v>29</v>
      </c>
      <c r="D3995">
        <v>59.27</v>
      </c>
    </row>
    <row r="3996" spans="1:4" x14ac:dyDescent="0.2">
      <c r="A3996" s="17" t="s">
        <v>6840</v>
      </c>
      <c r="B3996" s="17" t="s">
        <v>17265</v>
      </c>
      <c r="C3996" s="17" t="s">
        <v>32</v>
      </c>
      <c r="D3996" s="36">
        <v>238356.17</v>
      </c>
    </row>
    <row r="3997" spans="1:4" x14ac:dyDescent="0.2">
      <c r="A3997" s="17" t="s">
        <v>6841</v>
      </c>
      <c r="B3997" s="17" t="s">
        <v>17266</v>
      </c>
      <c r="C3997" s="17" t="s">
        <v>29</v>
      </c>
      <c r="D3997">
        <v>48.73</v>
      </c>
    </row>
    <row r="3998" spans="1:4" x14ac:dyDescent="0.2">
      <c r="A3998" s="17" t="s">
        <v>6842</v>
      </c>
      <c r="B3998" s="17" t="s">
        <v>17267</v>
      </c>
      <c r="C3998" s="17" t="s">
        <v>29</v>
      </c>
      <c r="D3998">
        <v>23.05</v>
      </c>
    </row>
    <row r="3999" spans="1:4" x14ac:dyDescent="0.2">
      <c r="A3999" s="17" t="s">
        <v>6843</v>
      </c>
      <c r="B3999" s="17" t="s">
        <v>17268</v>
      </c>
      <c r="C3999" s="17" t="s">
        <v>29</v>
      </c>
      <c r="D3999">
        <v>24.69</v>
      </c>
    </row>
    <row r="4000" spans="1:4" x14ac:dyDescent="0.2">
      <c r="A4000" s="17" t="s">
        <v>6844</v>
      </c>
      <c r="B4000" s="17" t="s">
        <v>17269</v>
      </c>
      <c r="C4000" s="17" t="s">
        <v>32</v>
      </c>
      <c r="D4000" s="36">
        <v>351261.74</v>
      </c>
    </row>
    <row r="4001" spans="1:4" x14ac:dyDescent="0.2">
      <c r="A4001" s="17" t="s">
        <v>6845</v>
      </c>
      <c r="B4001" s="17" t="s">
        <v>17270</v>
      </c>
      <c r="C4001" s="17" t="s">
        <v>29</v>
      </c>
      <c r="D4001">
        <v>24.69</v>
      </c>
    </row>
    <row r="4002" spans="1:4" x14ac:dyDescent="0.2">
      <c r="A4002" s="17" t="s">
        <v>6846</v>
      </c>
      <c r="B4002" s="17" t="s">
        <v>17271</v>
      </c>
      <c r="C4002" s="17" t="s">
        <v>29</v>
      </c>
      <c r="D4002">
        <v>23.05</v>
      </c>
    </row>
    <row r="4003" spans="1:4" x14ac:dyDescent="0.2">
      <c r="A4003" s="17" t="s">
        <v>6847</v>
      </c>
      <c r="B4003" s="17" t="s">
        <v>17272</v>
      </c>
      <c r="C4003" s="17" t="s">
        <v>32</v>
      </c>
      <c r="D4003" s="36">
        <v>102888.34</v>
      </c>
    </row>
    <row r="4004" spans="1:4" x14ac:dyDescent="0.2">
      <c r="A4004" s="17" t="s">
        <v>6848</v>
      </c>
      <c r="B4004" s="17" t="s">
        <v>17273</v>
      </c>
      <c r="C4004" s="17" t="s">
        <v>32</v>
      </c>
      <c r="D4004" s="36">
        <v>70445.36</v>
      </c>
    </row>
    <row r="4005" spans="1:4" x14ac:dyDescent="0.2">
      <c r="A4005" s="17" t="s">
        <v>6849</v>
      </c>
      <c r="B4005" s="17" t="s">
        <v>17274</v>
      </c>
      <c r="C4005" s="17" t="s">
        <v>32</v>
      </c>
      <c r="D4005" s="36">
        <v>178525.91</v>
      </c>
    </row>
    <row r="4006" spans="1:4" x14ac:dyDescent="0.2">
      <c r="A4006" s="17" t="s">
        <v>6850</v>
      </c>
      <c r="B4006" s="17" t="s">
        <v>17275</v>
      </c>
      <c r="C4006" s="17" t="s">
        <v>29</v>
      </c>
      <c r="D4006">
        <v>59.27</v>
      </c>
    </row>
    <row r="4007" spans="1:4" x14ac:dyDescent="0.2">
      <c r="A4007" s="17" t="s">
        <v>6851</v>
      </c>
      <c r="B4007" s="17" t="s">
        <v>17276</v>
      </c>
      <c r="C4007" s="17" t="s">
        <v>29</v>
      </c>
      <c r="D4007">
        <v>59.27</v>
      </c>
    </row>
    <row r="4008" spans="1:4" x14ac:dyDescent="0.2">
      <c r="A4008" s="17" t="s">
        <v>6852</v>
      </c>
      <c r="B4008" s="17" t="s">
        <v>17277</v>
      </c>
      <c r="C4008" s="17" t="s">
        <v>29</v>
      </c>
      <c r="D4008">
        <v>59.27</v>
      </c>
    </row>
    <row r="4009" spans="1:4" x14ac:dyDescent="0.2">
      <c r="A4009" s="17" t="s">
        <v>6853</v>
      </c>
      <c r="B4009" s="17" t="s">
        <v>17278</v>
      </c>
      <c r="C4009" s="17" t="s">
        <v>29</v>
      </c>
      <c r="D4009">
        <v>56.3</v>
      </c>
    </row>
    <row r="4010" spans="1:4" x14ac:dyDescent="0.2">
      <c r="A4010" s="17" t="s">
        <v>6854</v>
      </c>
      <c r="B4010" s="17" t="s">
        <v>17279</v>
      </c>
      <c r="C4010" s="17" t="s">
        <v>29</v>
      </c>
      <c r="D4010">
        <v>58.61</v>
      </c>
    </row>
    <row r="4011" spans="1:4" x14ac:dyDescent="0.2">
      <c r="A4011" s="17" t="s">
        <v>6855</v>
      </c>
      <c r="B4011" s="17" t="s">
        <v>17280</v>
      </c>
      <c r="C4011" s="17" t="s">
        <v>29</v>
      </c>
      <c r="D4011">
        <v>46.1</v>
      </c>
    </row>
    <row r="4012" spans="1:4" x14ac:dyDescent="0.2">
      <c r="A4012" s="17" t="s">
        <v>6856</v>
      </c>
      <c r="B4012" s="17" t="s">
        <v>17281</v>
      </c>
      <c r="C4012" s="17" t="s">
        <v>29</v>
      </c>
      <c r="D4012">
        <v>66.510000000000005</v>
      </c>
    </row>
    <row r="4013" spans="1:4" x14ac:dyDescent="0.2">
      <c r="A4013" s="17" t="s">
        <v>6857</v>
      </c>
      <c r="B4013" s="17" t="s">
        <v>17282</v>
      </c>
      <c r="C4013" s="17" t="s">
        <v>29</v>
      </c>
      <c r="D4013">
        <v>59.27</v>
      </c>
    </row>
    <row r="4014" spans="1:4" x14ac:dyDescent="0.2">
      <c r="A4014" s="17" t="s">
        <v>6858</v>
      </c>
      <c r="B4014" s="17" t="s">
        <v>17283</v>
      </c>
      <c r="C4014" s="17" t="s">
        <v>32</v>
      </c>
      <c r="D4014" s="36">
        <v>307332.40999999997</v>
      </c>
    </row>
    <row r="4015" spans="1:4" x14ac:dyDescent="0.2">
      <c r="A4015" s="17" t="s">
        <v>6859</v>
      </c>
      <c r="B4015" s="17" t="s">
        <v>17284</v>
      </c>
      <c r="C4015" s="17" t="s">
        <v>32</v>
      </c>
      <c r="D4015" s="36">
        <v>333891.67</v>
      </c>
    </row>
    <row r="4016" spans="1:4" x14ac:dyDescent="0.2">
      <c r="A4016" s="17" t="s">
        <v>6860</v>
      </c>
      <c r="B4016" s="17" t="s">
        <v>17285</v>
      </c>
      <c r="C4016" s="17" t="s">
        <v>32</v>
      </c>
      <c r="D4016" s="36">
        <v>255726.27</v>
      </c>
    </row>
    <row r="4017" spans="1:4" x14ac:dyDescent="0.2">
      <c r="A4017" s="17" t="s">
        <v>6861</v>
      </c>
      <c r="B4017" s="17" t="s">
        <v>17286</v>
      </c>
      <c r="C4017" s="17" t="s">
        <v>32</v>
      </c>
      <c r="D4017" s="36">
        <v>223028.5</v>
      </c>
    </row>
    <row r="4018" spans="1:4" x14ac:dyDescent="0.2">
      <c r="A4018" s="17" t="s">
        <v>6862</v>
      </c>
      <c r="B4018" s="17" t="s">
        <v>17287</v>
      </c>
      <c r="C4018" s="17" t="s">
        <v>32</v>
      </c>
      <c r="D4018" s="36">
        <v>255726.27</v>
      </c>
    </row>
    <row r="4019" spans="1:4" x14ac:dyDescent="0.2">
      <c r="A4019" s="17" t="s">
        <v>6863</v>
      </c>
      <c r="B4019" s="17" t="s">
        <v>17288</v>
      </c>
      <c r="C4019" s="17" t="s">
        <v>32</v>
      </c>
      <c r="D4019" s="36">
        <v>52903.49</v>
      </c>
    </row>
    <row r="4020" spans="1:4" x14ac:dyDescent="0.2">
      <c r="A4020" s="17" t="s">
        <v>6864</v>
      </c>
      <c r="B4020" s="17" t="s">
        <v>17289</v>
      </c>
      <c r="C4020" s="17" t="s">
        <v>32</v>
      </c>
      <c r="D4020" s="36">
        <v>369596.83</v>
      </c>
    </row>
    <row r="4021" spans="1:4" x14ac:dyDescent="0.2">
      <c r="A4021" s="17" t="s">
        <v>6865</v>
      </c>
      <c r="B4021" s="17" t="s">
        <v>17290</v>
      </c>
      <c r="C4021" s="17" t="s">
        <v>32</v>
      </c>
      <c r="D4021" s="36">
        <v>244146.22</v>
      </c>
    </row>
    <row r="4022" spans="1:4" x14ac:dyDescent="0.2">
      <c r="A4022" s="17" t="s">
        <v>6866</v>
      </c>
      <c r="B4022" s="17" t="s">
        <v>17291</v>
      </c>
      <c r="C4022" s="17" t="s">
        <v>32</v>
      </c>
      <c r="D4022" s="36">
        <v>321738.48</v>
      </c>
    </row>
    <row r="4023" spans="1:4" x14ac:dyDescent="0.2">
      <c r="A4023" s="17" t="s">
        <v>6867</v>
      </c>
      <c r="B4023" s="17" t="s">
        <v>17292</v>
      </c>
      <c r="C4023" s="17" t="s">
        <v>32</v>
      </c>
      <c r="D4023" s="36">
        <v>73516</v>
      </c>
    </row>
    <row r="4024" spans="1:4" x14ac:dyDescent="0.2">
      <c r="A4024" s="17" t="s">
        <v>6868</v>
      </c>
      <c r="B4024" s="17" t="s">
        <v>17293</v>
      </c>
      <c r="C4024" s="17" t="s">
        <v>32</v>
      </c>
      <c r="D4024" s="36">
        <v>189744.02</v>
      </c>
    </row>
    <row r="4025" spans="1:4" x14ac:dyDescent="0.2">
      <c r="A4025" s="17" t="s">
        <v>6869</v>
      </c>
      <c r="B4025" s="17" t="s">
        <v>17294</v>
      </c>
      <c r="C4025" s="17" t="s">
        <v>32</v>
      </c>
      <c r="D4025" s="36">
        <v>83376.41</v>
      </c>
    </row>
    <row r="4026" spans="1:4" x14ac:dyDescent="0.2">
      <c r="A4026" s="17" t="s">
        <v>6870</v>
      </c>
      <c r="B4026" s="17" t="s">
        <v>17295</v>
      </c>
      <c r="C4026" s="17" t="s">
        <v>32</v>
      </c>
      <c r="D4026" s="36">
        <v>47285.25</v>
      </c>
    </row>
    <row r="4027" spans="1:4" x14ac:dyDescent="0.2">
      <c r="A4027" s="17" t="s">
        <v>6871</v>
      </c>
      <c r="B4027" s="17" t="s">
        <v>17296</v>
      </c>
      <c r="C4027" s="17" t="s">
        <v>32</v>
      </c>
      <c r="D4027" s="36">
        <v>7044.72</v>
      </c>
    </row>
    <row r="4028" spans="1:4" x14ac:dyDescent="0.2">
      <c r="A4028" s="17" t="s">
        <v>6872</v>
      </c>
      <c r="B4028" s="17" t="s">
        <v>17297</v>
      </c>
      <c r="C4028" s="17" t="s">
        <v>32</v>
      </c>
      <c r="D4028">
        <v>6.33</v>
      </c>
    </row>
    <row r="4029" spans="1:4" x14ac:dyDescent="0.2">
      <c r="A4029" s="17" t="s">
        <v>6873</v>
      </c>
      <c r="B4029" s="17" t="s">
        <v>17298</v>
      </c>
      <c r="C4029" s="17" t="s">
        <v>32</v>
      </c>
      <c r="D4029">
        <v>4.3099999999999996</v>
      </c>
    </row>
    <row r="4030" spans="1:4" x14ac:dyDescent="0.2">
      <c r="A4030" s="17" t="s">
        <v>6874</v>
      </c>
      <c r="B4030" s="17" t="s">
        <v>17299</v>
      </c>
      <c r="C4030" s="17" t="s">
        <v>34</v>
      </c>
      <c r="D4030">
        <v>7.61</v>
      </c>
    </row>
    <row r="4031" spans="1:4" x14ac:dyDescent="0.2">
      <c r="A4031" s="17" t="s">
        <v>6875</v>
      </c>
      <c r="B4031" s="17" t="s">
        <v>17300</v>
      </c>
      <c r="C4031" s="17" t="s">
        <v>34</v>
      </c>
      <c r="D4031">
        <v>9.27</v>
      </c>
    </row>
    <row r="4032" spans="1:4" x14ac:dyDescent="0.2">
      <c r="A4032" s="17" t="s">
        <v>6876</v>
      </c>
      <c r="B4032" s="17" t="s">
        <v>17301</v>
      </c>
      <c r="C4032" s="17" t="s">
        <v>34</v>
      </c>
      <c r="D4032">
        <v>15.69</v>
      </c>
    </row>
    <row r="4033" spans="1:4" x14ac:dyDescent="0.2">
      <c r="A4033" s="17" t="s">
        <v>6877</v>
      </c>
      <c r="B4033" s="17" t="s">
        <v>17302</v>
      </c>
      <c r="C4033" s="17" t="s">
        <v>34</v>
      </c>
      <c r="D4033">
        <v>13.79</v>
      </c>
    </row>
    <row r="4034" spans="1:4" x14ac:dyDescent="0.2">
      <c r="A4034" s="17" t="s">
        <v>6878</v>
      </c>
      <c r="B4034" s="17" t="s">
        <v>17303</v>
      </c>
      <c r="C4034" s="17" t="s">
        <v>34</v>
      </c>
      <c r="D4034">
        <v>9.44</v>
      </c>
    </row>
    <row r="4035" spans="1:4" x14ac:dyDescent="0.2">
      <c r="A4035" s="17" t="s">
        <v>6879</v>
      </c>
      <c r="B4035" s="17" t="s">
        <v>17304</v>
      </c>
      <c r="C4035" s="17" t="s">
        <v>32</v>
      </c>
      <c r="D4035">
        <v>15.35</v>
      </c>
    </row>
    <row r="4036" spans="1:4" x14ac:dyDescent="0.2">
      <c r="A4036" s="17" t="s">
        <v>6880</v>
      </c>
      <c r="B4036" s="17" t="s">
        <v>17305</v>
      </c>
      <c r="C4036" s="17" t="s">
        <v>32</v>
      </c>
      <c r="D4036">
        <v>10.15</v>
      </c>
    </row>
    <row r="4037" spans="1:4" x14ac:dyDescent="0.2">
      <c r="A4037" s="17" t="s">
        <v>6881</v>
      </c>
      <c r="B4037" s="17" t="s">
        <v>17306</v>
      </c>
      <c r="C4037" s="17" t="s">
        <v>32</v>
      </c>
      <c r="D4037">
        <v>22.02</v>
      </c>
    </row>
    <row r="4038" spans="1:4" x14ac:dyDescent="0.2">
      <c r="A4038" s="17" t="s">
        <v>6882</v>
      </c>
      <c r="B4038" s="17" t="s">
        <v>17307</v>
      </c>
      <c r="C4038" s="17" t="s">
        <v>32</v>
      </c>
      <c r="D4038">
        <v>21.46</v>
      </c>
    </row>
    <row r="4039" spans="1:4" x14ac:dyDescent="0.2">
      <c r="A4039" s="17" t="s">
        <v>6883</v>
      </c>
      <c r="B4039" s="17" t="s">
        <v>17308</v>
      </c>
      <c r="C4039" s="17" t="s">
        <v>30</v>
      </c>
      <c r="D4039">
        <v>2.67</v>
      </c>
    </row>
    <row r="4040" spans="1:4" x14ac:dyDescent="0.2">
      <c r="A4040" s="17" t="s">
        <v>6884</v>
      </c>
      <c r="B4040" s="17" t="s">
        <v>17309</v>
      </c>
      <c r="C4040" s="17" t="s">
        <v>32</v>
      </c>
      <c r="D4040">
        <v>33.22</v>
      </c>
    </row>
    <row r="4041" spans="1:4" x14ac:dyDescent="0.2">
      <c r="A4041" s="17" t="s">
        <v>6885</v>
      </c>
      <c r="B4041" s="17" t="s">
        <v>17310</v>
      </c>
      <c r="C4041" s="17" t="s">
        <v>32</v>
      </c>
      <c r="D4041">
        <v>28.33</v>
      </c>
    </row>
    <row r="4042" spans="1:4" x14ac:dyDescent="0.2">
      <c r="A4042" s="17" t="s">
        <v>6886</v>
      </c>
      <c r="B4042" s="17" t="s">
        <v>17311</v>
      </c>
      <c r="C4042" s="17" t="s">
        <v>32</v>
      </c>
      <c r="D4042">
        <v>21.27</v>
      </c>
    </row>
    <row r="4043" spans="1:4" x14ac:dyDescent="0.2">
      <c r="A4043" s="17" t="s">
        <v>6887</v>
      </c>
      <c r="B4043" s="17" t="s">
        <v>17312</v>
      </c>
      <c r="C4043" s="17" t="s">
        <v>32</v>
      </c>
      <c r="D4043">
        <v>20.92</v>
      </c>
    </row>
    <row r="4044" spans="1:4" x14ac:dyDescent="0.2">
      <c r="A4044" s="17" t="s">
        <v>6888</v>
      </c>
      <c r="B4044" s="17" t="s">
        <v>17313</v>
      </c>
      <c r="C4044" s="17" t="s">
        <v>32</v>
      </c>
      <c r="D4044">
        <v>15.1</v>
      </c>
    </row>
    <row r="4045" spans="1:4" x14ac:dyDescent="0.2">
      <c r="A4045" s="17" t="s">
        <v>6889</v>
      </c>
      <c r="B4045" s="17" t="s">
        <v>17314</v>
      </c>
      <c r="C4045" s="17" t="s">
        <v>35</v>
      </c>
      <c r="D4045">
        <v>1.88</v>
      </c>
    </row>
    <row r="4046" spans="1:4" x14ac:dyDescent="0.2">
      <c r="A4046" s="17" t="s">
        <v>6890</v>
      </c>
      <c r="B4046" s="17" t="s">
        <v>17315</v>
      </c>
      <c r="C4046" s="17" t="s">
        <v>31</v>
      </c>
      <c r="D4046">
        <v>40.5</v>
      </c>
    </row>
    <row r="4047" spans="1:4" x14ac:dyDescent="0.2">
      <c r="A4047" s="17" t="s">
        <v>6891</v>
      </c>
      <c r="B4047" s="17" t="s">
        <v>17316</v>
      </c>
      <c r="C4047" s="17" t="s">
        <v>32</v>
      </c>
      <c r="D4047">
        <v>106.8</v>
      </c>
    </row>
    <row r="4048" spans="1:4" x14ac:dyDescent="0.2">
      <c r="A4048" s="17" t="s">
        <v>6892</v>
      </c>
      <c r="B4048" s="17" t="s">
        <v>17317</v>
      </c>
      <c r="C4048" s="17" t="s">
        <v>45</v>
      </c>
      <c r="D4048" s="36">
        <v>1007.85</v>
      </c>
    </row>
    <row r="4049" spans="1:4" x14ac:dyDescent="0.2">
      <c r="A4049" s="17" t="s">
        <v>6893</v>
      </c>
      <c r="B4049" s="17" t="s">
        <v>17318</v>
      </c>
      <c r="C4049" s="17" t="s">
        <v>45</v>
      </c>
      <c r="D4049">
        <v>765</v>
      </c>
    </row>
    <row r="4050" spans="1:4" x14ac:dyDescent="0.2">
      <c r="A4050" s="17" t="s">
        <v>6894</v>
      </c>
      <c r="B4050" s="17" t="s">
        <v>17319</v>
      </c>
      <c r="C4050" s="17" t="s">
        <v>45</v>
      </c>
      <c r="D4050">
        <v>678</v>
      </c>
    </row>
    <row r="4051" spans="1:4" x14ac:dyDescent="0.2">
      <c r="A4051" s="17" t="s">
        <v>6895</v>
      </c>
      <c r="B4051" s="17" t="s">
        <v>17320</v>
      </c>
      <c r="C4051" s="17" t="s">
        <v>29</v>
      </c>
      <c r="D4051">
        <v>3.1</v>
      </c>
    </row>
    <row r="4052" spans="1:4" x14ac:dyDescent="0.2">
      <c r="A4052" s="17" t="s">
        <v>6896</v>
      </c>
      <c r="B4052" s="17" t="s">
        <v>17321</v>
      </c>
      <c r="C4052" s="17" t="s">
        <v>32</v>
      </c>
      <c r="D4052">
        <v>117.78</v>
      </c>
    </row>
    <row r="4053" spans="1:4" x14ac:dyDescent="0.2">
      <c r="A4053" s="17" t="s">
        <v>6897</v>
      </c>
      <c r="B4053" s="17" t="s">
        <v>17322</v>
      </c>
      <c r="C4053" s="17" t="s">
        <v>32</v>
      </c>
      <c r="D4053">
        <v>230.87</v>
      </c>
    </row>
    <row r="4054" spans="1:4" x14ac:dyDescent="0.2">
      <c r="A4054" s="17" t="s">
        <v>6898</v>
      </c>
      <c r="B4054" s="17" t="s">
        <v>17323</v>
      </c>
      <c r="C4054" s="17" t="s">
        <v>32</v>
      </c>
      <c r="D4054">
        <v>1.4</v>
      </c>
    </row>
    <row r="4055" spans="1:4" x14ac:dyDescent="0.2">
      <c r="A4055" s="17" t="s">
        <v>6899</v>
      </c>
      <c r="B4055" s="17" t="s">
        <v>17324</v>
      </c>
      <c r="C4055" s="17" t="s">
        <v>32</v>
      </c>
      <c r="D4055">
        <v>2.8</v>
      </c>
    </row>
    <row r="4056" spans="1:4" x14ac:dyDescent="0.2">
      <c r="A4056" s="17" t="s">
        <v>6900</v>
      </c>
      <c r="B4056" s="17" t="s">
        <v>17325</v>
      </c>
      <c r="C4056" s="17" t="s">
        <v>32</v>
      </c>
      <c r="D4056" s="36">
        <v>2284.23</v>
      </c>
    </row>
    <row r="4057" spans="1:4" x14ac:dyDescent="0.2">
      <c r="A4057" s="17" t="s">
        <v>6901</v>
      </c>
      <c r="B4057" s="17" t="s">
        <v>17326</v>
      </c>
      <c r="C4057" s="17" t="s">
        <v>31</v>
      </c>
      <c r="D4057">
        <v>107.2</v>
      </c>
    </row>
    <row r="4058" spans="1:4" x14ac:dyDescent="0.2">
      <c r="A4058" s="17" t="s">
        <v>6902</v>
      </c>
      <c r="B4058" s="17" t="s">
        <v>17327</v>
      </c>
      <c r="C4058" s="17" t="s">
        <v>31</v>
      </c>
      <c r="D4058">
        <v>665.95</v>
      </c>
    </row>
    <row r="4059" spans="1:4" x14ac:dyDescent="0.2">
      <c r="A4059" s="17" t="s">
        <v>6903</v>
      </c>
      <c r="B4059" s="17" t="s">
        <v>17328</v>
      </c>
      <c r="C4059" s="17" t="s">
        <v>36</v>
      </c>
      <c r="D4059">
        <v>5.72</v>
      </c>
    </row>
    <row r="4060" spans="1:4" x14ac:dyDescent="0.2">
      <c r="A4060" s="17" t="s">
        <v>6904</v>
      </c>
      <c r="B4060" s="17" t="s">
        <v>17329</v>
      </c>
      <c r="C4060" s="17" t="s">
        <v>57</v>
      </c>
      <c r="D4060">
        <v>21.82</v>
      </c>
    </row>
    <row r="4061" spans="1:4" x14ac:dyDescent="0.2">
      <c r="A4061" s="17" t="s">
        <v>6905</v>
      </c>
      <c r="B4061" s="17" t="s">
        <v>17330</v>
      </c>
      <c r="C4061" s="17" t="s">
        <v>36</v>
      </c>
      <c r="D4061">
        <v>6.67</v>
      </c>
    </row>
    <row r="4062" spans="1:4" x14ac:dyDescent="0.2">
      <c r="A4062" s="17" t="s">
        <v>6906</v>
      </c>
      <c r="B4062" s="17" t="s">
        <v>17330</v>
      </c>
      <c r="C4062" s="17" t="s">
        <v>57</v>
      </c>
      <c r="D4062">
        <v>24</v>
      </c>
    </row>
    <row r="4063" spans="1:4" x14ac:dyDescent="0.2">
      <c r="A4063" s="17" t="s">
        <v>6907</v>
      </c>
      <c r="B4063" s="17" t="s">
        <v>17331</v>
      </c>
      <c r="C4063" s="17" t="s">
        <v>65</v>
      </c>
      <c r="D4063">
        <v>33.53</v>
      </c>
    </row>
    <row r="4064" spans="1:4" x14ac:dyDescent="0.2">
      <c r="A4064" s="17" t="s">
        <v>6908</v>
      </c>
      <c r="B4064" s="17" t="s">
        <v>17332</v>
      </c>
      <c r="C4064" s="17" t="s">
        <v>30</v>
      </c>
      <c r="D4064">
        <v>38.049999999999997</v>
      </c>
    </row>
    <row r="4065" spans="1:4" x14ac:dyDescent="0.2">
      <c r="A4065" s="17" t="s">
        <v>6909</v>
      </c>
      <c r="B4065" s="17" t="s">
        <v>17333</v>
      </c>
      <c r="C4065" s="17" t="s">
        <v>66</v>
      </c>
      <c r="D4065">
        <v>35.64</v>
      </c>
    </row>
    <row r="4066" spans="1:4" x14ac:dyDescent="0.2">
      <c r="A4066" s="17" t="s">
        <v>6910</v>
      </c>
      <c r="B4066" s="17" t="s">
        <v>17334</v>
      </c>
      <c r="C4066" s="17" t="s">
        <v>60</v>
      </c>
      <c r="D4066">
        <v>43.3</v>
      </c>
    </row>
    <row r="4067" spans="1:4" x14ac:dyDescent="0.2">
      <c r="A4067" s="17" t="s">
        <v>6911</v>
      </c>
      <c r="B4067" s="17" t="s">
        <v>17335</v>
      </c>
      <c r="C4067" s="17" t="s">
        <v>32</v>
      </c>
      <c r="D4067">
        <v>13.58</v>
      </c>
    </row>
    <row r="4068" spans="1:4" x14ac:dyDescent="0.2">
      <c r="A4068" s="17" t="s">
        <v>6912</v>
      </c>
      <c r="B4068" s="17" t="s">
        <v>17336</v>
      </c>
      <c r="C4068" s="17" t="s">
        <v>32</v>
      </c>
      <c r="D4068">
        <v>14.32</v>
      </c>
    </row>
    <row r="4069" spans="1:4" x14ac:dyDescent="0.2">
      <c r="A4069" s="17" t="s">
        <v>6913</v>
      </c>
      <c r="B4069" s="17" t="s">
        <v>17337</v>
      </c>
      <c r="C4069" s="17" t="s">
        <v>32</v>
      </c>
      <c r="D4069">
        <v>15.17</v>
      </c>
    </row>
    <row r="4070" spans="1:4" x14ac:dyDescent="0.2">
      <c r="A4070" s="17" t="s">
        <v>6914</v>
      </c>
      <c r="B4070" s="17" t="s">
        <v>17338</v>
      </c>
      <c r="C4070" s="17" t="s">
        <v>32</v>
      </c>
      <c r="D4070">
        <v>18.420000000000002</v>
      </c>
    </row>
    <row r="4071" spans="1:4" x14ac:dyDescent="0.2">
      <c r="A4071" s="17" t="s">
        <v>6915</v>
      </c>
      <c r="B4071" s="17" t="s">
        <v>17339</v>
      </c>
      <c r="C4071" s="17" t="s">
        <v>32</v>
      </c>
      <c r="D4071">
        <v>18.420000000000002</v>
      </c>
    </row>
    <row r="4072" spans="1:4" x14ac:dyDescent="0.2">
      <c r="A4072" s="17" t="s">
        <v>6916</v>
      </c>
      <c r="B4072" s="17" t="s">
        <v>17340</v>
      </c>
      <c r="C4072" s="17" t="s">
        <v>32</v>
      </c>
      <c r="D4072">
        <v>21.69</v>
      </c>
    </row>
    <row r="4073" spans="1:4" x14ac:dyDescent="0.2">
      <c r="A4073" s="17" t="s">
        <v>6917</v>
      </c>
      <c r="B4073" s="17" t="s">
        <v>17341</v>
      </c>
      <c r="C4073" s="17" t="s">
        <v>32</v>
      </c>
      <c r="D4073">
        <v>21.69</v>
      </c>
    </row>
    <row r="4074" spans="1:4" x14ac:dyDescent="0.2">
      <c r="A4074" s="17" t="s">
        <v>6918</v>
      </c>
      <c r="B4074" s="17" t="s">
        <v>17342</v>
      </c>
      <c r="C4074" s="17" t="s">
        <v>32</v>
      </c>
      <c r="D4074">
        <v>25.3</v>
      </c>
    </row>
    <row r="4075" spans="1:4" x14ac:dyDescent="0.2">
      <c r="A4075" s="17" t="s">
        <v>6919</v>
      </c>
      <c r="B4075" s="17" t="s">
        <v>17343</v>
      </c>
      <c r="C4075" s="17" t="s">
        <v>32</v>
      </c>
      <c r="D4075">
        <v>30.21</v>
      </c>
    </row>
    <row r="4076" spans="1:4" x14ac:dyDescent="0.2">
      <c r="A4076" s="17" t="s">
        <v>6920</v>
      </c>
      <c r="B4076" s="17" t="s">
        <v>17344</v>
      </c>
      <c r="C4076" s="17" t="s">
        <v>32</v>
      </c>
      <c r="D4076">
        <v>30.65</v>
      </c>
    </row>
    <row r="4077" spans="1:4" x14ac:dyDescent="0.2">
      <c r="A4077" s="17" t="s">
        <v>6921</v>
      </c>
      <c r="B4077" s="17" t="s">
        <v>17345</v>
      </c>
      <c r="C4077" s="17" t="s">
        <v>32</v>
      </c>
      <c r="D4077">
        <v>50.64</v>
      </c>
    </row>
    <row r="4078" spans="1:4" x14ac:dyDescent="0.2">
      <c r="A4078" s="17" t="s">
        <v>6922</v>
      </c>
      <c r="B4078" s="17" t="s">
        <v>17346</v>
      </c>
      <c r="C4078" s="17" t="s">
        <v>32</v>
      </c>
      <c r="D4078">
        <v>53.28</v>
      </c>
    </row>
    <row r="4079" spans="1:4" x14ac:dyDescent="0.2">
      <c r="A4079" s="17" t="s">
        <v>6923</v>
      </c>
      <c r="B4079" s="17" t="s">
        <v>17347</v>
      </c>
      <c r="C4079" s="17" t="s">
        <v>32</v>
      </c>
      <c r="D4079">
        <v>53.82</v>
      </c>
    </row>
    <row r="4080" spans="1:4" x14ac:dyDescent="0.2">
      <c r="A4080" s="17" t="s">
        <v>6924</v>
      </c>
      <c r="B4080" s="17" t="s">
        <v>17348</v>
      </c>
      <c r="C4080" s="17" t="s">
        <v>32</v>
      </c>
      <c r="D4080" s="36">
        <v>1132.44</v>
      </c>
    </row>
    <row r="4081" spans="1:4" x14ac:dyDescent="0.2">
      <c r="A4081" s="17" t="s">
        <v>6925</v>
      </c>
      <c r="B4081" s="17" t="s">
        <v>17349</v>
      </c>
      <c r="C4081" s="17" t="s">
        <v>32</v>
      </c>
      <c r="D4081" s="36">
        <v>1219.93</v>
      </c>
    </row>
    <row r="4082" spans="1:4" x14ac:dyDescent="0.2">
      <c r="A4082" s="17" t="s">
        <v>6926</v>
      </c>
      <c r="B4082" s="17" t="s">
        <v>17350</v>
      </c>
      <c r="C4082" s="17" t="s">
        <v>32</v>
      </c>
      <c r="D4082" s="36">
        <v>1394.88</v>
      </c>
    </row>
    <row r="4083" spans="1:4" x14ac:dyDescent="0.2">
      <c r="A4083" s="17" t="s">
        <v>6927</v>
      </c>
      <c r="B4083" s="17" t="s">
        <v>17351</v>
      </c>
      <c r="C4083" s="17" t="s">
        <v>32</v>
      </c>
      <c r="D4083" s="36">
        <v>1403.46</v>
      </c>
    </row>
    <row r="4084" spans="1:4" x14ac:dyDescent="0.2">
      <c r="A4084" s="17" t="s">
        <v>6928</v>
      </c>
      <c r="B4084" s="17" t="s">
        <v>17352</v>
      </c>
      <c r="C4084" s="17" t="s">
        <v>32</v>
      </c>
      <c r="D4084" s="36">
        <v>1381.16</v>
      </c>
    </row>
    <row r="4085" spans="1:4" x14ac:dyDescent="0.2">
      <c r="A4085" s="17" t="s">
        <v>6929</v>
      </c>
      <c r="B4085" s="17" t="s">
        <v>17353</v>
      </c>
      <c r="C4085" s="17" t="s">
        <v>32</v>
      </c>
      <c r="D4085" s="36">
        <v>64724.4</v>
      </c>
    </row>
    <row r="4086" spans="1:4" x14ac:dyDescent="0.2">
      <c r="A4086" s="17" t="s">
        <v>6930</v>
      </c>
      <c r="B4086" s="17" t="s">
        <v>17354</v>
      </c>
      <c r="C4086" s="17" t="s">
        <v>32</v>
      </c>
      <c r="D4086">
        <v>279.14999999999998</v>
      </c>
    </row>
    <row r="4087" spans="1:4" x14ac:dyDescent="0.2">
      <c r="A4087" s="17" t="s">
        <v>6931</v>
      </c>
      <c r="B4087" s="17" t="s">
        <v>17355</v>
      </c>
      <c r="C4087" s="17" t="s">
        <v>29</v>
      </c>
      <c r="D4087">
        <v>12.9</v>
      </c>
    </row>
    <row r="4088" spans="1:4" x14ac:dyDescent="0.2">
      <c r="A4088" s="17" t="s">
        <v>6932</v>
      </c>
      <c r="B4088" s="17" t="s">
        <v>17356</v>
      </c>
      <c r="C4088" s="17" t="s">
        <v>29</v>
      </c>
      <c r="D4088">
        <v>8.6300000000000008</v>
      </c>
    </row>
    <row r="4089" spans="1:4" x14ac:dyDescent="0.2">
      <c r="A4089" s="17" t="s">
        <v>6933</v>
      </c>
      <c r="B4089" s="17" t="s">
        <v>17357</v>
      </c>
      <c r="C4089" s="17" t="s">
        <v>45</v>
      </c>
      <c r="D4089" s="36">
        <v>1523.96</v>
      </c>
    </row>
    <row r="4090" spans="1:4" x14ac:dyDescent="0.2">
      <c r="A4090" s="17" t="s">
        <v>6934</v>
      </c>
      <c r="B4090" s="17" t="s">
        <v>17358</v>
      </c>
      <c r="C4090" s="17" t="s">
        <v>31</v>
      </c>
      <c r="D4090">
        <v>35.81</v>
      </c>
    </row>
    <row r="4091" spans="1:4" x14ac:dyDescent="0.2">
      <c r="A4091" s="17" t="s">
        <v>6935</v>
      </c>
      <c r="B4091" s="17" t="s">
        <v>17359</v>
      </c>
      <c r="C4091" s="17" t="s">
        <v>32</v>
      </c>
      <c r="D4091">
        <v>105.35</v>
      </c>
    </row>
    <row r="4092" spans="1:4" x14ac:dyDescent="0.2">
      <c r="A4092" s="17" t="s">
        <v>6936</v>
      </c>
      <c r="B4092" s="17" t="s">
        <v>17360</v>
      </c>
      <c r="C4092" s="17" t="s">
        <v>32</v>
      </c>
      <c r="D4092">
        <v>133.34</v>
      </c>
    </row>
    <row r="4093" spans="1:4" x14ac:dyDescent="0.2">
      <c r="A4093" s="17" t="s">
        <v>6937</v>
      </c>
      <c r="B4093" s="17" t="s">
        <v>17361</v>
      </c>
      <c r="C4093" s="17" t="s">
        <v>32</v>
      </c>
      <c r="D4093">
        <v>102.34</v>
      </c>
    </row>
    <row r="4094" spans="1:4" x14ac:dyDescent="0.2">
      <c r="A4094" s="17" t="s">
        <v>6938</v>
      </c>
      <c r="B4094" s="17" t="s">
        <v>17362</v>
      </c>
      <c r="C4094" s="17" t="s">
        <v>32</v>
      </c>
      <c r="D4094">
        <v>106.57</v>
      </c>
    </row>
    <row r="4095" spans="1:4" x14ac:dyDescent="0.2">
      <c r="A4095" s="17" t="s">
        <v>6939</v>
      </c>
      <c r="B4095" s="17" t="s">
        <v>17363</v>
      </c>
      <c r="C4095" s="17" t="s">
        <v>32</v>
      </c>
      <c r="D4095">
        <v>132.5</v>
      </c>
    </row>
    <row r="4096" spans="1:4" x14ac:dyDescent="0.2">
      <c r="A4096" s="17" t="s">
        <v>6940</v>
      </c>
      <c r="B4096" s="17" t="s">
        <v>17364</v>
      </c>
      <c r="C4096" s="17" t="s">
        <v>32</v>
      </c>
      <c r="D4096">
        <v>16.09</v>
      </c>
    </row>
    <row r="4097" spans="1:4" x14ac:dyDescent="0.2">
      <c r="A4097" s="17" t="s">
        <v>6941</v>
      </c>
      <c r="B4097" s="17" t="s">
        <v>17365</v>
      </c>
      <c r="C4097" s="17" t="s">
        <v>32</v>
      </c>
      <c r="D4097">
        <v>17.05</v>
      </c>
    </row>
    <row r="4098" spans="1:4" x14ac:dyDescent="0.2">
      <c r="A4098" s="17" t="s">
        <v>6942</v>
      </c>
      <c r="B4098" s="17" t="s">
        <v>17366</v>
      </c>
      <c r="C4098" s="17" t="s">
        <v>32</v>
      </c>
      <c r="D4098">
        <v>6.04</v>
      </c>
    </row>
    <row r="4099" spans="1:4" x14ac:dyDescent="0.2">
      <c r="A4099" s="17" t="s">
        <v>6943</v>
      </c>
      <c r="B4099" s="17" t="s">
        <v>17367</v>
      </c>
      <c r="C4099" s="17" t="s">
        <v>32</v>
      </c>
      <c r="D4099">
        <v>6.79</v>
      </c>
    </row>
    <row r="4100" spans="1:4" x14ac:dyDescent="0.2">
      <c r="A4100" s="17" t="s">
        <v>6944</v>
      </c>
      <c r="B4100" s="17" t="s">
        <v>17368</v>
      </c>
      <c r="C4100" s="17" t="s">
        <v>32</v>
      </c>
      <c r="D4100">
        <v>6.87</v>
      </c>
    </row>
    <row r="4101" spans="1:4" x14ac:dyDescent="0.2">
      <c r="A4101" s="17" t="s">
        <v>6945</v>
      </c>
      <c r="B4101" s="17" t="s">
        <v>17369</v>
      </c>
      <c r="C4101" s="17" t="s">
        <v>32</v>
      </c>
      <c r="D4101">
        <v>6.47</v>
      </c>
    </row>
    <row r="4102" spans="1:4" x14ac:dyDescent="0.2">
      <c r="A4102" s="17" t="s">
        <v>6946</v>
      </c>
      <c r="B4102" s="17" t="s">
        <v>17370</v>
      </c>
      <c r="C4102" s="17" t="s">
        <v>57</v>
      </c>
      <c r="D4102">
        <v>444.85</v>
      </c>
    </row>
    <row r="4103" spans="1:4" x14ac:dyDescent="0.2">
      <c r="A4103" s="17" t="s">
        <v>6947</v>
      </c>
      <c r="B4103" s="17" t="s">
        <v>17371</v>
      </c>
      <c r="C4103" s="17" t="s">
        <v>30</v>
      </c>
      <c r="D4103">
        <v>1.33</v>
      </c>
    </row>
    <row r="4104" spans="1:4" x14ac:dyDescent="0.2">
      <c r="A4104" s="17" t="s">
        <v>6948</v>
      </c>
      <c r="B4104" s="17" t="s">
        <v>17372</v>
      </c>
      <c r="C4104" s="17" t="s">
        <v>30</v>
      </c>
      <c r="D4104">
        <v>5</v>
      </c>
    </row>
    <row r="4105" spans="1:4" x14ac:dyDescent="0.2">
      <c r="A4105" s="17" t="s">
        <v>6949</v>
      </c>
      <c r="B4105" s="17" t="s">
        <v>17373</v>
      </c>
      <c r="C4105" s="17" t="s">
        <v>30</v>
      </c>
      <c r="D4105">
        <v>3.56</v>
      </c>
    </row>
    <row r="4106" spans="1:4" x14ac:dyDescent="0.2">
      <c r="A4106" s="17" t="s">
        <v>6950</v>
      </c>
      <c r="B4106" s="17" t="s">
        <v>17374</v>
      </c>
      <c r="C4106" s="17" t="s">
        <v>32</v>
      </c>
      <c r="D4106">
        <v>44.25</v>
      </c>
    </row>
    <row r="4107" spans="1:4" x14ac:dyDescent="0.2">
      <c r="A4107" s="17" t="s">
        <v>6951</v>
      </c>
      <c r="B4107" s="17" t="s">
        <v>17375</v>
      </c>
      <c r="C4107" s="17" t="s">
        <v>30</v>
      </c>
      <c r="D4107">
        <v>40.53</v>
      </c>
    </row>
    <row r="4108" spans="1:4" x14ac:dyDescent="0.2">
      <c r="A4108" s="17" t="s">
        <v>6952</v>
      </c>
      <c r="B4108" s="17" t="s">
        <v>17376</v>
      </c>
      <c r="C4108" s="17" t="s">
        <v>29</v>
      </c>
      <c r="D4108">
        <v>11.4</v>
      </c>
    </row>
    <row r="4109" spans="1:4" x14ac:dyDescent="0.2">
      <c r="A4109" s="17" t="s">
        <v>6953</v>
      </c>
      <c r="B4109" s="17" t="s">
        <v>17377</v>
      </c>
      <c r="C4109" s="17" t="s">
        <v>29</v>
      </c>
      <c r="D4109">
        <v>11.4</v>
      </c>
    </row>
    <row r="4110" spans="1:4" x14ac:dyDescent="0.2">
      <c r="A4110" s="17" t="s">
        <v>6954</v>
      </c>
      <c r="B4110" s="17" t="s">
        <v>17378</v>
      </c>
      <c r="C4110" s="17" t="s">
        <v>34</v>
      </c>
      <c r="D4110">
        <v>114.43</v>
      </c>
    </row>
    <row r="4111" spans="1:4" x14ac:dyDescent="0.2">
      <c r="A4111" s="17" t="s">
        <v>6955</v>
      </c>
      <c r="B4111" s="17" t="s">
        <v>17379</v>
      </c>
      <c r="C4111" s="17" t="s">
        <v>34</v>
      </c>
      <c r="D4111">
        <v>184.36</v>
      </c>
    </row>
    <row r="4112" spans="1:4" x14ac:dyDescent="0.2">
      <c r="A4112" s="17" t="s">
        <v>6956</v>
      </c>
      <c r="B4112" s="17" t="s">
        <v>17380</v>
      </c>
      <c r="C4112" s="17" t="s">
        <v>34</v>
      </c>
      <c r="D4112">
        <v>40.5</v>
      </c>
    </row>
    <row r="4113" spans="1:4" x14ac:dyDescent="0.2">
      <c r="A4113" s="17" t="s">
        <v>6957</v>
      </c>
      <c r="B4113" s="17" t="s">
        <v>17381</v>
      </c>
      <c r="C4113" s="17" t="s">
        <v>34</v>
      </c>
      <c r="D4113">
        <v>135.09</v>
      </c>
    </row>
    <row r="4114" spans="1:4" x14ac:dyDescent="0.2">
      <c r="A4114" s="17" t="s">
        <v>6958</v>
      </c>
      <c r="B4114" s="17" t="s">
        <v>17382</v>
      </c>
      <c r="C4114" s="17" t="s">
        <v>34</v>
      </c>
      <c r="D4114">
        <v>69.930000000000007</v>
      </c>
    </row>
    <row r="4115" spans="1:4" x14ac:dyDescent="0.2">
      <c r="A4115" s="17" t="s">
        <v>6959</v>
      </c>
      <c r="B4115" s="17" t="s">
        <v>17383</v>
      </c>
      <c r="C4115" s="17" t="s">
        <v>34</v>
      </c>
      <c r="D4115">
        <v>35.83</v>
      </c>
    </row>
    <row r="4116" spans="1:4" x14ac:dyDescent="0.2">
      <c r="A4116" s="17" t="s">
        <v>6960</v>
      </c>
      <c r="B4116" s="17" t="s">
        <v>17384</v>
      </c>
      <c r="C4116" s="17" t="s">
        <v>34</v>
      </c>
      <c r="D4116">
        <v>89.58</v>
      </c>
    </row>
    <row r="4117" spans="1:4" x14ac:dyDescent="0.2">
      <c r="A4117" s="17" t="s">
        <v>6961</v>
      </c>
      <c r="B4117" s="17" t="s">
        <v>17385</v>
      </c>
      <c r="C4117" s="17" t="s">
        <v>30</v>
      </c>
      <c r="D4117">
        <v>8.86</v>
      </c>
    </row>
    <row r="4118" spans="1:4" x14ac:dyDescent="0.2">
      <c r="A4118" s="17" t="s">
        <v>6962</v>
      </c>
      <c r="B4118" s="17" t="s">
        <v>17386</v>
      </c>
      <c r="C4118" s="17" t="s">
        <v>30</v>
      </c>
      <c r="D4118">
        <v>7.92</v>
      </c>
    </row>
    <row r="4119" spans="1:4" x14ac:dyDescent="0.2">
      <c r="A4119" s="17" t="s">
        <v>6963</v>
      </c>
      <c r="B4119" s="17" t="s">
        <v>17387</v>
      </c>
      <c r="C4119" s="17" t="s">
        <v>36</v>
      </c>
      <c r="D4119">
        <v>18.079999999999998</v>
      </c>
    </row>
    <row r="4120" spans="1:4" x14ac:dyDescent="0.2">
      <c r="A4120" s="17" t="s">
        <v>6964</v>
      </c>
      <c r="B4120" s="17" t="s">
        <v>17388</v>
      </c>
      <c r="C4120" s="17" t="s">
        <v>57</v>
      </c>
      <c r="D4120">
        <v>65.099999999999994</v>
      </c>
    </row>
    <row r="4121" spans="1:4" x14ac:dyDescent="0.2">
      <c r="A4121" s="17" t="s">
        <v>6965</v>
      </c>
      <c r="B4121" s="17" t="s">
        <v>17389</v>
      </c>
      <c r="C4121" s="17" t="s">
        <v>32</v>
      </c>
      <c r="D4121">
        <v>32.75</v>
      </c>
    </row>
    <row r="4122" spans="1:4" x14ac:dyDescent="0.2">
      <c r="A4122" s="17" t="s">
        <v>6966</v>
      </c>
      <c r="B4122" s="17" t="s">
        <v>17390</v>
      </c>
      <c r="C4122" s="17" t="s">
        <v>32</v>
      </c>
      <c r="D4122">
        <v>9.84</v>
      </c>
    </row>
    <row r="4123" spans="1:4" x14ac:dyDescent="0.2">
      <c r="A4123" s="17" t="s">
        <v>6967</v>
      </c>
      <c r="B4123" s="17" t="s">
        <v>17391</v>
      </c>
      <c r="C4123" s="17" t="s">
        <v>36</v>
      </c>
      <c r="D4123">
        <v>7.02</v>
      </c>
    </row>
    <row r="4124" spans="1:4" x14ac:dyDescent="0.2">
      <c r="A4124" s="17" t="s">
        <v>6968</v>
      </c>
      <c r="B4124" s="17" t="s">
        <v>17392</v>
      </c>
      <c r="C4124" s="17" t="s">
        <v>32</v>
      </c>
      <c r="D4124">
        <v>6.35</v>
      </c>
    </row>
    <row r="4125" spans="1:4" x14ac:dyDescent="0.2">
      <c r="A4125" s="17" t="s">
        <v>6969</v>
      </c>
      <c r="B4125" s="17" t="s">
        <v>17393</v>
      </c>
      <c r="C4125" s="17" t="s">
        <v>32</v>
      </c>
      <c r="D4125" s="36">
        <v>14566.31</v>
      </c>
    </row>
    <row r="4126" spans="1:4" x14ac:dyDescent="0.2">
      <c r="A4126" s="17" t="s">
        <v>6970</v>
      </c>
      <c r="B4126" s="17" t="s">
        <v>17394</v>
      </c>
      <c r="C4126" s="17" t="s">
        <v>29</v>
      </c>
      <c r="D4126">
        <v>14.39</v>
      </c>
    </row>
    <row r="4127" spans="1:4" x14ac:dyDescent="0.2">
      <c r="A4127" s="17" t="s">
        <v>6971</v>
      </c>
      <c r="B4127" s="17" t="s">
        <v>17395</v>
      </c>
      <c r="C4127" s="17" t="s">
        <v>32</v>
      </c>
      <c r="D4127" s="36">
        <v>12365.19</v>
      </c>
    </row>
    <row r="4128" spans="1:4" x14ac:dyDescent="0.2">
      <c r="A4128" s="17" t="s">
        <v>6972</v>
      </c>
      <c r="B4128" s="17" t="s">
        <v>17396</v>
      </c>
      <c r="C4128" s="17" t="s">
        <v>32</v>
      </c>
      <c r="D4128">
        <v>2.73</v>
      </c>
    </row>
    <row r="4129" spans="1:4" x14ac:dyDescent="0.2">
      <c r="A4129" s="17" t="s">
        <v>6973</v>
      </c>
      <c r="B4129" s="17" t="s">
        <v>17397</v>
      </c>
      <c r="C4129" s="17" t="s">
        <v>32</v>
      </c>
      <c r="D4129">
        <v>5.12</v>
      </c>
    </row>
    <row r="4130" spans="1:4" x14ac:dyDescent="0.2">
      <c r="A4130" s="17" t="s">
        <v>6974</v>
      </c>
      <c r="B4130" s="17" t="s">
        <v>17398</v>
      </c>
      <c r="C4130" s="17" t="s">
        <v>32</v>
      </c>
      <c r="D4130">
        <v>36.46</v>
      </c>
    </row>
    <row r="4131" spans="1:4" x14ac:dyDescent="0.2">
      <c r="A4131" s="17" t="s">
        <v>6975</v>
      </c>
      <c r="B4131" s="17" t="s">
        <v>17399</v>
      </c>
      <c r="C4131" s="17" t="s">
        <v>32</v>
      </c>
      <c r="D4131">
        <v>38.200000000000003</v>
      </c>
    </row>
    <row r="4132" spans="1:4" x14ac:dyDescent="0.2">
      <c r="A4132" s="17" t="s">
        <v>6976</v>
      </c>
      <c r="B4132" s="17" t="s">
        <v>17400</v>
      </c>
      <c r="C4132" s="17" t="s">
        <v>32</v>
      </c>
      <c r="D4132">
        <v>32.99</v>
      </c>
    </row>
    <row r="4133" spans="1:4" x14ac:dyDescent="0.2">
      <c r="A4133" s="17" t="s">
        <v>6977</v>
      </c>
      <c r="B4133" s="17" t="s">
        <v>17401</v>
      </c>
      <c r="C4133" s="17" t="s">
        <v>32</v>
      </c>
      <c r="D4133">
        <v>34.729999999999997</v>
      </c>
    </row>
    <row r="4134" spans="1:4" x14ac:dyDescent="0.2">
      <c r="A4134" s="17" t="s">
        <v>6978</v>
      </c>
      <c r="B4134" s="17" t="s">
        <v>17402</v>
      </c>
      <c r="C4134" s="17" t="s">
        <v>32</v>
      </c>
      <c r="D4134">
        <v>41.67</v>
      </c>
    </row>
    <row r="4135" spans="1:4" x14ac:dyDescent="0.2">
      <c r="A4135" s="17" t="s">
        <v>6979</v>
      </c>
      <c r="B4135" s="17" t="s">
        <v>17403</v>
      </c>
      <c r="C4135" s="17" t="s">
        <v>32</v>
      </c>
      <c r="D4135">
        <v>41.67</v>
      </c>
    </row>
    <row r="4136" spans="1:4" x14ac:dyDescent="0.2">
      <c r="A4136" s="17" t="s">
        <v>6980</v>
      </c>
      <c r="B4136" s="17" t="s">
        <v>17404</v>
      </c>
      <c r="C4136" s="17" t="s">
        <v>32</v>
      </c>
      <c r="D4136">
        <v>36.46</v>
      </c>
    </row>
    <row r="4137" spans="1:4" x14ac:dyDescent="0.2">
      <c r="A4137" s="17" t="s">
        <v>6981</v>
      </c>
      <c r="B4137" s="17" t="s">
        <v>17405</v>
      </c>
      <c r="C4137" s="17" t="s">
        <v>32</v>
      </c>
      <c r="D4137">
        <v>37.33</v>
      </c>
    </row>
    <row r="4138" spans="1:4" x14ac:dyDescent="0.2">
      <c r="A4138" s="17" t="s">
        <v>6982</v>
      </c>
      <c r="B4138" s="17" t="s">
        <v>17406</v>
      </c>
      <c r="C4138" s="17" t="s">
        <v>32</v>
      </c>
      <c r="D4138">
        <v>1.1100000000000001</v>
      </c>
    </row>
    <row r="4139" spans="1:4" x14ac:dyDescent="0.2">
      <c r="A4139" s="17" t="s">
        <v>6983</v>
      </c>
      <c r="B4139" s="17" t="s">
        <v>17407</v>
      </c>
      <c r="C4139" s="17" t="s">
        <v>32</v>
      </c>
      <c r="D4139">
        <v>1.01</v>
      </c>
    </row>
    <row r="4140" spans="1:4" x14ac:dyDescent="0.2">
      <c r="A4140" s="17" t="s">
        <v>6984</v>
      </c>
      <c r="B4140" s="17" t="s">
        <v>17408</v>
      </c>
      <c r="C4140" s="17" t="s">
        <v>32</v>
      </c>
      <c r="D4140">
        <v>694.43</v>
      </c>
    </row>
    <row r="4141" spans="1:4" x14ac:dyDescent="0.2">
      <c r="A4141" s="17" t="s">
        <v>6985</v>
      </c>
      <c r="B4141" s="17" t="s">
        <v>17409</v>
      </c>
      <c r="C4141" s="17" t="s">
        <v>32</v>
      </c>
      <c r="D4141" s="36">
        <v>4813.43</v>
      </c>
    </row>
    <row r="4142" spans="1:4" x14ac:dyDescent="0.2">
      <c r="A4142" s="17" t="s">
        <v>6986</v>
      </c>
      <c r="B4142" s="17" t="s">
        <v>17410</v>
      </c>
      <c r="C4142" s="17" t="s">
        <v>32</v>
      </c>
      <c r="D4142" s="36">
        <v>5406.49</v>
      </c>
    </row>
    <row r="4143" spans="1:4" x14ac:dyDescent="0.2">
      <c r="A4143" s="17" t="s">
        <v>6987</v>
      </c>
      <c r="B4143" s="17" t="s">
        <v>17411</v>
      </c>
      <c r="C4143" s="17" t="s">
        <v>32</v>
      </c>
      <c r="D4143" s="36">
        <v>6860.46</v>
      </c>
    </row>
    <row r="4144" spans="1:4" x14ac:dyDescent="0.2">
      <c r="A4144" s="17" t="s">
        <v>6988</v>
      </c>
      <c r="B4144" s="17" t="s">
        <v>17412</v>
      </c>
      <c r="C4144" s="17" t="s">
        <v>32</v>
      </c>
      <c r="D4144">
        <v>498.61</v>
      </c>
    </row>
    <row r="4145" spans="1:4" x14ac:dyDescent="0.2">
      <c r="A4145" s="17" t="s">
        <v>6989</v>
      </c>
      <c r="B4145" s="17" t="s">
        <v>17413</v>
      </c>
      <c r="C4145" s="17" t="s">
        <v>32</v>
      </c>
      <c r="D4145" s="36">
        <v>2561.83</v>
      </c>
    </row>
    <row r="4146" spans="1:4" x14ac:dyDescent="0.2">
      <c r="A4146" s="17" t="s">
        <v>6990</v>
      </c>
      <c r="B4146" s="17" t="s">
        <v>17414</v>
      </c>
      <c r="C4146" s="17" t="s">
        <v>32</v>
      </c>
      <c r="D4146" s="36">
        <v>3121.92</v>
      </c>
    </row>
    <row r="4147" spans="1:4" x14ac:dyDescent="0.2">
      <c r="A4147" s="17" t="s">
        <v>6991</v>
      </c>
      <c r="B4147" s="17" t="s">
        <v>17415</v>
      </c>
      <c r="C4147" s="17" t="s">
        <v>67</v>
      </c>
      <c r="D4147" s="36">
        <v>1230.6400000000001</v>
      </c>
    </row>
    <row r="4148" spans="1:4" x14ac:dyDescent="0.2">
      <c r="A4148" s="17" t="s">
        <v>6992</v>
      </c>
      <c r="B4148" s="17" t="s">
        <v>17416</v>
      </c>
      <c r="C4148" s="17" t="s">
        <v>63</v>
      </c>
      <c r="D4148">
        <v>49.79</v>
      </c>
    </row>
    <row r="4149" spans="1:4" x14ac:dyDescent="0.2">
      <c r="A4149" s="17" t="s">
        <v>6993</v>
      </c>
      <c r="B4149" s="17" t="s">
        <v>17417</v>
      </c>
      <c r="C4149" s="17" t="s">
        <v>32</v>
      </c>
      <c r="D4149">
        <v>14.88</v>
      </c>
    </row>
    <row r="4150" spans="1:4" x14ac:dyDescent="0.2">
      <c r="A4150" s="17" t="s">
        <v>6994</v>
      </c>
      <c r="B4150" s="17" t="s">
        <v>17418</v>
      </c>
      <c r="C4150" s="17" t="s">
        <v>32</v>
      </c>
      <c r="D4150">
        <v>58.07</v>
      </c>
    </row>
    <row r="4151" spans="1:4" x14ac:dyDescent="0.2">
      <c r="A4151" s="17" t="s">
        <v>6995</v>
      </c>
      <c r="B4151" s="17" t="s">
        <v>17419</v>
      </c>
      <c r="C4151" s="17" t="s">
        <v>32</v>
      </c>
      <c r="D4151">
        <v>6.33</v>
      </c>
    </row>
    <row r="4152" spans="1:4" x14ac:dyDescent="0.2">
      <c r="A4152" s="17" t="s">
        <v>6996</v>
      </c>
      <c r="B4152" s="17" t="s">
        <v>17420</v>
      </c>
      <c r="C4152" s="17" t="s">
        <v>32</v>
      </c>
      <c r="D4152">
        <v>2.67</v>
      </c>
    </row>
    <row r="4153" spans="1:4" x14ac:dyDescent="0.2">
      <c r="A4153" s="17" t="s">
        <v>6997</v>
      </c>
      <c r="B4153" s="17" t="s">
        <v>17421</v>
      </c>
      <c r="C4153" s="17" t="s">
        <v>32</v>
      </c>
      <c r="D4153">
        <v>10.62</v>
      </c>
    </row>
    <row r="4154" spans="1:4" x14ac:dyDescent="0.2">
      <c r="A4154" s="17" t="s">
        <v>6998</v>
      </c>
      <c r="B4154" s="17" t="s">
        <v>17422</v>
      </c>
      <c r="C4154" s="17" t="s">
        <v>32</v>
      </c>
      <c r="D4154">
        <v>5.76</v>
      </c>
    </row>
    <row r="4155" spans="1:4" x14ac:dyDescent="0.2">
      <c r="A4155" s="17" t="s">
        <v>6999</v>
      </c>
      <c r="B4155" s="17" t="s">
        <v>17423</v>
      </c>
      <c r="C4155" s="17" t="s">
        <v>32</v>
      </c>
      <c r="D4155">
        <v>6.87</v>
      </c>
    </row>
    <row r="4156" spans="1:4" x14ac:dyDescent="0.2">
      <c r="A4156" s="17" t="s">
        <v>7000</v>
      </c>
      <c r="B4156" s="17" t="s">
        <v>17424</v>
      </c>
      <c r="C4156" s="17" t="s">
        <v>32</v>
      </c>
      <c r="D4156">
        <v>17.78</v>
      </c>
    </row>
    <row r="4157" spans="1:4" x14ac:dyDescent="0.2">
      <c r="A4157" s="17" t="s">
        <v>7001</v>
      </c>
      <c r="B4157" s="17" t="s">
        <v>17425</v>
      </c>
      <c r="C4157" s="17" t="s">
        <v>36</v>
      </c>
      <c r="D4157">
        <v>18.260000000000002</v>
      </c>
    </row>
    <row r="4158" spans="1:4" x14ac:dyDescent="0.2">
      <c r="A4158" s="17" t="s">
        <v>7002</v>
      </c>
      <c r="B4158" s="17" t="s">
        <v>17426</v>
      </c>
      <c r="C4158" s="17" t="s">
        <v>34</v>
      </c>
      <c r="D4158">
        <v>38.14</v>
      </c>
    </row>
    <row r="4159" spans="1:4" x14ac:dyDescent="0.2">
      <c r="A4159" s="17" t="s">
        <v>7003</v>
      </c>
      <c r="B4159" s="17" t="s">
        <v>17427</v>
      </c>
      <c r="C4159" s="17" t="s">
        <v>32</v>
      </c>
      <c r="D4159">
        <v>874.21</v>
      </c>
    </row>
    <row r="4160" spans="1:4" x14ac:dyDescent="0.2">
      <c r="A4160" s="17" t="s">
        <v>7004</v>
      </c>
      <c r="B4160" s="17" t="s">
        <v>17428</v>
      </c>
      <c r="C4160" s="17" t="s">
        <v>32</v>
      </c>
      <c r="D4160">
        <v>4.04</v>
      </c>
    </row>
    <row r="4161" spans="1:4" x14ac:dyDescent="0.2">
      <c r="A4161" s="17" t="s">
        <v>7005</v>
      </c>
      <c r="B4161" s="17" t="s">
        <v>17429</v>
      </c>
      <c r="C4161" s="17" t="s">
        <v>32</v>
      </c>
      <c r="D4161">
        <v>8.07</v>
      </c>
    </row>
    <row r="4162" spans="1:4" x14ac:dyDescent="0.2">
      <c r="A4162" s="17" t="s">
        <v>7006</v>
      </c>
      <c r="B4162" s="17" t="s">
        <v>17430</v>
      </c>
      <c r="C4162" s="17" t="s">
        <v>32</v>
      </c>
      <c r="D4162">
        <v>14.31</v>
      </c>
    </row>
    <row r="4163" spans="1:4" x14ac:dyDescent="0.2">
      <c r="A4163" s="17" t="s">
        <v>7007</v>
      </c>
      <c r="B4163" s="17" t="s">
        <v>17431</v>
      </c>
      <c r="C4163" s="17" t="s">
        <v>35</v>
      </c>
      <c r="D4163">
        <v>49.96</v>
      </c>
    </row>
    <row r="4164" spans="1:4" x14ac:dyDescent="0.2">
      <c r="A4164" s="17" t="s">
        <v>7008</v>
      </c>
      <c r="B4164" s="17" t="s">
        <v>17432</v>
      </c>
      <c r="C4164" s="17" t="s">
        <v>35</v>
      </c>
      <c r="D4164">
        <v>50.63</v>
      </c>
    </row>
    <row r="4165" spans="1:4" x14ac:dyDescent="0.2">
      <c r="A4165" s="17" t="s">
        <v>7009</v>
      </c>
      <c r="B4165" s="17" t="s">
        <v>17433</v>
      </c>
      <c r="C4165" s="17" t="s">
        <v>34</v>
      </c>
      <c r="D4165">
        <v>15.21</v>
      </c>
    </row>
    <row r="4166" spans="1:4" x14ac:dyDescent="0.2">
      <c r="A4166" s="17" t="s">
        <v>7010</v>
      </c>
      <c r="B4166" s="17" t="s">
        <v>17434</v>
      </c>
      <c r="C4166" s="17" t="s">
        <v>34</v>
      </c>
      <c r="D4166">
        <v>6.08</v>
      </c>
    </row>
    <row r="4167" spans="1:4" x14ac:dyDescent="0.2">
      <c r="A4167" s="17" t="s">
        <v>7011</v>
      </c>
      <c r="B4167" s="17" t="s">
        <v>17435</v>
      </c>
      <c r="C4167" s="17" t="s">
        <v>35</v>
      </c>
      <c r="D4167">
        <v>74.16</v>
      </c>
    </row>
    <row r="4168" spans="1:4" x14ac:dyDescent="0.2">
      <c r="A4168" s="17" t="s">
        <v>7012</v>
      </c>
      <c r="B4168" s="17" t="s">
        <v>17436</v>
      </c>
      <c r="C4168" s="17" t="s">
        <v>35</v>
      </c>
      <c r="D4168">
        <v>68</v>
      </c>
    </row>
    <row r="4169" spans="1:4" x14ac:dyDescent="0.2">
      <c r="A4169" s="17" t="s">
        <v>7013</v>
      </c>
      <c r="B4169" s="17" t="s">
        <v>17437</v>
      </c>
      <c r="C4169" s="17" t="s">
        <v>35</v>
      </c>
      <c r="D4169">
        <v>74.55</v>
      </c>
    </row>
    <row r="4170" spans="1:4" x14ac:dyDescent="0.2">
      <c r="A4170" s="17" t="s">
        <v>7014</v>
      </c>
      <c r="B4170" s="17" t="s">
        <v>17438</v>
      </c>
      <c r="C4170" s="17" t="s">
        <v>34</v>
      </c>
      <c r="D4170">
        <v>12.68</v>
      </c>
    </row>
    <row r="4171" spans="1:4" x14ac:dyDescent="0.2">
      <c r="A4171" s="17" t="s">
        <v>7015</v>
      </c>
      <c r="B4171" s="17" t="s">
        <v>17439</v>
      </c>
      <c r="C4171" s="17" t="s">
        <v>34</v>
      </c>
      <c r="D4171">
        <v>6.64</v>
      </c>
    </row>
    <row r="4172" spans="1:4" x14ac:dyDescent="0.2">
      <c r="A4172" s="17" t="s">
        <v>7016</v>
      </c>
      <c r="B4172" s="17" t="s">
        <v>17440</v>
      </c>
      <c r="C4172" s="17" t="s">
        <v>34</v>
      </c>
      <c r="D4172">
        <v>4.9800000000000004</v>
      </c>
    </row>
    <row r="4173" spans="1:4" x14ac:dyDescent="0.2">
      <c r="A4173" s="17" t="s">
        <v>7017</v>
      </c>
      <c r="B4173" s="17" t="s">
        <v>17441</v>
      </c>
      <c r="C4173" s="17" t="s">
        <v>34</v>
      </c>
      <c r="D4173">
        <v>4.8899999999999997</v>
      </c>
    </row>
    <row r="4174" spans="1:4" x14ac:dyDescent="0.2">
      <c r="A4174" s="17" t="s">
        <v>7018</v>
      </c>
      <c r="B4174" s="17" t="s">
        <v>17442</v>
      </c>
      <c r="C4174" s="17" t="s">
        <v>34</v>
      </c>
      <c r="D4174">
        <v>5.85</v>
      </c>
    </row>
    <row r="4175" spans="1:4" x14ac:dyDescent="0.2">
      <c r="A4175" s="17" t="s">
        <v>7019</v>
      </c>
      <c r="B4175" s="17" t="s">
        <v>17443</v>
      </c>
      <c r="C4175" s="17" t="s">
        <v>34</v>
      </c>
      <c r="D4175">
        <v>4.04</v>
      </c>
    </row>
    <row r="4176" spans="1:4" x14ac:dyDescent="0.2">
      <c r="A4176" s="17" t="s">
        <v>7020</v>
      </c>
      <c r="B4176" s="17" t="s">
        <v>17444</v>
      </c>
      <c r="C4176" s="17" t="s">
        <v>34</v>
      </c>
      <c r="D4176">
        <v>6.05</v>
      </c>
    </row>
    <row r="4177" spans="1:4" x14ac:dyDescent="0.2">
      <c r="A4177" s="17" t="s">
        <v>7021</v>
      </c>
      <c r="B4177" s="17" t="s">
        <v>17445</v>
      </c>
      <c r="C4177" s="17" t="s">
        <v>34</v>
      </c>
      <c r="D4177">
        <v>4.1100000000000003</v>
      </c>
    </row>
    <row r="4178" spans="1:4" x14ac:dyDescent="0.2">
      <c r="A4178" s="17" t="s">
        <v>7022</v>
      </c>
      <c r="B4178" s="17" t="s">
        <v>17446</v>
      </c>
      <c r="C4178" s="17" t="s">
        <v>35</v>
      </c>
      <c r="D4178">
        <v>35</v>
      </c>
    </row>
    <row r="4179" spans="1:4" x14ac:dyDescent="0.2">
      <c r="A4179" s="17" t="s">
        <v>7023</v>
      </c>
      <c r="B4179" s="17" t="s">
        <v>17447</v>
      </c>
      <c r="C4179" s="17" t="s">
        <v>35</v>
      </c>
      <c r="D4179">
        <v>40.130000000000003</v>
      </c>
    </row>
    <row r="4180" spans="1:4" x14ac:dyDescent="0.2">
      <c r="A4180" s="17" t="s">
        <v>7024</v>
      </c>
      <c r="B4180" s="17" t="s">
        <v>17448</v>
      </c>
      <c r="C4180" s="17" t="s">
        <v>32</v>
      </c>
      <c r="D4180">
        <v>33.44</v>
      </c>
    </row>
    <row r="4181" spans="1:4" x14ac:dyDescent="0.2">
      <c r="A4181" s="17" t="s">
        <v>7025</v>
      </c>
      <c r="B4181" s="17" t="s">
        <v>17449</v>
      </c>
      <c r="C4181" s="17" t="s">
        <v>29</v>
      </c>
      <c r="D4181">
        <v>1.33</v>
      </c>
    </row>
    <row r="4182" spans="1:4" x14ac:dyDescent="0.2">
      <c r="A4182" s="17" t="s">
        <v>7026</v>
      </c>
      <c r="B4182" s="17" t="s">
        <v>17450</v>
      </c>
      <c r="C4182" s="17" t="s">
        <v>32</v>
      </c>
      <c r="D4182" s="36">
        <v>11120.38</v>
      </c>
    </row>
    <row r="4183" spans="1:4" x14ac:dyDescent="0.2">
      <c r="A4183" s="17" t="s">
        <v>7027</v>
      </c>
      <c r="B4183" s="17" t="s">
        <v>17451</v>
      </c>
      <c r="C4183" s="17" t="s">
        <v>32</v>
      </c>
      <c r="D4183" s="36">
        <v>1379.34</v>
      </c>
    </row>
    <row r="4184" spans="1:4" x14ac:dyDescent="0.2">
      <c r="A4184" s="17" t="s">
        <v>7028</v>
      </c>
      <c r="B4184" s="17" t="s">
        <v>17452</v>
      </c>
      <c r="C4184" s="17" t="s">
        <v>29</v>
      </c>
      <c r="D4184">
        <v>1.76</v>
      </c>
    </row>
    <row r="4185" spans="1:4" x14ac:dyDescent="0.2">
      <c r="A4185" s="17" t="s">
        <v>7029</v>
      </c>
      <c r="B4185" s="17" t="s">
        <v>17453</v>
      </c>
      <c r="C4185" s="17" t="s">
        <v>32</v>
      </c>
      <c r="D4185">
        <v>988.16</v>
      </c>
    </row>
    <row r="4186" spans="1:4" x14ac:dyDescent="0.2">
      <c r="A4186" s="17" t="s">
        <v>7030</v>
      </c>
      <c r="B4186" s="17" t="s">
        <v>17454</v>
      </c>
      <c r="C4186" s="17" t="s">
        <v>32</v>
      </c>
      <c r="D4186">
        <v>34.89</v>
      </c>
    </row>
    <row r="4187" spans="1:4" x14ac:dyDescent="0.2">
      <c r="A4187" s="17" t="s">
        <v>7031</v>
      </c>
      <c r="B4187" s="17" t="s">
        <v>17455</v>
      </c>
      <c r="C4187" s="17" t="s">
        <v>32</v>
      </c>
      <c r="D4187">
        <v>14.3</v>
      </c>
    </row>
    <row r="4188" spans="1:4" x14ac:dyDescent="0.2">
      <c r="A4188" s="17" t="s">
        <v>7032</v>
      </c>
      <c r="B4188" s="17" t="s">
        <v>17456</v>
      </c>
      <c r="C4188" s="17" t="s">
        <v>32</v>
      </c>
      <c r="D4188">
        <v>2.19</v>
      </c>
    </row>
    <row r="4189" spans="1:4" x14ac:dyDescent="0.2">
      <c r="A4189" s="17" t="s">
        <v>7033</v>
      </c>
      <c r="B4189" s="17" t="s">
        <v>17457</v>
      </c>
      <c r="C4189" s="17" t="s">
        <v>32</v>
      </c>
      <c r="D4189">
        <v>36.46</v>
      </c>
    </row>
    <row r="4190" spans="1:4" x14ac:dyDescent="0.2">
      <c r="A4190" s="17" t="s">
        <v>7034</v>
      </c>
      <c r="B4190" s="17" t="s">
        <v>17458</v>
      </c>
      <c r="C4190" s="17" t="s">
        <v>32</v>
      </c>
      <c r="D4190">
        <v>339.73</v>
      </c>
    </row>
    <row r="4191" spans="1:4" x14ac:dyDescent="0.2">
      <c r="A4191" s="17" t="s">
        <v>7035</v>
      </c>
      <c r="B4191" s="17" t="s">
        <v>17459</v>
      </c>
      <c r="C4191" s="17" t="s">
        <v>32</v>
      </c>
      <c r="D4191">
        <v>203.38</v>
      </c>
    </row>
    <row r="4192" spans="1:4" x14ac:dyDescent="0.2">
      <c r="A4192" s="17" t="s">
        <v>7036</v>
      </c>
      <c r="B4192" s="17" t="s">
        <v>17460</v>
      </c>
      <c r="C4192" s="17" t="s">
        <v>32</v>
      </c>
      <c r="D4192">
        <v>62.4</v>
      </c>
    </row>
    <row r="4193" spans="1:4" x14ac:dyDescent="0.2">
      <c r="A4193" s="17" t="s">
        <v>7037</v>
      </c>
      <c r="B4193" s="17" t="s">
        <v>17461</v>
      </c>
      <c r="C4193" s="17" t="s">
        <v>32</v>
      </c>
      <c r="D4193">
        <v>136.36000000000001</v>
      </c>
    </row>
    <row r="4194" spans="1:4" x14ac:dyDescent="0.2">
      <c r="A4194" s="17" t="s">
        <v>7038</v>
      </c>
      <c r="B4194" s="17" t="s">
        <v>17462</v>
      </c>
      <c r="C4194" s="17" t="s">
        <v>32</v>
      </c>
      <c r="D4194">
        <v>166.86</v>
      </c>
    </row>
    <row r="4195" spans="1:4" x14ac:dyDescent="0.2">
      <c r="A4195" s="17" t="s">
        <v>7039</v>
      </c>
      <c r="B4195" s="17" t="s">
        <v>17463</v>
      </c>
      <c r="C4195" s="17" t="s">
        <v>32</v>
      </c>
      <c r="D4195">
        <v>316.62</v>
      </c>
    </row>
    <row r="4196" spans="1:4" x14ac:dyDescent="0.2">
      <c r="A4196" s="17" t="s">
        <v>7040</v>
      </c>
      <c r="B4196" s="17" t="s">
        <v>17464</v>
      </c>
      <c r="C4196" s="17" t="s">
        <v>32</v>
      </c>
      <c r="D4196">
        <v>501.51</v>
      </c>
    </row>
    <row r="4197" spans="1:4" x14ac:dyDescent="0.2">
      <c r="A4197" s="17" t="s">
        <v>7041</v>
      </c>
      <c r="B4197" s="17" t="s">
        <v>17465</v>
      </c>
      <c r="C4197" s="17" t="s">
        <v>32</v>
      </c>
      <c r="D4197">
        <v>1.57</v>
      </c>
    </row>
    <row r="4198" spans="1:4" x14ac:dyDescent="0.2">
      <c r="A4198" s="17" t="s">
        <v>7042</v>
      </c>
      <c r="B4198" s="17" t="s">
        <v>17466</v>
      </c>
      <c r="C4198" s="17" t="s">
        <v>32</v>
      </c>
      <c r="D4198">
        <v>291.2</v>
      </c>
    </row>
    <row r="4199" spans="1:4" x14ac:dyDescent="0.2">
      <c r="A4199" s="17" t="s">
        <v>7043</v>
      </c>
      <c r="B4199" s="17" t="s">
        <v>17467</v>
      </c>
      <c r="C4199" s="17" t="s">
        <v>32</v>
      </c>
      <c r="D4199">
        <v>378.79</v>
      </c>
    </row>
    <row r="4200" spans="1:4" x14ac:dyDescent="0.2">
      <c r="A4200" s="17" t="s">
        <v>7044</v>
      </c>
      <c r="B4200" s="17" t="s">
        <v>17468</v>
      </c>
      <c r="C4200" s="17" t="s">
        <v>32</v>
      </c>
      <c r="D4200">
        <v>474.24</v>
      </c>
    </row>
    <row r="4201" spans="1:4" x14ac:dyDescent="0.2">
      <c r="A4201" s="17" t="s">
        <v>7045</v>
      </c>
      <c r="B4201" s="17" t="s">
        <v>17469</v>
      </c>
      <c r="C4201" s="17" t="s">
        <v>32</v>
      </c>
      <c r="D4201">
        <v>517.91999999999996</v>
      </c>
    </row>
    <row r="4202" spans="1:4" x14ac:dyDescent="0.2">
      <c r="A4202" s="17" t="s">
        <v>7046</v>
      </c>
      <c r="B4202" s="17" t="s">
        <v>17470</v>
      </c>
      <c r="C4202" s="17" t="s">
        <v>32</v>
      </c>
      <c r="D4202">
        <v>439.11</v>
      </c>
    </row>
    <row r="4203" spans="1:4" x14ac:dyDescent="0.2">
      <c r="A4203" s="17" t="s">
        <v>7047</v>
      </c>
      <c r="B4203" s="17" t="s">
        <v>17471</v>
      </c>
      <c r="C4203" s="17" t="s">
        <v>32</v>
      </c>
      <c r="D4203">
        <v>998.4</v>
      </c>
    </row>
    <row r="4204" spans="1:4" x14ac:dyDescent="0.2">
      <c r="A4204" s="17" t="s">
        <v>7048</v>
      </c>
      <c r="B4204" s="17" t="s">
        <v>17472</v>
      </c>
      <c r="C4204" s="17" t="s">
        <v>32</v>
      </c>
      <c r="D4204">
        <v>144.66999999999999</v>
      </c>
    </row>
    <row r="4205" spans="1:4" x14ac:dyDescent="0.2">
      <c r="A4205" s="17" t="s">
        <v>7049</v>
      </c>
      <c r="B4205" s="17" t="s">
        <v>17473</v>
      </c>
      <c r="C4205" s="17" t="s">
        <v>32</v>
      </c>
      <c r="D4205">
        <v>540.79999999999995</v>
      </c>
    </row>
    <row r="4206" spans="1:4" x14ac:dyDescent="0.2">
      <c r="A4206" s="17" t="s">
        <v>7050</v>
      </c>
      <c r="B4206" s="17" t="s">
        <v>17474</v>
      </c>
      <c r="C4206" s="17" t="s">
        <v>32</v>
      </c>
      <c r="D4206">
        <v>248.33</v>
      </c>
    </row>
    <row r="4207" spans="1:4" x14ac:dyDescent="0.2">
      <c r="A4207" s="17" t="s">
        <v>7051</v>
      </c>
      <c r="B4207" s="17" t="s">
        <v>17475</v>
      </c>
      <c r="C4207" s="17" t="s">
        <v>32</v>
      </c>
      <c r="D4207">
        <v>57.31</v>
      </c>
    </row>
    <row r="4208" spans="1:4" x14ac:dyDescent="0.2">
      <c r="A4208" s="17" t="s">
        <v>7052</v>
      </c>
      <c r="B4208" s="17" t="s">
        <v>17476</v>
      </c>
      <c r="C4208" s="17" t="s">
        <v>32</v>
      </c>
      <c r="D4208">
        <v>573.16</v>
      </c>
    </row>
    <row r="4209" spans="1:4" x14ac:dyDescent="0.2">
      <c r="A4209" s="17" t="s">
        <v>7053</v>
      </c>
      <c r="B4209" s="17" t="s">
        <v>17477</v>
      </c>
      <c r="C4209" s="17" t="s">
        <v>32</v>
      </c>
      <c r="D4209">
        <v>392.89</v>
      </c>
    </row>
    <row r="4210" spans="1:4" x14ac:dyDescent="0.2">
      <c r="A4210" s="17" t="s">
        <v>7054</v>
      </c>
      <c r="B4210" s="17" t="s">
        <v>17478</v>
      </c>
      <c r="C4210" s="17" t="s">
        <v>32</v>
      </c>
      <c r="D4210">
        <v>439.11</v>
      </c>
    </row>
    <row r="4211" spans="1:4" x14ac:dyDescent="0.2">
      <c r="A4211" s="17" t="s">
        <v>7055</v>
      </c>
      <c r="B4211" s="17" t="s">
        <v>17479</v>
      </c>
      <c r="C4211" s="17" t="s">
        <v>32</v>
      </c>
      <c r="D4211">
        <v>963.73</v>
      </c>
    </row>
    <row r="4212" spans="1:4" x14ac:dyDescent="0.2">
      <c r="A4212" s="17" t="s">
        <v>7056</v>
      </c>
      <c r="B4212" s="17" t="s">
        <v>17480</v>
      </c>
      <c r="C4212" s="17" t="s">
        <v>32</v>
      </c>
      <c r="D4212" s="36">
        <v>2639.29</v>
      </c>
    </row>
    <row r="4213" spans="1:4" x14ac:dyDescent="0.2">
      <c r="A4213" s="17" t="s">
        <v>7057</v>
      </c>
      <c r="B4213" s="17" t="s">
        <v>17481</v>
      </c>
      <c r="C4213" s="17" t="s">
        <v>32</v>
      </c>
      <c r="D4213">
        <v>508.44</v>
      </c>
    </row>
    <row r="4214" spans="1:4" x14ac:dyDescent="0.2">
      <c r="A4214" s="17" t="s">
        <v>7058</v>
      </c>
      <c r="B4214" s="17" t="s">
        <v>17482</v>
      </c>
      <c r="C4214" s="17" t="s">
        <v>32</v>
      </c>
      <c r="D4214" s="36">
        <v>1155.55</v>
      </c>
    </row>
    <row r="4215" spans="1:4" x14ac:dyDescent="0.2">
      <c r="A4215" s="17" t="s">
        <v>7059</v>
      </c>
      <c r="B4215" s="17" t="s">
        <v>17483</v>
      </c>
      <c r="C4215" s="17" t="s">
        <v>32</v>
      </c>
      <c r="D4215">
        <v>124.8</v>
      </c>
    </row>
    <row r="4216" spans="1:4" x14ac:dyDescent="0.2">
      <c r="A4216" s="17" t="s">
        <v>7060</v>
      </c>
      <c r="B4216" s="17" t="s">
        <v>17484</v>
      </c>
      <c r="C4216" s="17" t="s">
        <v>32</v>
      </c>
      <c r="D4216">
        <v>268.08999999999997</v>
      </c>
    </row>
    <row r="4217" spans="1:4" x14ac:dyDescent="0.2">
      <c r="A4217" s="17" t="s">
        <v>7061</v>
      </c>
      <c r="B4217" s="17" t="s">
        <v>17485</v>
      </c>
      <c r="C4217" s="17" t="s">
        <v>32</v>
      </c>
      <c r="D4217">
        <v>191.82</v>
      </c>
    </row>
    <row r="4218" spans="1:4" x14ac:dyDescent="0.2">
      <c r="A4218" s="17" t="s">
        <v>7062</v>
      </c>
      <c r="B4218" s="17" t="s">
        <v>17486</v>
      </c>
      <c r="C4218" s="17" t="s">
        <v>32</v>
      </c>
      <c r="D4218">
        <v>254.22</v>
      </c>
    </row>
    <row r="4219" spans="1:4" x14ac:dyDescent="0.2">
      <c r="A4219" s="17" t="s">
        <v>7063</v>
      </c>
      <c r="B4219" s="17" t="s">
        <v>17487</v>
      </c>
      <c r="C4219" s="17" t="s">
        <v>32</v>
      </c>
      <c r="D4219">
        <v>318.24</v>
      </c>
    </row>
    <row r="4220" spans="1:4" x14ac:dyDescent="0.2">
      <c r="A4220" s="17" t="s">
        <v>7064</v>
      </c>
      <c r="B4220" s="17" t="s">
        <v>17488</v>
      </c>
      <c r="C4220" s="17" t="s">
        <v>32</v>
      </c>
      <c r="D4220">
        <v>254.22</v>
      </c>
    </row>
    <row r="4221" spans="1:4" x14ac:dyDescent="0.2">
      <c r="A4221" s="17" t="s">
        <v>7065</v>
      </c>
      <c r="B4221" s="17" t="s">
        <v>17489</v>
      </c>
      <c r="C4221" s="17" t="s">
        <v>32</v>
      </c>
      <c r="D4221">
        <v>300.44</v>
      </c>
    </row>
    <row r="4222" spans="1:4" x14ac:dyDescent="0.2">
      <c r="A4222" s="17" t="s">
        <v>7066</v>
      </c>
      <c r="B4222" s="17" t="s">
        <v>17490</v>
      </c>
      <c r="C4222" s="17" t="s">
        <v>32</v>
      </c>
      <c r="D4222">
        <v>271.56</v>
      </c>
    </row>
    <row r="4223" spans="1:4" x14ac:dyDescent="0.2">
      <c r="A4223" s="17" t="s">
        <v>7067</v>
      </c>
      <c r="B4223" s="17" t="s">
        <v>17491</v>
      </c>
      <c r="C4223" s="17" t="s">
        <v>32</v>
      </c>
      <c r="D4223">
        <v>392.89</v>
      </c>
    </row>
    <row r="4224" spans="1:4" x14ac:dyDescent="0.2">
      <c r="A4224" s="17" t="s">
        <v>7068</v>
      </c>
      <c r="B4224" s="17" t="s">
        <v>17492</v>
      </c>
      <c r="C4224" s="17" t="s">
        <v>32</v>
      </c>
      <c r="D4224">
        <v>268.08999999999997</v>
      </c>
    </row>
    <row r="4225" spans="1:4" x14ac:dyDescent="0.2">
      <c r="A4225" s="17" t="s">
        <v>7069</v>
      </c>
      <c r="B4225" s="17" t="s">
        <v>17493</v>
      </c>
      <c r="C4225" s="17" t="s">
        <v>32</v>
      </c>
      <c r="D4225">
        <v>416</v>
      </c>
    </row>
    <row r="4226" spans="1:4" x14ac:dyDescent="0.2">
      <c r="A4226" s="17" t="s">
        <v>7070</v>
      </c>
      <c r="B4226" s="17" t="s">
        <v>17494</v>
      </c>
      <c r="C4226" s="17" t="s">
        <v>32</v>
      </c>
      <c r="D4226">
        <v>300.44</v>
      </c>
    </row>
    <row r="4227" spans="1:4" x14ac:dyDescent="0.2">
      <c r="A4227" s="17" t="s">
        <v>7071</v>
      </c>
      <c r="B4227" s="17" t="s">
        <v>17495</v>
      </c>
      <c r="C4227" s="17" t="s">
        <v>32</v>
      </c>
      <c r="D4227">
        <v>942.93</v>
      </c>
    </row>
    <row r="4228" spans="1:4" x14ac:dyDescent="0.2">
      <c r="A4228" s="17" t="s">
        <v>7072</v>
      </c>
      <c r="B4228" s="17" t="s">
        <v>17496</v>
      </c>
      <c r="C4228" s="17" t="s">
        <v>32</v>
      </c>
      <c r="D4228">
        <v>543.11</v>
      </c>
    </row>
    <row r="4229" spans="1:4" x14ac:dyDescent="0.2">
      <c r="A4229" s="17" t="s">
        <v>7073</v>
      </c>
      <c r="B4229" s="17" t="s">
        <v>17497</v>
      </c>
      <c r="C4229" s="17" t="s">
        <v>32</v>
      </c>
      <c r="D4229">
        <v>540.34</v>
      </c>
    </row>
    <row r="4230" spans="1:4" x14ac:dyDescent="0.2">
      <c r="A4230" s="17" t="s">
        <v>7074</v>
      </c>
      <c r="B4230" s="17" t="s">
        <v>17498</v>
      </c>
      <c r="C4230" s="17" t="s">
        <v>32</v>
      </c>
      <c r="D4230">
        <v>21.45</v>
      </c>
    </row>
    <row r="4231" spans="1:4" x14ac:dyDescent="0.2">
      <c r="A4231" s="17" t="s">
        <v>7075</v>
      </c>
      <c r="B4231" s="17" t="s">
        <v>17499</v>
      </c>
      <c r="C4231" s="17" t="s">
        <v>32</v>
      </c>
      <c r="D4231">
        <v>34.19</v>
      </c>
    </row>
    <row r="4232" spans="1:4" x14ac:dyDescent="0.2">
      <c r="A4232" s="17" t="s">
        <v>7076</v>
      </c>
      <c r="B4232" s="17" t="s">
        <v>17500</v>
      </c>
      <c r="C4232" s="17" t="s">
        <v>32</v>
      </c>
      <c r="D4232">
        <v>5.88</v>
      </c>
    </row>
    <row r="4233" spans="1:4" x14ac:dyDescent="0.2">
      <c r="A4233" s="17" t="s">
        <v>7077</v>
      </c>
      <c r="B4233" s="17" t="s">
        <v>17501</v>
      </c>
      <c r="C4233" s="17" t="s">
        <v>32</v>
      </c>
      <c r="D4233">
        <v>8.58</v>
      </c>
    </row>
    <row r="4234" spans="1:4" x14ac:dyDescent="0.2">
      <c r="A4234" s="17" t="s">
        <v>7078</v>
      </c>
      <c r="B4234" s="17" t="s">
        <v>17502</v>
      </c>
      <c r="C4234" s="17" t="s">
        <v>32</v>
      </c>
      <c r="D4234">
        <v>118.1</v>
      </c>
    </row>
    <row r="4235" spans="1:4" x14ac:dyDescent="0.2">
      <c r="A4235" s="17" t="s">
        <v>7079</v>
      </c>
      <c r="B4235" s="17" t="s">
        <v>17503</v>
      </c>
      <c r="C4235" s="17" t="s">
        <v>32</v>
      </c>
      <c r="D4235">
        <v>157.18</v>
      </c>
    </row>
    <row r="4236" spans="1:4" x14ac:dyDescent="0.2">
      <c r="A4236" s="17" t="s">
        <v>7080</v>
      </c>
      <c r="B4236" s="17" t="s">
        <v>17504</v>
      </c>
      <c r="C4236" s="17" t="s">
        <v>32</v>
      </c>
      <c r="D4236">
        <v>181.22</v>
      </c>
    </row>
    <row r="4237" spans="1:4" x14ac:dyDescent="0.2">
      <c r="A4237" s="17" t="s">
        <v>7081</v>
      </c>
      <c r="B4237" s="17" t="s">
        <v>17505</v>
      </c>
      <c r="C4237" s="17" t="s">
        <v>32</v>
      </c>
      <c r="D4237">
        <v>231.25</v>
      </c>
    </row>
    <row r="4238" spans="1:4" x14ac:dyDescent="0.2">
      <c r="A4238" s="17" t="s">
        <v>7082</v>
      </c>
      <c r="B4238" s="17" t="s">
        <v>17506</v>
      </c>
      <c r="C4238" s="17" t="s">
        <v>32</v>
      </c>
      <c r="D4238">
        <v>28.65</v>
      </c>
    </row>
    <row r="4239" spans="1:4" x14ac:dyDescent="0.2">
      <c r="A4239" s="17" t="s">
        <v>7083</v>
      </c>
      <c r="B4239" s="17" t="s">
        <v>17507</v>
      </c>
      <c r="C4239" s="17" t="s">
        <v>32</v>
      </c>
      <c r="D4239">
        <v>1.76</v>
      </c>
    </row>
    <row r="4240" spans="1:4" x14ac:dyDescent="0.2">
      <c r="A4240" s="17" t="s">
        <v>7084</v>
      </c>
      <c r="B4240" s="17" t="s">
        <v>17508</v>
      </c>
      <c r="C4240" s="17" t="s">
        <v>32</v>
      </c>
      <c r="D4240">
        <v>2.44</v>
      </c>
    </row>
    <row r="4241" spans="1:4" x14ac:dyDescent="0.2">
      <c r="A4241" s="17" t="s">
        <v>7085</v>
      </c>
      <c r="B4241" s="17" t="s">
        <v>17509</v>
      </c>
      <c r="C4241" s="17" t="s">
        <v>32</v>
      </c>
      <c r="D4241">
        <v>3.4</v>
      </c>
    </row>
    <row r="4242" spans="1:4" x14ac:dyDescent="0.2">
      <c r="A4242" s="17" t="s">
        <v>7086</v>
      </c>
      <c r="B4242" s="17" t="s">
        <v>17510</v>
      </c>
      <c r="C4242" s="17" t="s">
        <v>32</v>
      </c>
      <c r="D4242">
        <v>6.75</v>
      </c>
    </row>
    <row r="4243" spans="1:4" x14ac:dyDescent="0.2">
      <c r="A4243" s="17" t="s">
        <v>7087</v>
      </c>
      <c r="B4243" s="17" t="s">
        <v>17511</v>
      </c>
      <c r="C4243" s="17" t="s">
        <v>32</v>
      </c>
      <c r="D4243">
        <v>10.17</v>
      </c>
    </row>
    <row r="4244" spans="1:4" x14ac:dyDescent="0.2">
      <c r="A4244" s="17" t="s">
        <v>7088</v>
      </c>
      <c r="B4244" s="17" t="s">
        <v>17512</v>
      </c>
      <c r="C4244" s="17" t="s">
        <v>32</v>
      </c>
      <c r="D4244">
        <v>12.47</v>
      </c>
    </row>
    <row r="4245" spans="1:4" x14ac:dyDescent="0.2">
      <c r="A4245" s="17" t="s">
        <v>7089</v>
      </c>
      <c r="B4245" s="17" t="s">
        <v>17513</v>
      </c>
      <c r="C4245" s="17" t="s">
        <v>32</v>
      </c>
      <c r="D4245">
        <v>15.33</v>
      </c>
    </row>
    <row r="4246" spans="1:4" x14ac:dyDescent="0.2">
      <c r="A4246" s="17" t="s">
        <v>7090</v>
      </c>
      <c r="B4246" s="17" t="s">
        <v>17514</v>
      </c>
      <c r="C4246" s="17" t="s">
        <v>32</v>
      </c>
      <c r="D4246">
        <v>143.07</v>
      </c>
    </row>
    <row r="4247" spans="1:4" x14ac:dyDescent="0.2">
      <c r="A4247" s="17" t="s">
        <v>7091</v>
      </c>
      <c r="B4247" s="17" t="s">
        <v>17515</v>
      </c>
      <c r="C4247" s="17" t="s">
        <v>32</v>
      </c>
      <c r="D4247" s="36">
        <v>67316.679999999993</v>
      </c>
    </row>
    <row r="4248" spans="1:4" x14ac:dyDescent="0.2">
      <c r="A4248" s="17" t="s">
        <v>7092</v>
      </c>
      <c r="B4248" s="17" t="s">
        <v>17516</v>
      </c>
      <c r="C4248" s="17" t="s">
        <v>32</v>
      </c>
      <c r="D4248" s="36">
        <v>62584.12</v>
      </c>
    </row>
    <row r="4249" spans="1:4" x14ac:dyDescent="0.2">
      <c r="A4249" s="17" t="s">
        <v>7093</v>
      </c>
      <c r="B4249" s="17" t="s">
        <v>17517</v>
      </c>
      <c r="C4249" s="17" t="s">
        <v>32</v>
      </c>
      <c r="D4249" s="36">
        <v>73110</v>
      </c>
    </row>
    <row r="4250" spans="1:4" x14ac:dyDescent="0.2">
      <c r="A4250" s="17" t="s">
        <v>7094</v>
      </c>
      <c r="B4250" s="17" t="s">
        <v>17518</v>
      </c>
      <c r="C4250" s="17" t="s">
        <v>32</v>
      </c>
      <c r="D4250">
        <v>150.83000000000001</v>
      </c>
    </row>
    <row r="4251" spans="1:4" x14ac:dyDescent="0.2">
      <c r="A4251" s="17" t="s">
        <v>7095</v>
      </c>
      <c r="B4251" s="17" t="s">
        <v>17519</v>
      </c>
      <c r="C4251" s="17" t="s">
        <v>32</v>
      </c>
      <c r="D4251">
        <v>128.05000000000001</v>
      </c>
    </row>
    <row r="4252" spans="1:4" x14ac:dyDescent="0.2">
      <c r="A4252" s="17" t="s">
        <v>7096</v>
      </c>
      <c r="B4252" s="17" t="s">
        <v>17520</v>
      </c>
      <c r="C4252" s="17" t="s">
        <v>32</v>
      </c>
      <c r="D4252">
        <v>147.44999999999999</v>
      </c>
    </row>
    <row r="4253" spans="1:4" x14ac:dyDescent="0.2">
      <c r="A4253" s="17" t="s">
        <v>7097</v>
      </c>
      <c r="B4253" s="17" t="s">
        <v>17521</v>
      </c>
      <c r="C4253" s="17" t="s">
        <v>32</v>
      </c>
      <c r="D4253">
        <v>110.83</v>
      </c>
    </row>
    <row r="4254" spans="1:4" x14ac:dyDescent="0.2">
      <c r="A4254" s="17" t="s">
        <v>7098</v>
      </c>
      <c r="B4254" s="17" t="s">
        <v>17522</v>
      </c>
      <c r="C4254" s="17" t="s">
        <v>32</v>
      </c>
      <c r="D4254">
        <v>130.5</v>
      </c>
    </row>
    <row r="4255" spans="1:4" x14ac:dyDescent="0.2">
      <c r="A4255" s="17" t="s">
        <v>7099</v>
      </c>
      <c r="B4255" s="17" t="s">
        <v>17523</v>
      </c>
      <c r="C4255" s="17" t="s">
        <v>32</v>
      </c>
      <c r="D4255">
        <v>135</v>
      </c>
    </row>
    <row r="4256" spans="1:4" x14ac:dyDescent="0.2">
      <c r="A4256" s="17" t="s">
        <v>7100</v>
      </c>
      <c r="B4256" s="17" t="s">
        <v>17524</v>
      </c>
      <c r="C4256" s="17" t="s">
        <v>29</v>
      </c>
      <c r="D4256">
        <v>11.4</v>
      </c>
    </row>
    <row r="4257" spans="1:4" x14ac:dyDescent="0.2">
      <c r="A4257" s="17" t="s">
        <v>7101</v>
      </c>
      <c r="B4257" s="17" t="s">
        <v>17525</v>
      </c>
      <c r="C4257" s="17" t="s">
        <v>31</v>
      </c>
      <c r="D4257">
        <v>7.57</v>
      </c>
    </row>
    <row r="4258" spans="1:4" x14ac:dyDescent="0.2">
      <c r="A4258" s="17" t="s">
        <v>7102</v>
      </c>
      <c r="B4258" s="17" t="s">
        <v>18467</v>
      </c>
      <c r="C4258" s="17" t="s">
        <v>52</v>
      </c>
      <c r="D4258" s="17" t="s">
        <v>68</v>
      </c>
    </row>
    <row r="4259" spans="1:4" x14ac:dyDescent="0.2">
      <c r="A4259" s="17" t="s">
        <v>7103</v>
      </c>
      <c r="B4259" s="17" t="s">
        <v>17526</v>
      </c>
      <c r="C4259" s="17" t="s">
        <v>32</v>
      </c>
      <c r="D4259">
        <v>20.260000000000002</v>
      </c>
    </row>
    <row r="4260" spans="1:4" x14ac:dyDescent="0.2">
      <c r="A4260" s="17" t="s">
        <v>7104</v>
      </c>
      <c r="B4260" s="17" t="s">
        <v>17527</v>
      </c>
      <c r="C4260" s="17" t="s">
        <v>32</v>
      </c>
      <c r="D4260">
        <v>5.38</v>
      </c>
    </row>
    <row r="4261" spans="1:4" x14ac:dyDescent="0.2">
      <c r="A4261" s="17" t="s">
        <v>7105</v>
      </c>
      <c r="B4261" s="17" t="s">
        <v>17528</v>
      </c>
      <c r="C4261" s="17" t="s">
        <v>32</v>
      </c>
      <c r="D4261">
        <v>15.17</v>
      </c>
    </row>
    <row r="4262" spans="1:4" x14ac:dyDescent="0.2">
      <c r="A4262" s="17" t="s">
        <v>7106</v>
      </c>
      <c r="B4262" s="17" t="s">
        <v>17529</v>
      </c>
      <c r="C4262" s="17" t="s">
        <v>32</v>
      </c>
      <c r="D4262">
        <v>15.17</v>
      </c>
    </row>
    <row r="4263" spans="1:4" x14ac:dyDescent="0.2">
      <c r="A4263" s="17" t="s">
        <v>7107</v>
      </c>
      <c r="B4263" s="17" t="s">
        <v>17530</v>
      </c>
      <c r="C4263" s="17" t="s">
        <v>32</v>
      </c>
      <c r="D4263">
        <v>18.329999999999998</v>
      </c>
    </row>
    <row r="4264" spans="1:4" x14ac:dyDescent="0.2">
      <c r="A4264" s="17" t="s">
        <v>7108</v>
      </c>
      <c r="B4264" s="17" t="s">
        <v>17531</v>
      </c>
      <c r="C4264" s="17" t="s">
        <v>32</v>
      </c>
      <c r="D4264">
        <v>24.91</v>
      </c>
    </row>
    <row r="4265" spans="1:4" x14ac:dyDescent="0.2">
      <c r="A4265" s="17" t="s">
        <v>7109</v>
      </c>
      <c r="B4265" s="17" t="s">
        <v>17532</v>
      </c>
      <c r="C4265" s="17" t="s">
        <v>32</v>
      </c>
      <c r="D4265">
        <v>32.729999999999997</v>
      </c>
    </row>
    <row r="4266" spans="1:4" x14ac:dyDescent="0.2">
      <c r="A4266" s="17" t="s">
        <v>7110</v>
      </c>
      <c r="B4266" s="17" t="s">
        <v>17533</v>
      </c>
      <c r="C4266" s="17" t="s">
        <v>32</v>
      </c>
      <c r="D4266">
        <v>42.5</v>
      </c>
    </row>
    <row r="4267" spans="1:4" x14ac:dyDescent="0.2">
      <c r="A4267" s="17" t="s">
        <v>7111</v>
      </c>
      <c r="B4267" s="17" t="s">
        <v>17534</v>
      </c>
      <c r="C4267" s="17" t="s">
        <v>32</v>
      </c>
      <c r="D4267">
        <v>40.380000000000003</v>
      </c>
    </row>
    <row r="4268" spans="1:4" x14ac:dyDescent="0.2">
      <c r="A4268" s="17" t="s">
        <v>7112</v>
      </c>
      <c r="B4268" s="17" t="s">
        <v>17535</v>
      </c>
      <c r="C4268" s="17" t="s">
        <v>32</v>
      </c>
      <c r="D4268">
        <v>49.76</v>
      </c>
    </row>
    <row r="4269" spans="1:4" x14ac:dyDescent="0.2">
      <c r="A4269" s="17" t="s">
        <v>7113</v>
      </c>
      <c r="B4269" s="17" t="s">
        <v>17536</v>
      </c>
      <c r="C4269" s="17" t="s">
        <v>32</v>
      </c>
      <c r="D4269">
        <v>68.180000000000007</v>
      </c>
    </row>
    <row r="4270" spans="1:4" x14ac:dyDescent="0.2">
      <c r="A4270" s="17" t="s">
        <v>7114</v>
      </c>
      <c r="B4270" s="17" t="s">
        <v>17537</v>
      </c>
      <c r="C4270" s="17" t="s">
        <v>32</v>
      </c>
      <c r="D4270">
        <v>88.16</v>
      </c>
    </row>
    <row r="4271" spans="1:4" x14ac:dyDescent="0.2">
      <c r="A4271" s="17" t="s">
        <v>7115</v>
      </c>
      <c r="B4271" s="17" t="s">
        <v>17538</v>
      </c>
      <c r="C4271" s="17" t="s">
        <v>32</v>
      </c>
      <c r="D4271">
        <v>62.78</v>
      </c>
    </row>
    <row r="4272" spans="1:4" x14ac:dyDescent="0.2">
      <c r="A4272" s="17" t="s">
        <v>7116</v>
      </c>
      <c r="B4272" s="17" t="s">
        <v>17539</v>
      </c>
      <c r="C4272" s="17" t="s">
        <v>32</v>
      </c>
      <c r="D4272">
        <v>73.52</v>
      </c>
    </row>
    <row r="4273" spans="1:4" x14ac:dyDescent="0.2">
      <c r="A4273" s="17" t="s">
        <v>7117</v>
      </c>
      <c r="B4273" s="17" t="s">
        <v>17540</v>
      </c>
      <c r="C4273" s="17" t="s">
        <v>32</v>
      </c>
      <c r="D4273">
        <v>102.72</v>
      </c>
    </row>
    <row r="4274" spans="1:4" x14ac:dyDescent="0.2">
      <c r="A4274" s="17" t="s">
        <v>7118</v>
      </c>
      <c r="B4274" s="17" t="s">
        <v>17541</v>
      </c>
      <c r="C4274" s="17" t="s">
        <v>32</v>
      </c>
      <c r="D4274">
        <v>120.43</v>
      </c>
    </row>
    <row r="4275" spans="1:4" x14ac:dyDescent="0.2">
      <c r="A4275" s="17" t="s">
        <v>7119</v>
      </c>
      <c r="B4275" s="17" t="s">
        <v>17542</v>
      </c>
      <c r="C4275" s="17" t="s">
        <v>32</v>
      </c>
      <c r="D4275">
        <v>130.25</v>
      </c>
    </row>
    <row r="4276" spans="1:4" x14ac:dyDescent="0.2">
      <c r="A4276" s="17" t="s">
        <v>7120</v>
      </c>
      <c r="B4276" s="17" t="s">
        <v>17543</v>
      </c>
      <c r="C4276" s="17" t="s">
        <v>32</v>
      </c>
      <c r="D4276">
        <v>109.83</v>
      </c>
    </row>
    <row r="4277" spans="1:4" x14ac:dyDescent="0.2">
      <c r="A4277" s="17" t="s">
        <v>7121</v>
      </c>
      <c r="B4277" s="17" t="s">
        <v>17544</v>
      </c>
      <c r="C4277" s="17" t="s">
        <v>32</v>
      </c>
      <c r="D4277">
        <v>135.38999999999999</v>
      </c>
    </row>
    <row r="4278" spans="1:4" x14ac:dyDescent="0.2">
      <c r="A4278" s="17" t="s">
        <v>7122</v>
      </c>
      <c r="B4278" s="17" t="s">
        <v>17545</v>
      </c>
      <c r="C4278" s="17" t="s">
        <v>32</v>
      </c>
      <c r="D4278">
        <v>192.92</v>
      </c>
    </row>
    <row r="4279" spans="1:4" x14ac:dyDescent="0.2">
      <c r="A4279" s="17" t="s">
        <v>7123</v>
      </c>
      <c r="B4279" s="17" t="s">
        <v>17546</v>
      </c>
      <c r="C4279" s="17" t="s">
        <v>32</v>
      </c>
      <c r="D4279">
        <v>225.8</v>
      </c>
    </row>
    <row r="4280" spans="1:4" x14ac:dyDescent="0.2">
      <c r="A4280" s="17" t="s">
        <v>7124</v>
      </c>
      <c r="B4280" s="17" t="s">
        <v>17547</v>
      </c>
      <c r="C4280" s="17" t="s">
        <v>32</v>
      </c>
      <c r="D4280">
        <v>234.83</v>
      </c>
    </row>
    <row r="4281" spans="1:4" x14ac:dyDescent="0.2">
      <c r="A4281" s="17" t="s">
        <v>7125</v>
      </c>
      <c r="B4281" s="17" t="s">
        <v>17548</v>
      </c>
      <c r="C4281" s="17" t="s">
        <v>32</v>
      </c>
      <c r="D4281">
        <v>244.54</v>
      </c>
    </row>
    <row r="4282" spans="1:4" x14ac:dyDescent="0.2">
      <c r="A4282" s="17" t="s">
        <v>7126</v>
      </c>
      <c r="B4282" s="17" t="s">
        <v>17549</v>
      </c>
      <c r="C4282" s="17" t="s">
        <v>32</v>
      </c>
      <c r="D4282">
        <v>114.91</v>
      </c>
    </row>
    <row r="4283" spans="1:4" x14ac:dyDescent="0.2">
      <c r="A4283" s="17" t="s">
        <v>7127</v>
      </c>
      <c r="B4283" s="17" t="s">
        <v>17550</v>
      </c>
      <c r="C4283" s="17" t="s">
        <v>32</v>
      </c>
      <c r="D4283">
        <v>141.65</v>
      </c>
    </row>
    <row r="4284" spans="1:4" x14ac:dyDescent="0.2">
      <c r="A4284" s="17" t="s">
        <v>7128</v>
      </c>
      <c r="B4284" s="17" t="s">
        <v>17551</v>
      </c>
      <c r="C4284" s="17" t="s">
        <v>32</v>
      </c>
      <c r="D4284">
        <v>201.8</v>
      </c>
    </row>
    <row r="4285" spans="1:4" x14ac:dyDescent="0.2">
      <c r="A4285" s="17" t="s">
        <v>7129</v>
      </c>
      <c r="B4285" s="17" t="s">
        <v>17552</v>
      </c>
      <c r="C4285" s="17" t="s">
        <v>32</v>
      </c>
      <c r="D4285">
        <v>228.81</v>
      </c>
    </row>
    <row r="4286" spans="1:4" x14ac:dyDescent="0.2">
      <c r="A4286" s="17" t="s">
        <v>7130</v>
      </c>
      <c r="B4286" s="17" t="s">
        <v>17553</v>
      </c>
      <c r="C4286" s="17" t="s">
        <v>32</v>
      </c>
      <c r="D4286">
        <v>240.85</v>
      </c>
    </row>
    <row r="4287" spans="1:4" x14ac:dyDescent="0.2">
      <c r="A4287" s="17" t="s">
        <v>7131</v>
      </c>
      <c r="B4287" s="17" t="s">
        <v>17554</v>
      </c>
      <c r="C4287" s="17" t="s">
        <v>32</v>
      </c>
      <c r="D4287">
        <v>249.88</v>
      </c>
    </row>
    <row r="4288" spans="1:4" x14ac:dyDescent="0.2">
      <c r="A4288" s="17" t="s">
        <v>7132</v>
      </c>
      <c r="B4288" s="17" t="s">
        <v>17555</v>
      </c>
      <c r="C4288" s="17" t="s">
        <v>32</v>
      </c>
      <c r="D4288">
        <v>255.79</v>
      </c>
    </row>
    <row r="4289" spans="1:4" x14ac:dyDescent="0.2">
      <c r="A4289" s="17" t="s">
        <v>7133</v>
      </c>
      <c r="B4289" s="17" t="s">
        <v>17556</v>
      </c>
      <c r="C4289" s="17" t="s">
        <v>32</v>
      </c>
      <c r="D4289">
        <v>178.19</v>
      </c>
    </row>
    <row r="4290" spans="1:4" x14ac:dyDescent="0.2">
      <c r="A4290" s="17" t="s">
        <v>7134</v>
      </c>
      <c r="B4290" s="17" t="s">
        <v>17557</v>
      </c>
      <c r="C4290" s="17" t="s">
        <v>32</v>
      </c>
      <c r="D4290">
        <v>253.84</v>
      </c>
    </row>
    <row r="4291" spans="1:4" x14ac:dyDescent="0.2">
      <c r="A4291" s="17" t="s">
        <v>7135</v>
      </c>
      <c r="B4291" s="17" t="s">
        <v>17558</v>
      </c>
      <c r="C4291" s="17" t="s">
        <v>32</v>
      </c>
      <c r="D4291">
        <v>286.01</v>
      </c>
    </row>
    <row r="4292" spans="1:4" x14ac:dyDescent="0.2">
      <c r="A4292" s="17" t="s">
        <v>7136</v>
      </c>
      <c r="B4292" s="17" t="s">
        <v>17559</v>
      </c>
      <c r="C4292" s="17" t="s">
        <v>32</v>
      </c>
      <c r="D4292">
        <v>301.06</v>
      </c>
    </row>
    <row r="4293" spans="1:4" x14ac:dyDescent="0.2">
      <c r="A4293" s="17" t="s">
        <v>7137</v>
      </c>
      <c r="B4293" s="17" t="s">
        <v>17560</v>
      </c>
      <c r="C4293" s="17" t="s">
        <v>32</v>
      </c>
      <c r="D4293">
        <v>313.11</v>
      </c>
    </row>
    <row r="4294" spans="1:4" x14ac:dyDescent="0.2">
      <c r="A4294" s="17" t="s">
        <v>7138</v>
      </c>
      <c r="B4294" s="17" t="s">
        <v>17561</v>
      </c>
      <c r="C4294" s="17" t="s">
        <v>32</v>
      </c>
      <c r="D4294">
        <v>316.12</v>
      </c>
    </row>
    <row r="4295" spans="1:4" x14ac:dyDescent="0.2">
      <c r="A4295" s="17" t="s">
        <v>7139</v>
      </c>
      <c r="B4295" s="17" t="s">
        <v>17562</v>
      </c>
      <c r="C4295" s="17" t="s">
        <v>32</v>
      </c>
      <c r="D4295">
        <v>321.77999999999997</v>
      </c>
    </row>
    <row r="4296" spans="1:4" x14ac:dyDescent="0.2">
      <c r="A4296" s="17" t="s">
        <v>7140</v>
      </c>
      <c r="B4296" s="17" t="s">
        <v>17563</v>
      </c>
      <c r="C4296" s="17" t="s">
        <v>32</v>
      </c>
      <c r="D4296">
        <v>213.17</v>
      </c>
    </row>
    <row r="4297" spans="1:4" x14ac:dyDescent="0.2">
      <c r="A4297" s="17" t="s">
        <v>7141</v>
      </c>
      <c r="B4297" s="17" t="s">
        <v>17564</v>
      </c>
      <c r="C4297" s="17" t="s">
        <v>32</v>
      </c>
      <c r="D4297">
        <v>262.83999999999997</v>
      </c>
    </row>
    <row r="4298" spans="1:4" x14ac:dyDescent="0.2">
      <c r="A4298" s="17" t="s">
        <v>7142</v>
      </c>
      <c r="B4298" s="17" t="s">
        <v>17565</v>
      </c>
      <c r="C4298" s="17" t="s">
        <v>32</v>
      </c>
      <c r="D4298">
        <v>374.41</v>
      </c>
    </row>
    <row r="4299" spans="1:4" x14ac:dyDescent="0.2">
      <c r="A4299" s="17" t="s">
        <v>7143</v>
      </c>
      <c r="B4299" s="17" t="s">
        <v>17566</v>
      </c>
      <c r="C4299" s="17" t="s">
        <v>32</v>
      </c>
      <c r="D4299">
        <v>406.44</v>
      </c>
    </row>
    <row r="4300" spans="1:4" x14ac:dyDescent="0.2">
      <c r="A4300" s="17" t="s">
        <v>7144</v>
      </c>
      <c r="B4300" s="17" t="s">
        <v>17567</v>
      </c>
      <c r="C4300" s="17" t="s">
        <v>32</v>
      </c>
      <c r="D4300">
        <v>305.49</v>
      </c>
    </row>
    <row r="4301" spans="1:4" x14ac:dyDescent="0.2">
      <c r="A4301" s="17" t="s">
        <v>7145</v>
      </c>
      <c r="B4301" s="17" t="s">
        <v>17568</v>
      </c>
      <c r="C4301" s="17" t="s">
        <v>32</v>
      </c>
      <c r="D4301">
        <v>2.91</v>
      </c>
    </row>
    <row r="4302" spans="1:4" x14ac:dyDescent="0.2">
      <c r="A4302" s="17" t="s">
        <v>7146</v>
      </c>
      <c r="B4302" s="17" t="s">
        <v>17569</v>
      </c>
      <c r="C4302" s="17" t="s">
        <v>32</v>
      </c>
      <c r="D4302">
        <v>6.87</v>
      </c>
    </row>
    <row r="4303" spans="1:4" x14ac:dyDescent="0.2">
      <c r="A4303" s="17" t="s">
        <v>7147</v>
      </c>
      <c r="B4303" s="17" t="s">
        <v>17570</v>
      </c>
      <c r="C4303" s="17" t="s">
        <v>32</v>
      </c>
      <c r="D4303">
        <v>12.46</v>
      </c>
    </row>
    <row r="4304" spans="1:4" x14ac:dyDescent="0.2">
      <c r="A4304" s="17" t="s">
        <v>7148</v>
      </c>
      <c r="B4304" s="17" t="s">
        <v>17571</v>
      </c>
      <c r="C4304" s="17" t="s">
        <v>32</v>
      </c>
      <c r="D4304">
        <v>29.59</v>
      </c>
    </row>
    <row r="4305" spans="1:4" x14ac:dyDescent="0.2">
      <c r="A4305" s="17" t="s">
        <v>7149</v>
      </c>
      <c r="B4305" s="17" t="s">
        <v>17572</v>
      </c>
      <c r="C4305" s="17" t="s">
        <v>32</v>
      </c>
      <c r="D4305">
        <v>39.57</v>
      </c>
    </row>
    <row r="4306" spans="1:4" x14ac:dyDescent="0.2">
      <c r="A4306" s="17" t="s">
        <v>7150</v>
      </c>
      <c r="B4306" s="17" t="s">
        <v>17573</v>
      </c>
      <c r="C4306" s="17" t="s">
        <v>32</v>
      </c>
      <c r="D4306">
        <v>83.06</v>
      </c>
    </row>
    <row r="4307" spans="1:4" x14ac:dyDescent="0.2">
      <c r="A4307" s="17" t="s">
        <v>7151</v>
      </c>
      <c r="B4307" s="17" t="s">
        <v>17574</v>
      </c>
      <c r="C4307" s="17" t="s">
        <v>32</v>
      </c>
      <c r="D4307">
        <v>188.93</v>
      </c>
    </row>
    <row r="4308" spans="1:4" x14ac:dyDescent="0.2">
      <c r="A4308" s="17" t="s">
        <v>7152</v>
      </c>
      <c r="B4308" s="17" t="s">
        <v>17575</v>
      </c>
      <c r="C4308" s="17" t="s">
        <v>32</v>
      </c>
      <c r="D4308">
        <v>498.52</v>
      </c>
    </row>
    <row r="4309" spans="1:4" x14ac:dyDescent="0.2">
      <c r="A4309" s="17" t="s">
        <v>7153</v>
      </c>
      <c r="B4309" s="17" t="s">
        <v>17576</v>
      </c>
      <c r="C4309" s="17" t="s">
        <v>32</v>
      </c>
      <c r="D4309">
        <v>1.64</v>
      </c>
    </row>
    <row r="4310" spans="1:4" x14ac:dyDescent="0.2">
      <c r="A4310" s="17" t="s">
        <v>7154</v>
      </c>
      <c r="B4310" s="17" t="s">
        <v>17577</v>
      </c>
      <c r="C4310" s="17" t="s">
        <v>32</v>
      </c>
      <c r="D4310">
        <v>30.66</v>
      </c>
    </row>
    <row r="4311" spans="1:4" x14ac:dyDescent="0.2">
      <c r="A4311" s="17" t="s">
        <v>7155</v>
      </c>
      <c r="B4311" s="17" t="s">
        <v>17578</v>
      </c>
      <c r="C4311" s="17" t="s">
        <v>32</v>
      </c>
      <c r="D4311">
        <v>22.55</v>
      </c>
    </row>
    <row r="4312" spans="1:4" x14ac:dyDescent="0.2">
      <c r="A4312" s="17" t="s">
        <v>7156</v>
      </c>
      <c r="B4312" s="17" t="s">
        <v>17579</v>
      </c>
      <c r="C4312" s="17" t="s">
        <v>32</v>
      </c>
      <c r="D4312">
        <v>5.81</v>
      </c>
    </row>
    <row r="4313" spans="1:4" x14ac:dyDescent="0.2">
      <c r="A4313" s="17" t="s">
        <v>7157</v>
      </c>
      <c r="B4313" s="17" t="s">
        <v>17580</v>
      </c>
      <c r="C4313" s="17" t="s">
        <v>32</v>
      </c>
      <c r="D4313">
        <v>15.39</v>
      </c>
    </row>
    <row r="4314" spans="1:4" x14ac:dyDescent="0.2">
      <c r="A4314" s="17" t="s">
        <v>7158</v>
      </c>
      <c r="B4314" s="17" t="s">
        <v>17581</v>
      </c>
      <c r="C4314" s="17" t="s">
        <v>32</v>
      </c>
      <c r="D4314">
        <v>71.959999999999994</v>
      </c>
    </row>
    <row r="4315" spans="1:4" x14ac:dyDescent="0.2">
      <c r="A4315" s="17" t="s">
        <v>7159</v>
      </c>
      <c r="B4315" s="17" t="s">
        <v>17582</v>
      </c>
      <c r="C4315" s="17" t="s">
        <v>32</v>
      </c>
      <c r="D4315">
        <v>48.58</v>
      </c>
    </row>
    <row r="4316" spans="1:4" x14ac:dyDescent="0.2">
      <c r="A4316" s="17" t="s">
        <v>7160</v>
      </c>
      <c r="B4316" s="17" t="s">
        <v>17583</v>
      </c>
      <c r="C4316" s="17" t="s">
        <v>32</v>
      </c>
      <c r="D4316">
        <v>9.2899999999999991</v>
      </c>
    </row>
    <row r="4317" spans="1:4" x14ac:dyDescent="0.2">
      <c r="A4317" s="17" t="s">
        <v>7161</v>
      </c>
      <c r="B4317" s="17" t="s">
        <v>17584</v>
      </c>
      <c r="C4317" s="17" t="s">
        <v>32</v>
      </c>
      <c r="D4317">
        <v>114.2</v>
      </c>
    </row>
    <row r="4318" spans="1:4" x14ac:dyDescent="0.2">
      <c r="A4318" s="17" t="s">
        <v>7162</v>
      </c>
      <c r="B4318" s="17" t="s">
        <v>17585</v>
      </c>
      <c r="C4318" s="17" t="s">
        <v>32</v>
      </c>
      <c r="D4318">
        <v>200.19</v>
      </c>
    </row>
    <row r="4319" spans="1:4" x14ac:dyDescent="0.2">
      <c r="A4319" s="17" t="s">
        <v>7163</v>
      </c>
      <c r="B4319" s="17" t="s">
        <v>17586</v>
      </c>
      <c r="C4319" s="17" t="s">
        <v>32</v>
      </c>
      <c r="D4319">
        <v>13.91</v>
      </c>
    </row>
    <row r="4320" spans="1:4" x14ac:dyDescent="0.2">
      <c r="A4320" s="17" t="s">
        <v>7164</v>
      </c>
      <c r="B4320" s="17" t="s">
        <v>17587</v>
      </c>
      <c r="C4320" s="17" t="s">
        <v>32</v>
      </c>
      <c r="D4320">
        <v>12.2</v>
      </c>
    </row>
    <row r="4321" spans="1:4" x14ac:dyDescent="0.2">
      <c r="A4321" s="17" t="s">
        <v>7165</v>
      </c>
      <c r="B4321" s="17" t="s">
        <v>17588</v>
      </c>
      <c r="C4321" s="17" t="s">
        <v>32</v>
      </c>
      <c r="D4321">
        <v>3.1</v>
      </c>
    </row>
    <row r="4322" spans="1:4" x14ac:dyDescent="0.2">
      <c r="A4322" s="17" t="s">
        <v>7166</v>
      </c>
      <c r="B4322" s="17" t="s">
        <v>17589</v>
      </c>
      <c r="C4322" s="17" t="s">
        <v>32</v>
      </c>
      <c r="D4322">
        <v>7.9</v>
      </c>
    </row>
    <row r="4323" spans="1:4" x14ac:dyDescent="0.2">
      <c r="A4323" s="17" t="s">
        <v>7167</v>
      </c>
      <c r="B4323" s="17" t="s">
        <v>17590</v>
      </c>
      <c r="C4323" s="17" t="s">
        <v>32</v>
      </c>
      <c r="D4323">
        <v>44.48</v>
      </c>
    </row>
    <row r="4324" spans="1:4" x14ac:dyDescent="0.2">
      <c r="A4324" s="17" t="s">
        <v>7168</v>
      </c>
      <c r="B4324" s="17" t="s">
        <v>17591</v>
      </c>
      <c r="C4324" s="17" t="s">
        <v>32</v>
      </c>
      <c r="D4324">
        <v>25.26</v>
      </c>
    </row>
    <row r="4325" spans="1:4" x14ac:dyDescent="0.2">
      <c r="A4325" s="17" t="s">
        <v>7169</v>
      </c>
      <c r="B4325" s="17" t="s">
        <v>17592</v>
      </c>
      <c r="C4325" s="17" t="s">
        <v>32</v>
      </c>
      <c r="D4325">
        <v>4.6900000000000004</v>
      </c>
    </row>
    <row r="4326" spans="1:4" x14ac:dyDescent="0.2">
      <c r="A4326" s="17" t="s">
        <v>7170</v>
      </c>
      <c r="B4326" s="17" t="s">
        <v>17593</v>
      </c>
      <c r="C4326" s="17" t="s">
        <v>32</v>
      </c>
      <c r="D4326">
        <v>57.72</v>
      </c>
    </row>
    <row r="4327" spans="1:4" x14ac:dyDescent="0.2">
      <c r="A4327" s="17" t="s">
        <v>7171</v>
      </c>
      <c r="B4327" s="17" t="s">
        <v>17594</v>
      </c>
      <c r="C4327" s="17" t="s">
        <v>32</v>
      </c>
      <c r="D4327">
        <v>109.92</v>
      </c>
    </row>
    <row r="4328" spans="1:4" x14ac:dyDescent="0.2">
      <c r="A4328" s="17" t="s">
        <v>7172</v>
      </c>
      <c r="B4328" s="17" t="s">
        <v>17595</v>
      </c>
      <c r="C4328" s="17" t="s">
        <v>32</v>
      </c>
      <c r="D4328">
        <v>206.67</v>
      </c>
    </row>
    <row r="4329" spans="1:4" x14ac:dyDescent="0.2">
      <c r="A4329" s="17" t="s">
        <v>7173</v>
      </c>
      <c r="B4329" s="17" t="s">
        <v>17596</v>
      </c>
      <c r="C4329" s="17" t="s">
        <v>32</v>
      </c>
      <c r="D4329">
        <v>295.99</v>
      </c>
    </row>
    <row r="4330" spans="1:4" x14ac:dyDescent="0.2">
      <c r="A4330" s="17" t="s">
        <v>7174</v>
      </c>
      <c r="B4330" s="17" t="s">
        <v>17597</v>
      </c>
      <c r="C4330" s="17" t="s">
        <v>32</v>
      </c>
      <c r="D4330">
        <v>24.94</v>
      </c>
    </row>
    <row r="4331" spans="1:4" x14ac:dyDescent="0.2">
      <c r="A4331" s="17" t="s">
        <v>7175</v>
      </c>
      <c r="B4331" s="17" t="s">
        <v>17598</v>
      </c>
      <c r="C4331" s="17" t="s">
        <v>32</v>
      </c>
      <c r="D4331">
        <v>30.02</v>
      </c>
    </row>
    <row r="4332" spans="1:4" x14ac:dyDescent="0.2">
      <c r="A4332" s="17" t="s">
        <v>7176</v>
      </c>
      <c r="B4332" s="17" t="s">
        <v>17599</v>
      </c>
      <c r="C4332" s="17" t="s">
        <v>32</v>
      </c>
      <c r="D4332">
        <v>24.34</v>
      </c>
    </row>
    <row r="4333" spans="1:4" x14ac:dyDescent="0.2">
      <c r="A4333" s="17" t="s">
        <v>7177</v>
      </c>
      <c r="B4333" s="17" t="s">
        <v>17600</v>
      </c>
      <c r="C4333" s="17" t="s">
        <v>32</v>
      </c>
      <c r="D4333">
        <v>11.56</v>
      </c>
    </row>
    <row r="4334" spans="1:4" x14ac:dyDescent="0.2">
      <c r="A4334" s="17" t="s">
        <v>7178</v>
      </c>
      <c r="B4334" s="17" t="s">
        <v>17601</v>
      </c>
      <c r="C4334" s="17" t="s">
        <v>32</v>
      </c>
      <c r="D4334">
        <v>10.78</v>
      </c>
    </row>
    <row r="4335" spans="1:4" x14ac:dyDescent="0.2">
      <c r="A4335" s="17" t="s">
        <v>7179</v>
      </c>
      <c r="B4335" s="17" t="s">
        <v>17602</v>
      </c>
      <c r="C4335" s="17" t="s">
        <v>32</v>
      </c>
      <c r="D4335">
        <v>1.47</v>
      </c>
    </row>
    <row r="4336" spans="1:4" x14ac:dyDescent="0.2">
      <c r="A4336" s="17" t="s">
        <v>7180</v>
      </c>
      <c r="B4336" s="17" t="s">
        <v>17603</v>
      </c>
      <c r="C4336" s="17" t="s">
        <v>32</v>
      </c>
      <c r="D4336">
        <v>4.7</v>
      </c>
    </row>
    <row r="4337" spans="1:4" x14ac:dyDescent="0.2">
      <c r="A4337" s="17" t="s">
        <v>7181</v>
      </c>
      <c r="B4337" s="17" t="s">
        <v>17604</v>
      </c>
      <c r="C4337" s="17" t="s">
        <v>32</v>
      </c>
      <c r="D4337">
        <v>21.25</v>
      </c>
    </row>
    <row r="4338" spans="1:4" x14ac:dyDescent="0.2">
      <c r="A4338" s="17" t="s">
        <v>7182</v>
      </c>
      <c r="B4338" s="17" t="s">
        <v>17605</v>
      </c>
      <c r="C4338" s="17" t="s">
        <v>32</v>
      </c>
      <c r="D4338">
        <v>1.69</v>
      </c>
    </row>
    <row r="4339" spans="1:4" x14ac:dyDescent="0.2">
      <c r="A4339" s="17" t="s">
        <v>7183</v>
      </c>
      <c r="B4339" s="17" t="s">
        <v>17606</v>
      </c>
      <c r="C4339" s="17" t="s">
        <v>32</v>
      </c>
      <c r="D4339">
        <v>65.69</v>
      </c>
    </row>
    <row r="4340" spans="1:4" x14ac:dyDescent="0.2">
      <c r="A4340" s="17" t="s">
        <v>7184</v>
      </c>
      <c r="B4340" s="17" t="s">
        <v>17607</v>
      </c>
      <c r="C4340" s="17" t="s">
        <v>32</v>
      </c>
      <c r="D4340">
        <v>39.76</v>
      </c>
    </row>
    <row r="4341" spans="1:4" x14ac:dyDescent="0.2">
      <c r="A4341" s="17" t="s">
        <v>7185</v>
      </c>
      <c r="B4341" s="17" t="s">
        <v>17608</v>
      </c>
      <c r="C4341" s="17" t="s">
        <v>32</v>
      </c>
      <c r="D4341">
        <v>143.91999999999999</v>
      </c>
    </row>
    <row r="4342" spans="1:4" x14ac:dyDescent="0.2">
      <c r="A4342" s="17" t="s">
        <v>7186</v>
      </c>
      <c r="B4342" s="17" t="s">
        <v>17609</v>
      </c>
      <c r="C4342" s="17" t="s">
        <v>32</v>
      </c>
      <c r="D4342">
        <v>100.73</v>
      </c>
    </row>
    <row r="4343" spans="1:4" x14ac:dyDescent="0.2">
      <c r="A4343" s="17" t="s">
        <v>7187</v>
      </c>
      <c r="B4343" s="17" t="s">
        <v>17610</v>
      </c>
      <c r="C4343" s="17" t="s">
        <v>32</v>
      </c>
      <c r="D4343">
        <v>21.64</v>
      </c>
    </row>
    <row r="4344" spans="1:4" x14ac:dyDescent="0.2">
      <c r="A4344" s="17" t="s">
        <v>7188</v>
      </c>
      <c r="B4344" s="17" t="s">
        <v>17611</v>
      </c>
      <c r="C4344" s="17" t="s">
        <v>32</v>
      </c>
      <c r="D4344">
        <v>54.24</v>
      </c>
    </row>
    <row r="4345" spans="1:4" x14ac:dyDescent="0.2">
      <c r="A4345" s="17" t="s">
        <v>7189</v>
      </c>
      <c r="B4345" s="17" t="s">
        <v>17612</v>
      </c>
      <c r="C4345" s="17" t="s">
        <v>32</v>
      </c>
      <c r="D4345">
        <v>30.89</v>
      </c>
    </row>
    <row r="4346" spans="1:4" x14ac:dyDescent="0.2">
      <c r="A4346" s="17" t="s">
        <v>7190</v>
      </c>
      <c r="B4346" s="17" t="s">
        <v>17613</v>
      </c>
      <c r="C4346" s="17" t="s">
        <v>32</v>
      </c>
      <c r="D4346">
        <v>22.74</v>
      </c>
    </row>
    <row r="4347" spans="1:4" x14ac:dyDescent="0.2">
      <c r="A4347" s="17" t="s">
        <v>7191</v>
      </c>
      <c r="B4347" s="17" t="s">
        <v>17614</v>
      </c>
      <c r="C4347" s="17" t="s">
        <v>32</v>
      </c>
      <c r="D4347">
        <v>54.97</v>
      </c>
    </row>
    <row r="4348" spans="1:4" x14ac:dyDescent="0.2">
      <c r="A4348" s="17" t="s">
        <v>7192</v>
      </c>
      <c r="B4348" s="17" t="s">
        <v>17615</v>
      </c>
      <c r="C4348" s="17" t="s">
        <v>32</v>
      </c>
      <c r="D4348">
        <v>69.53</v>
      </c>
    </row>
    <row r="4349" spans="1:4" x14ac:dyDescent="0.2">
      <c r="A4349" s="17" t="s">
        <v>7193</v>
      </c>
      <c r="B4349" s="17" t="s">
        <v>17616</v>
      </c>
      <c r="C4349" s="17" t="s">
        <v>32</v>
      </c>
      <c r="D4349">
        <v>17.7</v>
      </c>
    </row>
    <row r="4350" spans="1:4" x14ac:dyDescent="0.2">
      <c r="A4350" s="17" t="s">
        <v>7194</v>
      </c>
      <c r="B4350" s="17" t="s">
        <v>17617</v>
      </c>
      <c r="C4350" s="17" t="s">
        <v>32</v>
      </c>
      <c r="D4350">
        <v>5.56</v>
      </c>
    </row>
    <row r="4351" spans="1:4" x14ac:dyDescent="0.2">
      <c r="A4351" s="17" t="s">
        <v>7195</v>
      </c>
      <c r="B4351" s="17" t="s">
        <v>17618</v>
      </c>
      <c r="C4351" s="17" t="s">
        <v>32</v>
      </c>
      <c r="D4351">
        <v>6.16</v>
      </c>
    </row>
    <row r="4352" spans="1:4" x14ac:dyDescent="0.2">
      <c r="A4352" s="17" t="s">
        <v>7196</v>
      </c>
      <c r="B4352" s="17" t="s">
        <v>17619</v>
      </c>
      <c r="C4352" s="17" t="s">
        <v>32</v>
      </c>
      <c r="D4352">
        <v>6.29</v>
      </c>
    </row>
    <row r="4353" spans="1:4" x14ac:dyDescent="0.2">
      <c r="A4353" s="17" t="s">
        <v>7197</v>
      </c>
      <c r="B4353" s="17" t="s">
        <v>17620</v>
      </c>
      <c r="C4353" s="17" t="s">
        <v>32</v>
      </c>
      <c r="D4353">
        <v>10.42</v>
      </c>
    </row>
    <row r="4354" spans="1:4" x14ac:dyDescent="0.2">
      <c r="A4354" s="17" t="s">
        <v>7198</v>
      </c>
      <c r="B4354" s="17" t="s">
        <v>17621</v>
      </c>
      <c r="C4354" s="17" t="s">
        <v>32</v>
      </c>
      <c r="D4354">
        <v>1.42</v>
      </c>
    </row>
    <row r="4355" spans="1:4" x14ac:dyDescent="0.2">
      <c r="A4355" s="17" t="s">
        <v>7199</v>
      </c>
      <c r="B4355" s="17" t="s">
        <v>17622</v>
      </c>
      <c r="C4355" s="17" t="s">
        <v>32</v>
      </c>
      <c r="D4355">
        <v>2.2400000000000002</v>
      </c>
    </row>
    <row r="4356" spans="1:4" x14ac:dyDescent="0.2">
      <c r="A4356" s="17" t="s">
        <v>7200</v>
      </c>
      <c r="B4356" s="17" t="s">
        <v>17623</v>
      </c>
      <c r="C4356" s="17" t="s">
        <v>32</v>
      </c>
      <c r="D4356">
        <v>5.82</v>
      </c>
    </row>
    <row r="4357" spans="1:4" x14ac:dyDescent="0.2">
      <c r="A4357" s="17" t="s">
        <v>7201</v>
      </c>
      <c r="B4357" s="17" t="s">
        <v>17624</v>
      </c>
      <c r="C4357" s="17" t="s">
        <v>32</v>
      </c>
      <c r="D4357">
        <v>93.3</v>
      </c>
    </row>
    <row r="4358" spans="1:4" x14ac:dyDescent="0.2">
      <c r="A4358" s="17" t="s">
        <v>7202</v>
      </c>
      <c r="B4358" s="17" t="s">
        <v>17625</v>
      </c>
      <c r="C4358" s="17" t="s">
        <v>32</v>
      </c>
      <c r="D4358">
        <v>0.56000000000000005</v>
      </c>
    </row>
    <row r="4359" spans="1:4" x14ac:dyDescent="0.2">
      <c r="A4359" s="17" t="s">
        <v>7203</v>
      </c>
      <c r="B4359" s="17" t="s">
        <v>17626</v>
      </c>
      <c r="C4359" s="17" t="s">
        <v>32</v>
      </c>
      <c r="D4359">
        <v>0.65</v>
      </c>
    </row>
    <row r="4360" spans="1:4" x14ac:dyDescent="0.2">
      <c r="A4360" s="17" t="s">
        <v>7204</v>
      </c>
      <c r="B4360" s="17" t="s">
        <v>17627</v>
      </c>
      <c r="C4360" s="17" t="s">
        <v>32</v>
      </c>
      <c r="D4360">
        <v>1.94</v>
      </c>
    </row>
    <row r="4361" spans="1:4" x14ac:dyDescent="0.2">
      <c r="A4361" s="17" t="s">
        <v>7205</v>
      </c>
      <c r="B4361" s="17" t="s">
        <v>17628</v>
      </c>
      <c r="C4361" s="17" t="s">
        <v>32</v>
      </c>
      <c r="D4361">
        <v>4.95</v>
      </c>
    </row>
    <row r="4362" spans="1:4" x14ac:dyDescent="0.2">
      <c r="A4362" s="17" t="s">
        <v>7206</v>
      </c>
      <c r="B4362" s="17" t="s">
        <v>17629</v>
      </c>
      <c r="C4362" s="17" t="s">
        <v>32</v>
      </c>
      <c r="D4362">
        <v>5.17</v>
      </c>
    </row>
    <row r="4363" spans="1:4" x14ac:dyDescent="0.2">
      <c r="A4363" s="17" t="s">
        <v>7207</v>
      </c>
      <c r="B4363" s="17" t="s">
        <v>17630</v>
      </c>
      <c r="C4363" s="17" t="s">
        <v>32</v>
      </c>
      <c r="D4363">
        <v>19.82</v>
      </c>
    </row>
    <row r="4364" spans="1:4" x14ac:dyDescent="0.2">
      <c r="A4364" s="17" t="s">
        <v>7208</v>
      </c>
      <c r="B4364" s="17" t="s">
        <v>17631</v>
      </c>
      <c r="C4364" s="17" t="s">
        <v>32</v>
      </c>
      <c r="D4364">
        <v>32.74</v>
      </c>
    </row>
    <row r="4365" spans="1:4" x14ac:dyDescent="0.2">
      <c r="A4365" s="17" t="s">
        <v>7209</v>
      </c>
      <c r="B4365" s="17" t="s">
        <v>17632</v>
      </c>
      <c r="C4365" s="17" t="s">
        <v>32</v>
      </c>
      <c r="D4365">
        <v>45.14</v>
      </c>
    </row>
    <row r="4366" spans="1:4" x14ac:dyDescent="0.2">
      <c r="A4366" s="17" t="s">
        <v>7210</v>
      </c>
      <c r="B4366" s="17" t="s">
        <v>17633</v>
      </c>
      <c r="C4366" s="17" t="s">
        <v>32</v>
      </c>
      <c r="D4366">
        <v>1.81</v>
      </c>
    </row>
    <row r="4367" spans="1:4" x14ac:dyDescent="0.2">
      <c r="A4367" s="17" t="s">
        <v>7211</v>
      </c>
      <c r="B4367" s="17" t="s">
        <v>17634</v>
      </c>
      <c r="C4367" s="17" t="s">
        <v>32</v>
      </c>
      <c r="D4367">
        <v>75.42</v>
      </c>
    </row>
    <row r="4368" spans="1:4" x14ac:dyDescent="0.2">
      <c r="A4368" s="17" t="s">
        <v>7212</v>
      </c>
      <c r="B4368" s="17" t="s">
        <v>17635</v>
      </c>
      <c r="C4368" s="17" t="s">
        <v>32</v>
      </c>
      <c r="D4368">
        <v>131.49</v>
      </c>
    </row>
    <row r="4369" spans="1:4" x14ac:dyDescent="0.2">
      <c r="A4369" s="17" t="s">
        <v>7213</v>
      </c>
      <c r="B4369" s="17" t="s">
        <v>17636</v>
      </c>
      <c r="C4369" s="17" t="s">
        <v>32</v>
      </c>
      <c r="D4369">
        <v>124.29</v>
      </c>
    </row>
    <row r="4370" spans="1:4" x14ac:dyDescent="0.2">
      <c r="A4370" s="17" t="s">
        <v>7214</v>
      </c>
      <c r="B4370" s="17" t="s">
        <v>17637</v>
      </c>
      <c r="C4370" s="17" t="s">
        <v>32</v>
      </c>
      <c r="D4370">
        <v>211.31</v>
      </c>
    </row>
    <row r="4371" spans="1:4" x14ac:dyDescent="0.2">
      <c r="A4371" s="17" t="s">
        <v>7215</v>
      </c>
      <c r="B4371" s="17" t="s">
        <v>17638</v>
      </c>
      <c r="C4371" s="17" t="s">
        <v>32</v>
      </c>
      <c r="D4371">
        <v>806.32</v>
      </c>
    </row>
    <row r="4372" spans="1:4" x14ac:dyDescent="0.2">
      <c r="A4372" s="17" t="s">
        <v>7216</v>
      </c>
      <c r="B4372" s="17" t="s">
        <v>17639</v>
      </c>
      <c r="C4372" s="17" t="s">
        <v>32</v>
      </c>
      <c r="D4372" s="36">
        <v>1237.33</v>
      </c>
    </row>
    <row r="4373" spans="1:4" x14ac:dyDescent="0.2">
      <c r="A4373" s="17" t="s">
        <v>7217</v>
      </c>
      <c r="B4373" s="17" t="s">
        <v>17640</v>
      </c>
      <c r="C4373" s="17" t="s">
        <v>32</v>
      </c>
      <c r="D4373" s="36">
        <v>1368.18</v>
      </c>
    </row>
    <row r="4374" spans="1:4" x14ac:dyDescent="0.2">
      <c r="A4374" s="17" t="s">
        <v>7218</v>
      </c>
      <c r="B4374" s="17" t="s">
        <v>17641</v>
      </c>
      <c r="C4374" s="17" t="s">
        <v>32</v>
      </c>
      <c r="D4374">
        <v>30.17</v>
      </c>
    </row>
    <row r="4375" spans="1:4" x14ac:dyDescent="0.2">
      <c r="A4375" s="17" t="s">
        <v>7219</v>
      </c>
      <c r="B4375" s="17" t="s">
        <v>17642</v>
      </c>
      <c r="C4375" s="17" t="s">
        <v>32</v>
      </c>
      <c r="D4375">
        <v>58.19</v>
      </c>
    </row>
    <row r="4376" spans="1:4" x14ac:dyDescent="0.2">
      <c r="A4376" s="17" t="s">
        <v>7220</v>
      </c>
      <c r="B4376" s="17" t="s">
        <v>17643</v>
      </c>
      <c r="C4376" s="17" t="s">
        <v>32</v>
      </c>
      <c r="D4376">
        <v>57.72</v>
      </c>
    </row>
    <row r="4377" spans="1:4" x14ac:dyDescent="0.2">
      <c r="A4377" s="17" t="s">
        <v>7221</v>
      </c>
      <c r="B4377" s="17" t="s">
        <v>17644</v>
      </c>
      <c r="C4377" s="17" t="s">
        <v>32</v>
      </c>
      <c r="D4377">
        <v>108.16</v>
      </c>
    </row>
    <row r="4378" spans="1:4" x14ac:dyDescent="0.2">
      <c r="A4378" s="17" t="s">
        <v>7222</v>
      </c>
      <c r="B4378" s="17" t="s">
        <v>17645</v>
      </c>
      <c r="C4378" s="17" t="s">
        <v>32</v>
      </c>
      <c r="D4378">
        <v>108.16</v>
      </c>
    </row>
    <row r="4379" spans="1:4" x14ac:dyDescent="0.2">
      <c r="A4379" s="17" t="s">
        <v>7223</v>
      </c>
      <c r="B4379" s="17" t="s">
        <v>17646</v>
      </c>
      <c r="C4379" s="17" t="s">
        <v>32</v>
      </c>
      <c r="D4379">
        <v>13.85</v>
      </c>
    </row>
    <row r="4380" spans="1:4" x14ac:dyDescent="0.2">
      <c r="A4380" s="17" t="s">
        <v>7224</v>
      </c>
      <c r="B4380" s="17" t="s">
        <v>17647</v>
      </c>
      <c r="C4380" s="17" t="s">
        <v>32</v>
      </c>
      <c r="D4380">
        <v>13.53</v>
      </c>
    </row>
    <row r="4381" spans="1:4" x14ac:dyDescent="0.2">
      <c r="A4381" s="17" t="s">
        <v>7225</v>
      </c>
      <c r="B4381" s="17" t="s">
        <v>17648</v>
      </c>
      <c r="C4381" s="17" t="s">
        <v>32</v>
      </c>
      <c r="D4381">
        <v>12.85</v>
      </c>
    </row>
    <row r="4382" spans="1:4" x14ac:dyDescent="0.2">
      <c r="A4382" s="17" t="s">
        <v>7226</v>
      </c>
      <c r="B4382" s="17" t="s">
        <v>17649</v>
      </c>
      <c r="C4382" s="17" t="s">
        <v>32</v>
      </c>
      <c r="D4382">
        <v>7.69</v>
      </c>
    </row>
    <row r="4383" spans="1:4" x14ac:dyDescent="0.2">
      <c r="A4383" s="17" t="s">
        <v>7227</v>
      </c>
      <c r="B4383" s="17" t="s">
        <v>17650</v>
      </c>
      <c r="C4383" s="17" t="s">
        <v>32</v>
      </c>
      <c r="D4383">
        <v>7.87</v>
      </c>
    </row>
    <row r="4384" spans="1:4" x14ac:dyDescent="0.2">
      <c r="A4384" s="17" t="s">
        <v>7228</v>
      </c>
      <c r="B4384" s="17" t="s">
        <v>17651</v>
      </c>
      <c r="C4384" s="17" t="s">
        <v>32</v>
      </c>
      <c r="D4384">
        <v>44.66</v>
      </c>
    </row>
    <row r="4385" spans="1:4" x14ac:dyDescent="0.2">
      <c r="A4385" s="17" t="s">
        <v>7229</v>
      </c>
      <c r="B4385" s="17" t="s">
        <v>17652</v>
      </c>
      <c r="C4385" s="17" t="s">
        <v>32</v>
      </c>
      <c r="D4385">
        <v>44.13</v>
      </c>
    </row>
    <row r="4386" spans="1:4" x14ac:dyDescent="0.2">
      <c r="A4386" s="17" t="s">
        <v>7230</v>
      </c>
      <c r="B4386" s="17" t="s">
        <v>17653</v>
      </c>
      <c r="C4386" s="17" t="s">
        <v>32</v>
      </c>
      <c r="D4386">
        <v>44.48</v>
      </c>
    </row>
    <row r="4387" spans="1:4" x14ac:dyDescent="0.2">
      <c r="A4387" s="17" t="s">
        <v>7231</v>
      </c>
      <c r="B4387" s="17" t="s">
        <v>17654</v>
      </c>
      <c r="C4387" s="17" t="s">
        <v>32</v>
      </c>
      <c r="D4387">
        <v>44.48</v>
      </c>
    </row>
    <row r="4388" spans="1:4" x14ac:dyDescent="0.2">
      <c r="A4388" s="17" t="s">
        <v>7232</v>
      </c>
      <c r="B4388" s="17" t="s">
        <v>17655</v>
      </c>
      <c r="C4388" s="17" t="s">
        <v>32</v>
      </c>
      <c r="D4388">
        <v>25.14</v>
      </c>
    </row>
    <row r="4389" spans="1:4" x14ac:dyDescent="0.2">
      <c r="A4389" s="17" t="s">
        <v>7233</v>
      </c>
      <c r="B4389" s="17" t="s">
        <v>17656</v>
      </c>
      <c r="C4389" s="17" t="s">
        <v>32</v>
      </c>
      <c r="D4389">
        <v>24.73</v>
      </c>
    </row>
    <row r="4390" spans="1:4" x14ac:dyDescent="0.2">
      <c r="A4390" s="17" t="s">
        <v>7234</v>
      </c>
      <c r="B4390" s="17" t="s">
        <v>17657</v>
      </c>
      <c r="C4390" s="17" t="s">
        <v>32</v>
      </c>
      <c r="D4390">
        <v>24.44</v>
      </c>
    </row>
    <row r="4391" spans="1:4" x14ac:dyDescent="0.2">
      <c r="A4391" s="17" t="s">
        <v>7235</v>
      </c>
      <c r="B4391" s="17" t="s">
        <v>17658</v>
      </c>
      <c r="C4391" s="17" t="s">
        <v>32</v>
      </c>
      <c r="D4391">
        <v>4.72</v>
      </c>
    </row>
    <row r="4392" spans="1:4" x14ac:dyDescent="0.2">
      <c r="A4392" s="17" t="s">
        <v>7236</v>
      </c>
      <c r="B4392" s="17" t="s">
        <v>17659</v>
      </c>
      <c r="C4392" s="17" t="s">
        <v>32</v>
      </c>
      <c r="D4392">
        <v>57.72</v>
      </c>
    </row>
    <row r="4393" spans="1:4" x14ac:dyDescent="0.2">
      <c r="A4393" s="17" t="s">
        <v>7237</v>
      </c>
      <c r="B4393" s="17" t="s">
        <v>17660</v>
      </c>
      <c r="C4393" s="17" t="s">
        <v>32</v>
      </c>
      <c r="D4393">
        <v>57.01</v>
      </c>
    </row>
    <row r="4394" spans="1:4" x14ac:dyDescent="0.2">
      <c r="A4394" s="17" t="s">
        <v>7238</v>
      </c>
      <c r="B4394" s="17" t="s">
        <v>17661</v>
      </c>
      <c r="C4394" s="17" t="s">
        <v>32</v>
      </c>
      <c r="D4394">
        <v>56.3</v>
      </c>
    </row>
    <row r="4395" spans="1:4" x14ac:dyDescent="0.2">
      <c r="A4395" s="17" t="s">
        <v>7239</v>
      </c>
      <c r="B4395" s="17" t="s">
        <v>17662</v>
      </c>
      <c r="C4395" s="17" t="s">
        <v>32</v>
      </c>
      <c r="D4395">
        <v>3.88</v>
      </c>
    </row>
    <row r="4396" spans="1:4" x14ac:dyDescent="0.2">
      <c r="A4396" s="17" t="s">
        <v>7240</v>
      </c>
      <c r="B4396" s="17" t="s">
        <v>17663</v>
      </c>
      <c r="C4396" s="17" t="s">
        <v>32</v>
      </c>
      <c r="D4396">
        <v>9.52</v>
      </c>
    </row>
    <row r="4397" spans="1:4" x14ac:dyDescent="0.2">
      <c r="A4397" s="17" t="s">
        <v>7241</v>
      </c>
      <c r="B4397" s="17" t="s">
        <v>17664</v>
      </c>
      <c r="C4397" s="17" t="s">
        <v>32</v>
      </c>
      <c r="D4397">
        <v>2.63</v>
      </c>
    </row>
    <row r="4398" spans="1:4" x14ac:dyDescent="0.2">
      <c r="A4398" s="17" t="s">
        <v>7242</v>
      </c>
      <c r="B4398" s="17" t="s">
        <v>17665</v>
      </c>
      <c r="C4398" s="17" t="s">
        <v>32</v>
      </c>
      <c r="D4398">
        <v>43.25</v>
      </c>
    </row>
    <row r="4399" spans="1:4" x14ac:dyDescent="0.2">
      <c r="A4399" s="17" t="s">
        <v>7243</v>
      </c>
      <c r="B4399" s="17" t="s">
        <v>17666</v>
      </c>
      <c r="C4399" s="17" t="s">
        <v>32</v>
      </c>
      <c r="D4399">
        <v>81.61</v>
      </c>
    </row>
    <row r="4400" spans="1:4" x14ac:dyDescent="0.2">
      <c r="A4400" s="17" t="s">
        <v>7244</v>
      </c>
      <c r="B4400" s="17" t="s">
        <v>17667</v>
      </c>
      <c r="C4400" s="17" t="s">
        <v>32</v>
      </c>
      <c r="D4400">
        <v>89.13</v>
      </c>
    </row>
    <row r="4401" spans="1:4" x14ac:dyDescent="0.2">
      <c r="A4401" s="17" t="s">
        <v>7245</v>
      </c>
      <c r="B4401" s="17" t="s">
        <v>17668</v>
      </c>
      <c r="C4401" s="17" t="s">
        <v>32</v>
      </c>
      <c r="D4401">
        <v>45.11</v>
      </c>
    </row>
    <row r="4402" spans="1:4" x14ac:dyDescent="0.2">
      <c r="A4402" s="17" t="s">
        <v>7246</v>
      </c>
      <c r="B4402" s="17" t="s">
        <v>17669</v>
      </c>
      <c r="C4402" s="17" t="s">
        <v>32</v>
      </c>
      <c r="D4402">
        <v>60.44</v>
      </c>
    </row>
    <row r="4403" spans="1:4" x14ac:dyDescent="0.2">
      <c r="A4403" s="17" t="s">
        <v>7247</v>
      </c>
      <c r="B4403" s="17" t="s">
        <v>17670</v>
      </c>
      <c r="C4403" s="17" t="s">
        <v>32</v>
      </c>
      <c r="D4403">
        <v>1.72</v>
      </c>
    </row>
    <row r="4404" spans="1:4" x14ac:dyDescent="0.2">
      <c r="A4404" s="17" t="s">
        <v>7248</v>
      </c>
      <c r="B4404" s="17" t="s">
        <v>17671</v>
      </c>
      <c r="C4404" s="17" t="s">
        <v>32</v>
      </c>
      <c r="D4404">
        <v>3.32</v>
      </c>
    </row>
    <row r="4405" spans="1:4" x14ac:dyDescent="0.2">
      <c r="A4405" s="17" t="s">
        <v>7249</v>
      </c>
      <c r="B4405" s="17" t="s">
        <v>17672</v>
      </c>
      <c r="C4405" s="17" t="s">
        <v>32</v>
      </c>
      <c r="D4405">
        <v>4.6100000000000003</v>
      </c>
    </row>
    <row r="4406" spans="1:4" x14ac:dyDescent="0.2">
      <c r="A4406" s="17" t="s">
        <v>7250</v>
      </c>
      <c r="B4406" s="17" t="s">
        <v>17673</v>
      </c>
      <c r="C4406" s="17" t="s">
        <v>32</v>
      </c>
      <c r="D4406">
        <v>6.25</v>
      </c>
    </row>
    <row r="4407" spans="1:4" x14ac:dyDescent="0.2">
      <c r="A4407" s="17" t="s">
        <v>7251</v>
      </c>
      <c r="B4407" s="17" t="s">
        <v>17674</v>
      </c>
      <c r="C4407" s="17" t="s">
        <v>32</v>
      </c>
      <c r="D4407">
        <v>5.26</v>
      </c>
    </row>
    <row r="4408" spans="1:4" x14ac:dyDescent="0.2">
      <c r="A4408" s="17" t="s">
        <v>7252</v>
      </c>
      <c r="B4408" s="17" t="s">
        <v>17675</v>
      </c>
      <c r="C4408" s="17" t="s">
        <v>32</v>
      </c>
      <c r="D4408">
        <v>8.23</v>
      </c>
    </row>
    <row r="4409" spans="1:4" x14ac:dyDescent="0.2">
      <c r="A4409" s="17" t="s">
        <v>7253</v>
      </c>
      <c r="B4409" s="17" t="s">
        <v>17676</v>
      </c>
      <c r="C4409" s="17" t="s">
        <v>32</v>
      </c>
      <c r="D4409">
        <v>10.25</v>
      </c>
    </row>
    <row r="4410" spans="1:4" x14ac:dyDescent="0.2">
      <c r="A4410" s="17" t="s">
        <v>7254</v>
      </c>
      <c r="B4410" s="17" t="s">
        <v>17677</v>
      </c>
      <c r="C4410" s="17" t="s">
        <v>32</v>
      </c>
      <c r="D4410">
        <v>22.74</v>
      </c>
    </row>
    <row r="4411" spans="1:4" x14ac:dyDescent="0.2">
      <c r="A4411" s="17" t="s">
        <v>7255</v>
      </c>
      <c r="B4411" s="17" t="s">
        <v>17678</v>
      </c>
      <c r="C4411" s="17" t="s">
        <v>32</v>
      </c>
      <c r="D4411">
        <v>48.81</v>
      </c>
    </row>
    <row r="4412" spans="1:4" x14ac:dyDescent="0.2">
      <c r="A4412" s="17" t="s">
        <v>7256</v>
      </c>
      <c r="B4412" s="17" t="s">
        <v>17679</v>
      </c>
      <c r="C4412" s="17" t="s">
        <v>32</v>
      </c>
      <c r="D4412">
        <v>247.67</v>
      </c>
    </row>
    <row r="4413" spans="1:4" x14ac:dyDescent="0.2">
      <c r="A4413" s="17" t="s">
        <v>7257</v>
      </c>
      <c r="B4413" s="17" t="s">
        <v>17680</v>
      </c>
      <c r="C4413" s="17" t="s">
        <v>32</v>
      </c>
      <c r="D4413">
        <v>437.8</v>
      </c>
    </row>
    <row r="4414" spans="1:4" x14ac:dyDescent="0.2">
      <c r="A4414" s="17" t="s">
        <v>7258</v>
      </c>
      <c r="B4414" s="17" t="s">
        <v>17681</v>
      </c>
      <c r="C4414" s="17" t="s">
        <v>32</v>
      </c>
      <c r="D4414">
        <v>9.52</v>
      </c>
    </row>
    <row r="4415" spans="1:4" x14ac:dyDescent="0.2">
      <c r="A4415" s="17" t="s">
        <v>7259</v>
      </c>
      <c r="B4415" s="17" t="s">
        <v>17682</v>
      </c>
      <c r="C4415" s="17" t="s">
        <v>32</v>
      </c>
      <c r="D4415">
        <v>8.74</v>
      </c>
    </row>
    <row r="4416" spans="1:4" x14ac:dyDescent="0.2">
      <c r="A4416" s="17" t="s">
        <v>7260</v>
      </c>
      <c r="B4416" s="17" t="s">
        <v>17683</v>
      </c>
      <c r="C4416" s="17" t="s">
        <v>32</v>
      </c>
      <c r="D4416">
        <v>8.31</v>
      </c>
    </row>
    <row r="4417" spans="1:4" x14ac:dyDescent="0.2">
      <c r="A4417" s="17" t="s">
        <v>7261</v>
      </c>
      <c r="B4417" s="17" t="s">
        <v>17684</v>
      </c>
      <c r="C4417" s="17" t="s">
        <v>32</v>
      </c>
      <c r="D4417">
        <v>3.75</v>
      </c>
    </row>
    <row r="4418" spans="1:4" x14ac:dyDescent="0.2">
      <c r="A4418" s="17" t="s">
        <v>7262</v>
      </c>
      <c r="B4418" s="17" t="s">
        <v>17685</v>
      </c>
      <c r="C4418" s="17" t="s">
        <v>32</v>
      </c>
      <c r="D4418">
        <v>7.02</v>
      </c>
    </row>
    <row r="4419" spans="1:4" x14ac:dyDescent="0.2">
      <c r="A4419" s="17" t="s">
        <v>7263</v>
      </c>
      <c r="B4419" s="17" t="s">
        <v>17686</v>
      </c>
      <c r="C4419" s="17" t="s">
        <v>32</v>
      </c>
      <c r="D4419">
        <v>9.69</v>
      </c>
    </row>
    <row r="4420" spans="1:4" x14ac:dyDescent="0.2">
      <c r="A4420" s="17" t="s">
        <v>7264</v>
      </c>
      <c r="B4420" s="17" t="s">
        <v>17687</v>
      </c>
      <c r="C4420" s="17" t="s">
        <v>29</v>
      </c>
      <c r="D4420">
        <v>18.739999999999998</v>
      </c>
    </row>
    <row r="4421" spans="1:4" x14ac:dyDescent="0.2">
      <c r="A4421" s="17" t="s">
        <v>7265</v>
      </c>
      <c r="B4421" s="17" t="s">
        <v>17688</v>
      </c>
      <c r="C4421" s="17" t="s">
        <v>29</v>
      </c>
      <c r="D4421">
        <v>22.51</v>
      </c>
    </row>
    <row r="4422" spans="1:4" x14ac:dyDescent="0.2">
      <c r="A4422" s="17" t="s">
        <v>7266</v>
      </c>
      <c r="B4422" s="17" t="s">
        <v>17689</v>
      </c>
      <c r="C4422" s="17" t="s">
        <v>30</v>
      </c>
      <c r="D4422">
        <v>12.8</v>
      </c>
    </row>
    <row r="4423" spans="1:4" x14ac:dyDescent="0.2">
      <c r="A4423" s="17" t="s">
        <v>7267</v>
      </c>
      <c r="B4423" s="17" t="s">
        <v>17690</v>
      </c>
      <c r="C4423" s="17" t="s">
        <v>30</v>
      </c>
      <c r="D4423">
        <v>4.84</v>
      </c>
    </row>
    <row r="4424" spans="1:4" x14ac:dyDescent="0.2">
      <c r="A4424" s="17" t="s">
        <v>7268</v>
      </c>
      <c r="B4424" s="17" t="s">
        <v>17691</v>
      </c>
      <c r="C4424" s="17" t="s">
        <v>30</v>
      </c>
      <c r="D4424">
        <v>4.8</v>
      </c>
    </row>
    <row r="4425" spans="1:4" x14ac:dyDescent="0.2">
      <c r="A4425" s="17" t="s">
        <v>7269</v>
      </c>
      <c r="B4425" s="17" t="s">
        <v>17692</v>
      </c>
      <c r="C4425" s="17" t="s">
        <v>35</v>
      </c>
      <c r="D4425">
        <v>7.43</v>
      </c>
    </row>
    <row r="4426" spans="1:4" x14ac:dyDescent="0.2">
      <c r="A4426" s="17" t="s">
        <v>7270</v>
      </c>
      <c r="B4426" s="17" t="s">
        <v>17693</v>
      </c>
      <c r="C4426" s="17" t="s">
        <v>30</v>
      </c>
      <c r="D4426">
        <v>4.87</v>
      </c>
    </row>
    <row r="4427" spans="1:4" x14ac:dyDescent="0.2">
      <c r="A4427" s="17" t="s">
        <v>7271</v>
      </c>
      <c r="B4427" s="17" t="s">
        <v>17694</v>
      </c>
      <c r="C4427" s="17" t="s">
        <v>35</v>
      </c>
      <c r="D4427">
        <v>10.83</v>
      </c>
    </row>
    <row r="4428" spans="1:4" x14ac:dyDescent="0.2">
      <c r="A4428" s="17" t="s">
        <v>7272</v>
      </c>
      <c r="B4428" s="17" t="s">
        <v>17695</v>
      </c>
      <c r="C4428" s="17" t="s">
        <v>35</v>
      </c>
      <c r="D4428">
        <v>13.97</v>
      </c>
    </row>
    <row r="4429" spans="1:4" x14ac:dyDescent="0.2">
      <c r="A4429" s="17" t="s">
        <v>7273</v>
      </c>
      <c r="B4429" s="17" t="s">
        <v>17696</v>
      </c>
      <c r="C4429" s="17" t="s">
        <v>35</v>
      </c>
      <c r="D4429">
        <v>4.7</v>
      </c>
    </row>
    <row r="4430" spans="1:4" x14ac:dyDescent="0.2">
      <c r="A4430" s="17" t="s">
        <v>7274</v>
      </c>
      <c r="B4430" s="17" t="s">
        <v>17697</v>
      </c>
      <c r="C4430" s="17" t="s">
        <v>35</v>
      </c>
      <c r="D4430">
        <v>14.51</v>
      </c>
    </row>
    <row r="4431" spans="1:4" x14ac:dyDescent="0.2">
      <c r="A4431" s="17" t="s">
        <v>7275</v>
      </c>
      <c r="B4431" s="17" t="s">
        <v>17698</v>
      </c>
      <c r="C4431" s="17" t="s">
        <v>35</v>
      </c>
      <c r="D4431">
        <v>27.22</v>
      </c>
    </row>
    <row r="4432" spans="1:4" x14ac:dyDescent="0.2">
      <c r="A4432" s="17" t="s">
        <v>7276</v>
      </c>
      <c r="B4432" s="17" t="s">
        <v>17699</v>
      </c>
      <c r="C4432" s="17" t="s">
        <v>35</v>
      </c>
      <c r="D4432">
        <v>14.52</v>
      </c>
    </row>
    <row r="4433" spans="1:4" x14ac:dyDescent="0.2">
      <c r="A4433" s="17" t="s">
        <v>7277</v>
      </c>
      <c r="B4433" s="17" t="s">
        <v>17700</v>
      </c>
      <c r="C4433" s="17" t="s">
        <v>35</v>
      </c>
      <c r="D4433">
        <v>10.210000000000001</v>
      </c>
    </row>
    <row r="4434" spans="1:4" x14ac:dyDescent="0.2">
      <c r="A4434" s="17" t="s">
        <v>7278</v>
      </c>
      <c r="B4434" s="17" t="s">
        <v>17701</v>
      </c>
      <c r="C4434" s="17" t="s">
        <v>35</v>
      </c>
      <c r="D4434">
        <v>12.48</v>
      </c>
    </row>
    <row r="4435" spans="1:4" x14ac:dyDescent="0.2">
      <c r="A4435" s="17" t="s">
        <v>7279</v>
      </c>
      <c r="B4435" s="17" t="s">
        <v>17702</v>
      </c>
      <c r="C4435" s="17" t="s">
        <v>35</v>
      </c>
      <c r="D4435">
        <v>7.73</v>
      </c>
    </row>
    <row r="4436" spans="1:4" x14ac:dyDescent="0.2">
      <c r="A4436" s="17" t="s">
        <v>7280</v>
      </c>
      <c r="B4436" s="17" t="s">
        <v>17703</v>
      </c>
      <c r="C4436" s="17" t="s">
        <v>35</v>
      </c>
      <c r="D4436">
        <v>6.58</v>
      </c>
    </row>
    <row r="4437" spans="1:4" x14ac:dyDescent="0.2">
      <c r="A4437" s="17" t="s">
        <v>7281</v>
      </c>
      <c r="B4437" s="17" t="s">
        <v>17704</v>
      </c>
      <c r="C4437" s="17" t="s">
        <v>35</v>
      </c>
      <c r="D4437">
        <v>6.51</v>
      </c>
    </row>
    <row r="4438" spans="1:4" x14ac:dyDescent="0.2">
      <c r="A4438" s="17" t="s">
        <v>7282</v>
      </c>
      <c r="B4438" s="17" t="s">
        <v>17705</v>
      </c>
      <c r="C4438" s="17" t="s">
        <v>35</v>
      </c>
      <c r="D4438">
        <v>5.63</v>
      </c>
    </row>
    <row r="4439" spans="1:4" x14ac:dyDescent="0.2">
      <c r="A4439" s="17" t="s">
        <v>7283</v>
      </c>
      <c r="B4439" s="17" t="s">
        <v>17706</v>
      </c>
      <c r="C4439" s="17" t="s">
        <v>35</v>
      </c>
      <c r="D4439">
        <v>10.89</v>
      </c>
    </row>
    <row r="4440" spans="1:4" x14ac:dyDescent="0.2">
      <c r="A4440" s="17" t="s">
        <v>7284</v>
      </c>
      <c r="B4440" s="17" t="s">
        <v>17707</v>
      </c>
      <c r="C4440" s="17" t="s">
        <v>35</v>
      </c>
      <c r="D4440">
        <v>5.6</v>
      </c>
    </row>
    <row r="4441" spans="1:4" x14ac:dyDescent="0.2">
      <c r="A4441" s="17" t="s">
        <v>7285</v>
      </c>
      <c r="B4441" s="17" t="s">
        <v>17708</v>
      </c>
      <c r="C4441" s="17" t="s">
        <v>35</v>
      </c>
      <c r="D4441">
        <v>13.61</v>
      </c>
    </row>
    <row r="4442" spans="1:4" x14ac:dyDescent="0.2">
      <c r="A4442" s="17" t="s">
        <v>7286</v>
      </c>
      <c r="B4442" s="17" t="s">
        <v>17709</v>
      </c>
      <c r="C4442" s="17" t="s">
        <v>32</v>
      </c>
      <c r="D4442">
        <v>468.95</v>
      </c>
    </row>
    <row r="4443" spans="1:4" x14ac:dyDescent="0.2">
      <c r="A4443" s="17" t="s">
        <v>7287</v>
      </c>
      <c r="B4443" s="17" t="s">
        <v>17710</v>
      </c>
      <c r="C4443" s="17" t="s">
        <v>35</v>
      </c>
      <c r="D4443">
        <v>11.07</v>
      </c>
    </row>
    <row r="4444" spans="1:4" x14ac:dyDescent="0.2">
      <c r="A4444" s="17" t="s">
        <v>7288</v>
      </c>
      <c r="B4444" s="17" t="s">
        <v>17711</v>
      </c>
      <c r="C4444" s="17" t="s">
        <v>35</v>
      </c>
      <c r="D4444">
        <v>10.3</v>
      </c>
    </row>
    <row r="4445" spans="1:4" x14ac:dyDescent="0.2">
      <c r="A4445" s="17" t="s">
        <v>7289</v>
      </c>
      <c r="B4445" s="17" t="s">
        <v>17712</v>
      </c>
      <c r="C4445" s="17" t="s">
        <v>35</v>
      </c>
      <c r="D4445">
        <v>9.98</v>
      </c>
    </row>
    <row r="4446" spans="1:4" x14ac:dyDescent="0.2">
      <c r="A4446" s="17" t="s">
        <v>7290</v>
      </c>
      <c r="B4446" s="17" t="s">
        <v>17713</v>
      </c>
      <c r="C4446" s="17" t="s">
        <v>35</v>
      </c>
      <c r="D4446">
        <v>1.34</v>
      </c>
    </row>
    <row r="4447" spans="1:4" x14ac:dyDescent="0.2">
      <c r="A4447" s="17" t="s">
        <v>7291</v>
      </c>
      <c r="B4447" s="17" t="s">
        <v>17714</v>
      </c>
      <c r="C4447" s="17" t="s">
        <v>35</v>
      </c>
      <c r="D4447">
        <v>1.74</v>
      </c>
    </row>
    <row r="4448" spans="1:4" x14ac:dyDescent="0.2">
      <c r="A4448" s="17" t="s">
        <v>7292</v>
      </c>
      <c r="B4448" s="17" t="s">
        <v>17715</v>
      </c>
      <c r="C4448" s="17" t="s">
        <v>35</v>
      </c>
      <c r="D4448">
        <v>1.04</v>
      </c>
    </row>
    <row r="4449" spans="1:4" x14ac:dyDescent="0.2">
      <c r="A4449" s="17" t="s">
        <v>7293</v>
      </c>
      <c r="B4449" s="17" t="s">
        <v>17716</v>
      </c>
      <c r="C4449" s="17" t="s">
        <v>35</v>
      </c>
      <c r="D4449">
        <v>21.53</v>
      </c>
    </row>
    <row r="4450" spans="1:4" x14ac:dyDescent="0.2">
      <c r="A4450" s="17" t="s">
        <v>7294</v>
      </c>
      <c r="B4450" s="17" t="s">
        <v>17717</v>
      </c>
      <c r="C4450" s="17" t="s">
        <v>35</v>
      </c>
      <c r="D4450">
        <v>6.4</v>
      </c>
    </row>
    <row r="4451" spans="1:4" x14ac:dyDescent="0.2">
      <c r="A4451" s="17" t="s">
        <v>7295</v>
      </c>
      <c r="B4451" s="17" t="s">
        <v>17718</v>
      </c>
      <c r="C4451" s="17" t="s">
        <v>35</v>
      </c>
      <c r="D4451">
        <v>8.49</v>
      </c>
    </row>
    <row r="4452" spans="1:4" x14ac:dyDescent="0.2">
      <c r="A4452" s="17" t="s">
        <v>7296</v>
      </c>
      <c r="B4452" s="17" t="s">
        <v>17719</v>
      </c>
      <c r="C4452" s="17" t="s">
        <v>35</v>
      </c>
      <c r="D4452">
        <v>24.57</v>
      </c>
    </row>
    <row r="4453" spans="1:4" x14ac:dyDescent="0.2">
      <c r="A4453" s="17" t="s">
        <v>7297</v>
      </c>
      <c r="B4453" s="17" t="s">
        <v>17720</v>
      </c>
      <c r="C4453" s="17" t="s">
        <v>35</v>
      </c>
      <c r="D4453">
        <v>24.68</v>
      </c>
    </row>
    <row r="4454" spans="1:4" x14ac:dyDescent="0.2">
      <c r="A4454" s="17" t="s">
        <v>7298</v>
      </c>
      <c r="B4454" s="17" t="s">
        <v>17721</v>
      </c>
      <c r="C4454" s="17" t="s">
        <v>35</v>
      </c>
      <c r="D4454">
        <v>28.14</v>
      </c>
    </row>
    <row r="4455" spans="1:4" x14ac:dyDescent="0.2">
      <c r="A4455" s="17" t="s">
        <v>7299</v>
      </c>
      <c r="B4455" s="17" t="s">
        <v>17722</v>
      </c>
      <c r="C4455" s="17" t="s">
        <v>35</v>
      </c>
      <c r="D4455">
        <v>34.61</v>
      </c>
    </row>
    <row r="4456" spans="1:4" x14ac:dyDescent="0.2">
      <c r="A4456" s="17" t="s">
        <v>7300</v>
      </c>
      <c r="B4456" s="17" t="s">
        <v>17723</v>
      </c>
      <c r="C4456" s="17" t="s">
        <v>30</v>
      </c>
      <c r="D4456">
        <v>17.3</v>
      </c>
    </row>
    <row r="4457" spans="1:4" x14ac:dyDescent="0.2">
      <c r="A4457" s="17" t="s">
        <v>7301</v>
      </c>
      <c r="B4457" s="17" t="s">
        <v>17724</v>
      </c>
      <c r="C4457" s="17" t="s">
        <v>30</v>
      </c>
      <c r="D4457">
        <v>19.54</v>
      </c>
    </row>
    <row r="4458" spans="1:4" x14ac:dyDescent="0.2">
      <c r="A4458" s="17" t="s">
        <v>7302</v>
      </c>
      <c r="B4458" s="17" t="s">
        <v>17725</v>
      </c>
      <c r="C4458" s="17" t="s">
        <v>35</v>
      </c>
      <c r="D4458">
        <v>116.44</v>
      </c>
    </row>
    <row r="4459" spans="1:4" x14ac:dyDescent="0.2">
      <c r="A4459" s="17" t="s">
        <v>7303</v>
      </c>
      <c r="B4459" s="17" t="s">
        <v>17726</v>
      </c>
      <c r="C4459" s="17" t="s">
        <v>35</v>
      </c>
      <c r="D4459">
        <v>83.71</v>
      </c>
    </row>
    <row r="4460" spans="1:4" x14ac:dyDescent="0.2">
      <c r="A4460" s="17" t="s">
        <v>7304</v>
      </c>
      <c r="B4460" s="17" t="s">
        <v>17727</v>
      </c>
      <c r="C4460" s="17" t="s">
        <v>35</v>
      </c>
      <c r="D4460">
        <v>82.27</v>
      </c>
    </row>
    <row r="4461" spans="1:4" x14ac:dyDescent="0.2">
      <c r="A4461" s="17" t="s">
        <v>7305</v>
      </c>
      <c r="B4461" s="17" t="s">
        <v>17728</v>
      </c>
      <c r="C4461" s="17" t="s">
        <v>35</v>
      </c>
      <c r="D4461">
        <v>55</v>
      </c>
    </row>
    <row r="4462" spans="1:4" x14ac:dyDescent="0.2">
      <c r="A4462" s="17" t="s">
        <v>7306</v>
      </c>
      <c r="B4462" s="17" t="s">
        <v>17729</v>
      </c>
      <c r="C4462" s="17" t="s">
        <v>35</v>
      </c>
      <c r="D4462">
        <v>116.44</v>
      </c>
    </row>
    <row r="4463" spans="1:4" x14ac:dyDescent="0.2">
      <c r="A4463" s="17" t="s">
        <v>7307</v>
      </c>
      <c r="B4463" s="17" t="s">
        <v>17730</v>
      </c>
      <c r="C4463" s="17" t="s">
        <v>35</v>
      </c>
      <c r="D4463">
        <v>83.71</v>
      </c>
    </row>
    <row r="4464" spans="1:4" x14ac:dyDescent="0.2">
      <c r="A4464" s="17" t="s">
        <v>7308</v>
      </c>
      <c r="B4464" s="17" t="s">
        <v>17731</v>
      </c>
      <c r="C4464" s="17" t="s">
        <v>35</v>
      </c>
      <c r="D4464">
        <v>145.84</v>
      </c>
    </row>
    <row r="4465" spans="1:4" x14ac:dyDescent="0.2">
      <c r="A4465" s="17" t="s">
        <v>7309</v>
      </c>
      <c r="B4465" s="17" t="s">
        <v>17732</v>
      </c>
      <c r="C4465" s="17" t="s">
        <v>35</v>
      </c>
      <c r="D4465">
        <v>204.23</v>
      </c>
    </row>
    <row r="4466" spans="1:4" x14ac:dyDescent="0.2">
      <c r="A4466" s="17" t="s">
        <v>7310</v>
      </c>
      <c r="B4466" s="17" t="s">
        <v>17733</v>
      </c>
      <c r="C4466" s="17" t="s">
        <v>35</v>
      </c>
      <c r="D4466">
        <v>151.59</v>
      </c>
    </row>
    <row r="4467" spans="1:4" x14ac:dyDescent="0.2">
      <c r="A4467" s="17" t="s">
        <v>7311</v>
      </c>
      <c r="B4467" s="17" t="s">
        <v>17734</v>
      </c>
      <c r="C4467" s="17" t="s">
        <v>35</v>
      </c>
      <c r="D4467">
        <v>110.34</v>
      </c>
    </row>
    <row r="4468" spans="1:4" x14ac:dyDescent="0.2">
      <c r="A4468" s="17" t="s">
        <v>7312</v>
      </c>
      <c r="B4468" s="17" t="s">
        <v>17735</v>
      </c>
      <c r="C4468" s="17" t="s">
        <v>32</v>
      </c>
      <c r="D4468">
        <v>0.64</v>
      </c>
    </row>
    <row r="4469" spans="1:4" x14ac:dyDescent="0.2">
      <c r="A4469" s="17" t="s">
        <v>7313</v>
      </c>
      <c r="B4469" s="17" t="s">
        <v>17736</v>
      </c>
      <c r="C4469" s="17" t="s">
        <v>32</v>
      </c>
      <c r="D4469">
        <v>0.72</v>
      </c>
    </row>
    <row r="4470" spans="1:4" x14ac:dyDescent="0.2">
      <c r="A4470" s="17" t="s">
        <v>7314</v>
      </c>
      <c r="B4470" s="17" t="s">
        <v>17737</v>
      </c>
      <c r="C4470" s="17" t="s">
        <v>32</v>
      </c>
      <c r="D4470">
        <v>1.1000000000000001</v>
      </c>
    </row>
    <row r="4471" spans="1:4" x14ac:dyDescent="0.2">
      <c r="A4471" s="17" t="s">
        <v>7315</v>
      </c>
      <c r="B4471" s="17" t="s">
        <v>17737</v>
      </c>
      <c r="C4471" s="17" t="s">
        <v>48</v>
      </c>
      <c r="D4471" s="36">
        <v>1100</v>
      </c>
    </row>
    <row r="4472" spans="1:4" x14ac:dyDescent="0.2">
      <c r="A4472" s="17" t="s">
        <v>7316</v>
      </c>
      <c r="B4472" s="17" t="s">
        <v>17738</v>
      </c>
      <c r="C4472" s="17" t="s">
        <v>32</v>
      </c>
      <c r="D4472">
        <v>2.23</v>
      </c>
    </row>
    <row r="4473" spans="1:4" x14ac:dyDescent="0.2">
      <c r="A4473" s="17" t="s">
        <v>7317</v>
      </c>
      <c r="B4473" s="17" t="s">
        <v>17739</v>
      </c>
      <c r="C4473" s="17" t="s">
        <v>32</v>
      </c>
      <c r="D4473">
        <v>0.55000000000000004</v>
      </c>
    </row>
    <row r="4474" spans="1:4" x14ac:dyDescent="0.2">
      <c r="A4474" s="17" t="s">
        <v>7318</v>
      </c>
      <c r="B4474" s="17" t="s">
        <v>17740</v>
      </c>
      <c r="C4474" s="17" t="s">
        <v>32</v>
      </c>
      <c r="D4474">
        <v>0.93</v>
      </c>
    </row>
    <row r="4475" spans="1:4" x14ac:dyDescent="0.2">
      <c r="A4475" s="17" t="s">
        <v>7319</v>
      </c>
      <c r="B4475" s="17" t="s">
        <v>17741</v>
      </c>
      <c r="C4475" s="17" t="s">
        <v>32</v>
      </c>
      <c r="D4475">
        <v>0.94</v>
      </c>
    </row>
    <row r="4476" spans="1:4" x14ac:dyDescent="0.2">
      <c r="A4476" s="17" t="s">
        <v>7320</v>
      </c>
      <c r="B4476" s="17" t="s">
        <v>17742</v>
      </c>
      <c r="C4476" s="17" t="s">
        <v>32</v>
      </c>
      <c r="D4476">
        <v>0.98</v>
      </c>
    </row>
    <row r="4477" spans="1:4" x14ac:dyDescent="0.2">
      <c r="A4477" s="17" t="s">
        <v>7321</v>
      </c>
      <c r="B4477" s="17" t="s">
        <v>17743</v>
      </c>
      <c r="C4477" s="17" t="s">
        <v>32</v>
      </c>
      <c r="D4477">
        <v>0.98</v>
      </c>
    </row>
    <row r="4478" spans="1:4" x14ac:dyDescent="0.2">
      <c r="A4478" s="17" t="s">
        <v>7322</v>
      </c>
      <c r="B4478" s="17" t="s">
        <v>17744</v>
      </c>
      <c r="C4478" s="17" t="s">
        <v>32</v>
      </c>
      <c r="D4478">
        <v>0.75</v>
      </c>
    </row>
    <row r="4479" spans="1:4" x14ac:dyDescent="0.2">
      <c r="A4479" s="17" t="s">
        <v>7323</v>
      </c>
      <c r="B4479" s="17" t="s">
        <v>17745</v>
      </c>
      <c r="C4479" s="17" t="s">
        <v>32</v>
      </c>
      <c r="D4479">
        <v>0.84</v>
      </c>
    </row>
    <row r="4480" spans="1:4" x14ac:dyDescent="0.2">
      <c r="A4480" s="17" t="s">
        <v>7324</v>
      </c>
      <c r="B4480" s="17" t="s">
        <v>17746</v>
      </c>
      <c r="C4480" s="17" t="s">
        <v>35</v>
      </c>
      <c r="D4480">
        <v>20.399999999999999</v>
      </c>
    </row>
    <row r="4481" spans="1:4" x14ac:dyDescent="0.2">
      <c r="A4481" s="17" t="s">
        <v>7325</v>
      </c>
      <c r="B4481" s="17" t="s">
        <v>17747</v>
      </c>
      <c r="C4481" s="17" t="s">
        <v>32</v>
      </c>
      <c r="D4481">
        <v>30.55</v>
      </c>
    </row>
    <row r="4482" spans="1:4" x14ac:dyDescent="0.2">
      <c r="A4482" s="17" t="s">
        <v>7326</v>
      </c>
      <c r="B4482" s="17" t="s">
        <v>17748</v>
      </c>
      <c r="C4482" s="17" t="s">
        <v>32</v>
      </c>
      <c r="D4482">
        <v>162.27000000000001</v>
      </c>
    </row>
    <row r="4483" spans="1:4" x14ac:dyDescent="0.2">
      <c r="A4483" s="17" t="s">
        <v>7327</v>
      </c>
      <c r="B4483" s="17" t="s">
        <v>17749</v>
      </c>
      <c r="C4483" s="17" t="s">
        <v>32</v>
      </c>
      <c r="D4483">
        <v>61.78</v>
      </c>
    </row>
    <row r="4484" spans="1:4" x14ac:dyDescent="0.2">
      <c r="A4484" s="17" t="s">
        <v>7328</v>
      </c>
      <c r="B4484" s="17" t="s">
        <v>17750</v>
      </c>
      <c r="C4484" s="17" t="s">
        <v>32</v>
      </c>
      <c r="D4484">
        <v>71.47</v>
      </c>
    </row>
    <row r="4485" spans="1:4" x14ac:dyDescent="0.2">
      <c r="A4485" s="17" t="s">
        <v>7329</v>
      </c>
      <c r="B4485" s="17" t="s">
        <v>17751</v>
      </c>
      <c r="C4485" s="17" t="s">
        <v>32</v>
      </c>
      <c r="D4485">
        <v>86.02</v>
      </c>
    </row>
    <row r="4486" spans="1:4" x14ac:dyDescent="0.2">
      <c r="A4486" s="17" t="s">
        <v>7330</v>
      </c>
      <c r="B4486" s="17" t="s">
        <v>17752</v>
      </c>
      <c r="C4486" s="17" t="s">
        <v>32</v>
      </c>
      <c r="D4486">
        <v>94.35</v>
      </c>
    </row>
    <row r="4487" spans="1:4" x14ac:dyDescent="0.2">
      <c r="A4487" s="17" t="s">
        <v>7331</v>
      </c>
      <c r="B4487" s="17" t="s">
        <v>17753</v>
      </c>
      <c r="C4487" s="17" t="s">
        <v>35</v>
      </c>
      <c r="D4487">
        <v>44.46</v>
      </c>
    </row>
    <row r="4488" spans="1:4" x14ac:dyDescent="0.2">
      <c r="A4488" s="17" t="s">
        <v>7332</v>
      </c>
      <c r="B4488" s="17" t="s">
        <v>17754</v>
      </c>
      <c r="C4488" s="17" t="s">
        <v>32</v>
      </c>
      <c r="D4488">
        <v>104.24</v>
      </c>
    </row>
    <row r="4489" spans="1:4" x14ac:dyDescent="0.2">
      <c r="A4489" s="17" t="s">
        <v>7333</v>
      </c>
      <c r="B4489" s="17" t="s">
        <v>17755</v>
      </c>
      <c r="C4489" s="17" t="s">
        <v>32</v>
      </c>
      <c r="D4489">
        <v>114.81</v>
      </c>
    </row>
    <row r="4490" spans="1:4" x14ac:dyDescent="0.2">
      <c r="A4490" s="17" t="s">
        <v>7334</v>
      </c>
      <c r="B4490" s="17" t="s">
        <v>17756</v>
      </c>
      <c r="C4490" s="17" t="s">
        <v>32</v>
      </c>
      <c r="D4490">
        <v>125.33</v>
      </c>
    </row>
    <row r="4491" spans="1:4" x14ac:dyDescent="0.2">
      <c r="A4491" s="17" t="s">
        <v>7335</v>
      </c>
      <c r="B4491" s="17" t="s">
        <v>17757</v>
      </c>
      <c r="C4491" s="17" t="s">
        <v>32</v>
      </c>
      <c r="D4491">
        <v>136.12</v>
      </c>
    </row>
    <row r="4492" spans="1:4" x14ac:dyDescent="0.2">
      <c r="A4492" s="17" t="s">
        <v>7336</v>
      </c>
      <c r="B4492" s="17" t="s">
        <v>17758</v>
      </c>
      <c r="C4492" s="17" t="s">
        <v>32</v>
      </c>
      <c r="D4492">
        <v>144.08000000000001</v>
      </c>
    </row>
    <row r="4493" spans="1:4" x14ac:dyDescent="0.2">
      <c r="A4493" s="17" t="s">
        <v>7337</v>
      </c>
      <c r="B4493" s="17" t="s">
        <v>17759</v>
      </c>
      <c r="C4493" s="17" t="s">
        <v>32</v>
      </c>
      <c r="D4493">
        <v>104.69</v>
      </c>
    </row>
    <row r="4494" spans="1:4" x14ac:dyDescent="0.2">
      <c r="A4494" s="17" t="s">
        <v>7338</v>
      </c>
      <c r="B4494" s="17" t="s">
        <v>17760</v>
      </c>
      <c r="C4494" s="17" t="s">
        <v>32</v>
      </c>
      <c r="D4494">
        <v>127.86</v>
      </c>
    </row>
    <row r="4495" spans="1:4" x14ac:dyDescent="0.2">
      <c r="A4495" s="17" t="s">
        <v>7339</v>
      </c>
      <c r="B4495" s="17" t="s">
        <v>17761</v>
      </c>
      <c r="C4495" s="17" t="s">
        <v>32</v>
      </c>
      <c r="D4495">
        <v>159.12</v>
      </c>
    </row>
    <row r="4496" spans="1:4" x14ac:dyDescent="0.2">
      <c r="A4496" s="17" t="s">
        <v>7340</v>
      </c>
      <c r="B4496" s="17" t="s">
        <v>17762</v>
      </c>
      <c r="C4496" s="17" t="s">
        <v>32</v>
      </c>
      <c r="D4496">
        <v>195.78</v>
      </c>
    </row>
    <row r="4497" spans="1:4" x14ac:dyDescent="0.2">
      <c r="A4497" s="17" t="s">
        <v>7341</v>
      </c>
      <c r="B4497" s="17" t="s">
        <v>17763</v>
      </c>
      <c r="C4497" s="17" t="s">
        <v>32</v>
      </c>
      <c r="D4497">
        <v>227.49</v>
      </c>
    </row>
    <row r="4498" spans="1:4" x14ac:dyDescent="0.2">
      <c r="A4498" s="17" t="s">
        <v>7342</v>
      </c>
      <c r="B4498" s="17" t="s">
        <v>17764</v>
      </c>
      <c r="C4498" s="17" t="s">
        <v>32</v>
      </c>
      <c r="D4498">
        <v>251.42</v>
      </c>
    </row>
    <row r="4499" spans="1:4" x14ac:dyDescent="0.2">
      <c r="A4499" s="17" t="s">
        <v>7343</v>
      </c>
      <c r="B4499" s="17" t="s">
        <v>17765</v>
      </c>
      <c r="C4499" s="17" t="s">
        <v>32</v>
      </c>
      <c r="D4499">
        <v>319.94</v>
      </c>
    </row>
    <row r="4500" spans="1:4" x14ac:dyDescent="0.2">
      <c r="A4500" s="17" t="s">
        <v>7344</v>
      </c>
      <c r="B4500" s="17" t="s">
        <v>17766</v>
      </c>
      <c r="C4500" s="17" t="s">
        <v>35</v>
      </c>
      <c r="D4500">
        <v>33.67</v>
      </c>
    </row>
    <row r="4501" spans="1:4" x14ac:dyDescent="0.2">
      <c r="A4501" s="17" t="s">
        <v>7345</v>
      </c>
      <c r="B4501" s="17" t="s">
        <v>17767</v>
      </c>
      <c r="C4501" s="17" t="s">
        <v>35</v>
      </c>
      <c r="D4501">
        <v>37.450000000000003</v>
      </c>
    </row>
    <row r="4502" spans="1:4" x14ac:dyDescent="0.2">
      <c r="A4502" s="17" t="s">
        <v>7346</v>
      </c>
      <c r="B4502" s="17" t="s">
        <v>17768</v>
      </c>
      <c r="C4502" s="17" t="s">
        <v>32</v>
      </c>
      <c r="D4502">
        <v>4.7699999999999996</v>
      </c>
    </row>
    <row r="4503" spans="1:4" x14ac:dyDescent="0.2">
      <c r="A4503" s="17" t="s">
        <v>7347</v>
      </c>
      <c r="B4503" s="17" t="s">
        <v>17769</v>
      </c>
      <c r="C4503" s="17" t="s">
        <v>35</v>
      </c>
      <c r="D4503">
        <v>9.1199999999999992</v>
      </c>
    </row>
    <row r="4504" spans="1:4" x14ac:dyDescent="0.2">
      <c r="A4504" s="17" t="s">
        <v>7348</v>
      </c>
      <c r="B4504" s="17" t="s">
        <v>17769</v>
      </c>
      <c r="C4504" s="17" t="s">
        <v>32</v>
      </c>
      <c r="D4504">
        <v>9.3800000000000008</v>
      </c>
    </row>
    <row r="4505" spans="1:4" x14ac:dyDescent="0.2">
      <c r="A4505" s="17" t="s">
        <v>7349</v>
      </c>
      <c r="B4505" s="17" t="s">
        <v>17770</v>
      </c>
      <c r="C4505" s="17" t="s">
        <v>35</v>
      </c>
      <c r="D4505">
        <v>14.68</v>
      </c>
    </row>
    <row r="4506" spans="1:4" x14ac:dyDescent="0.2">
      <c r="A4506" s="17" t="s">
        <v>7350</v>
      </c>
      <c r="B4506" s="17" t="s">
        <v>17771</v>
      </c>
      <c r="C4506" s="17" t="s">
        <v>32</v>
      </c>
      <c r="D4506">
        <v>56.24</v>
      </c>
    </row>
    <row r="4507" spans="1:4" x14ac:dyDescent="0.2">
      <c r="A4507" s="17" t="s">
        <v>7351</v>
      </c>
      <c r="B4507" s="17" t="s">
        <v>17772</v>
      </c>
      <c r="C4507" s="17" t="s">
        <v>32</v>
      </c>
      <c r="D4507">
        <v>19.75</v>
      </c>
    </row>
    <row r="4508" spans="1:4" x14ac:dyDescent="0.2">
      <c r="A4508" s="17" t="s">
        <v>7352</v>
      </c>
      <c r="B4508" s="17" t="s">
        <v>17773</v>
      </c>
      <c r="C4508" s="17" t="s">
        <v>32</v>
      </c>
      <c r="D4508">
        <v>25.12</v>
      </c>
    </row>
    <row r="4509" spans="1:4" x14ac:dyDescent="0.2">
      <c r="A4509" s="17" t="s">
        <v>7353</v>
      </c>
      <c r="B4509" s="17" t="s">
        <v>17774</v>
      </c>
      <c r="C4509" s="17" t="s">
        <v>32</v>
      </c>
      <c r="D4509">
        <v>34.53</v>
      </c>
    </row>
    <row r="4510" spans="1:4" x14ac:dyDescent="0.2">
      <c r="A4510" s="17" t="s">
        <v>7354</v>
      </c>
      <c r="B4510" s="17" t="s">
        <v>17775</v>
      </c>
      <c r="C4510" s="17" t="s">
        <v>32</v>
      </c>
      <c r="D4510">
        <v>39.39</v>
      </c>
    </row>
    <row r="4511" spans="1:4" x14ac:dyDescent="0.2">
      <c r="A4511" s="17" t="s">
        <v>7355</v>
      </c>
      <c r="B4511" s="17" t="s">
        <v>17776</v>
      </c>
      <c r="C4511" s="17" t="s">
        <v>35</v>
      </c>
      <c r="D4511">
        <v>19.829999999999998</v>
      </c>
    </row>
    <row r="4512" spans="1:4" x14ac:dyDescent="0.2">
      <c r="A4512" s="17" t="s">
        <v>7356</v>
      </c>
      <c r="B4512" s="17" t="s">
        <v>17777</v>
      </c>
      <c r="C4512" s="17" t="s">
        <v>32</v>
      </c>
      <c r="D4512">
        <v>26.43</v>
      </c>
    </row>
    <row r="4513" spans="1:4" x14ac:dyDescent="0.2">
      <c r="A4513" s="17" t="s">
        <v>7357</v>
      </c>
      <c r="B4513" s="17" t="s">
        <v>17778</v>
      </c>
      <c r="C4513" s="17" t="s">
        <v>32</v>
      </c>
      <c r="D4513">
        <v>33.19</v>
      </c>
    </row>
    <row r="4514" spans="1:4" x14ac:dyDescent="0.2">
      <c r="A4514" s="17" t="s">
        <v>7358</v>
      </c>
      <c r="B4514" s="17" t="s">
        <v>17779</v>
      </c>
      <c r="C4514" s="17" t="s">
        <v>32</v>
      </c>
      <c r="D4514">
        <v>35.549999999999997</v>
      </c>
    </row>
    <row r="4515" spans="1:4" x14ac:dyDescent="0.2">
      <c r="A4515" s="17" t="s">
        <v>7359</v>
      </c>
      <c r="B4515" s="17" t="s">
        <v>17780</v>
      </c>
      <c r="C4515" s="17" t="s">
        <v>32</v>
      </c>
      <c r="D4515">
        <v>43.74</v>
      </c>
    </row>
    <row r="4516" spans="1:4" x14ac:dyDescent="0.2">
      <c r="A4516" s="17" t="s">
        <v>7360</v>
      </c>
      <c r="B4516" s="17" t="s">
        <v>17781</v>
      </c>
      <c r="C4516" s="17" t="s">
        <v>32</v>
      </c>
      <c r="D4516">
        <v>51.84</v>
      </c>
    </row>
    <row r="4517" spans="1:4" x14ac:dyDescent="0.2">
      <c r="A4517" s="17" t="s">
        <v>7361</v>
      </c>
      <c r="B4517" s="17" t="s">
        <v>17782</v>
      </c>
      <c r="C4517" s="17" t="s">
        <v>35</v>
      </c>
      <c r="D4517">
        <v>28.65</v>
      </c>
    </row>
    <row r="4518" spans="1:4" x14ac:dyDescent="0.2">
      <c r="A4518" s="17" t="s">
        <v>7362</v>
      </c>
      <c r="B4518" s="17" t="s">
        <v>17783</v>
      </c>
      <c r="C4518" s="17" t="s">
        <v>32</v>
      </c>
      <c r="D4518">
        <v>40.93</v>
      </c>
    </row>
    <row r="4519" spans="1:4" x14ac:dyDescent="0.2">
      <c r="A4519" s="17" t="s">
        <v>7363</v>
      </c>
      <c r="B4519" s="17" t="s">
        <v>17784</v>
      </c>
      <c r="C4519" s="17" t="s">
        <v>32</v>
      </c>
      <c r="D4519">
        <v>32.01</v>
      </c>
    </row>
    <row r="4520" spans="1:4" x14ac:dyDescent="0.2">
      <c r="A4520" s="17" t="s">
        <v>7364</v>
      </c>
      <c r="B4520" s="17" t="s">
        <v>17785</v>
      </c>
      <c r="C4520" s="17" t="s">
        <v>29</v>
      </c>
      <c r="D4520">
        <v>11.4</v>
      </c>
    </row>
    <row r="4521" spans="1:4" x14ac:dyDescent="0.2">
      <c r="A4521" s="17" t="s">
        <v>7365</v>
      </c>
      <c r="B4521" s="17" t="s">
        <v>17786</v>
      </c>
      <c r="C4521" s="17" t="s">
        <v>29</v>
      </c>
      <c r="D4521">
        <v>2.2200000000000002</v>
      </c>
    </row>
    <row r="4522" spans="1:4" x14ac:dyDescent="0.2">
      <c r="A4522" s="17" t="s">
        <v>7366</v>
      </c>
      <c r="B4522" s="17" t="s">
        <v>17787</v>
      </c>
      <c r="C4522" s="17" t="s">
        <v>32</v>
      </c>
      <c r="D4522">
        <v>0.91</v>
      </c>
    </row>
    <row r="4523" spans="1:4" x14ac:dyDescent="0.2">
      <c r="A4523" s="17" t="s">
        <v>7367</v>
      </c>
      <c r="B4523" s="17" t="s">
        <v>17788</v>
      </c>
      <c r="C4523" s="17" t="s">
        <v>32</v>
      </c>
      <c r="D4523">
        <v>1.1299999999999999</v>
      </c>
    </row>
    <row r="4524" spans="1:4" x14ac:dyDescent="0.2">
      <c r="A4524" s="17" t="s">
        <v>7368</v>
      </c>
      <c r="B4524" s="17" t="s">
        <v>17789</v>
      </c>
      <c r="C4524" s="17" t="s">
        <v>32</v>
      </c>
      <c r="D4524">
        <v>0.47</v>
      </c>
    </row>
    <row r="4525" spans="1:4" x14ac:dyDescent="0.2">
      <c r="A4525" s="17" t="s">
        <v>7369</v>
      </c>
      <c r="B4525" s="17" t="s">
        <v>17790</v>
      </c>
      <c r="C4525" s="17" t="s">
        <v>32</v>
      </c>
      <c r="D4525">
        <v>1.0900000000000001</v>
      </c>
    </row>
    <row r="4526" spans="1:4" x14ac:dyDescent="0.2">
      <c r="A4526" s="17" t="s">
        <v>7370</v>
      </c>
      <c r="B4526" s="17" t="s">
        <v>17791</v>
      </c>
      <c r="C4526" s="17" t="s">
        <v>32</v>
      </c>
      <c r="D4526">
        <v>1.28</v>
      </c>
    </row>
    <row r="4527" spans="1:4" x14ac:dyDescent="0.2">
      <c r="A4527" s="17" t="s">
        <v>7371</v>
      </c>
      <c r="B4527" s="17" t="s">
        <v>17792</v>
      </c>
      <c r="C4527" s="17" t="s">
        <v>32</v>
      </c>
      <c r="D4527">
        <v>0.73</v>
      </c>
    </row>
    <row r="4528" spans="1:4" x14ac:dyDescent="0.2">
      <c r="A4528" s="17" t="s">
        <v>7372</v>
      </c>
      <c r="B4528" s="17" t="s">
        <v>17793</v>
      </c>
      <c r="C4528" s="17" t="s">
        <v>32</v>
      </c>
      <c r="D4528">
        <v>1.97</v>
      </c>
    </row>
    <row r="4529" spans="1:4" x14ac:dyDescent="0.2">
      <c r="A4529" s="17" t="s">
        <v>7373</v>
      </c>
      <c r="B4529" s="17" t="s">
        <v>17794</v>
      </c>
      <c r="C4529" s="17" t="s">
        <v>32</v>
      </c>
      <c r="D4529">
        <v>1.06</v>
      </c>
    </row>
    <row r="4530" spans="1:4" x14ac:dyDescent="0.2">
      <c r="A4530" s="17" t="s">
        <v>7374</v>
      </c>
      <c r="B4530" s="17" t="s">
        <v>17795</v>
      </c>
      <c r="C4530" s="17" t="s">
        <v>32</v>
      </c>
      <c r="D4530">
        <v>2.04</v>
      </c>
    </row>
    <row r="4531" spans="1:4" x14ac:dyDescent="0.2">
      <c r="A4531" s="17" t="s">
        <v>7375</v>
      </c>
      <c r="B4531" s="17" t="s">
        <v>17796</v>
      </c>
      <c r="C4531" s="17" t="s">
        <v>32</v>
      </c>
      <c r="D4531">
        <v>2.92</v>
      </c>
    </row>
    <row r="4532" spans="1:4" x14ac:dyDescent="0.2">
      <c r="A4532" s="17" t="s">
        <v>7376</v>
      </c>
      <c r="B4532" s="17" t="s">
        <v>17797</v>
      </c>
      <c r="C4532" s="17" t="s">
        <v>32</v>
      </c>
      <c r="D4532">
        <v>4.8099999999999996</v>
      </c>
    </row>
    <row r="4533" spans="1:4" x14ac:dyDescent="0.2">
      <c r="A4533" s="17" t="s">
        <v>7377</v>
      </c>
      <c r="B4533" s="17" t="s">
        <v>17798</v>
      </c>
      <c r="C4533" s="17" t="s">
        <v>32</v>
      </c>
      <c r="D4533">
        <v>2.19</v>
      </c>
    </row>
    <row r="4534" spans="1:4" x14ac:dyDescent="0.2">
      <c r="A4534" s="17" t="s">
        <v>7378</v>
      </c>
      <c r="B4534" s="17" t="s">
        <v>17799</v>
      </c>
      <c r="C4534" s="17" t="s">
        <v>32</v>
      </c>
      <c r="D4534">
        <v>2.73</v>
      </c>
    </row>
    <row r="4535" spans="1:4" x14ac:dyDescent="0.2">
      <c r="A4535" s="17" t="s">
        <v>7379</v>
      </c>
      <c r="B4535" s="17" t="s">
        <v>17800</v>
      </c>
      <c r="C4535" s="17" t="s">
        <v>32</v>
      </c>
      <c r="D4535">
        <v>8.75</v>
      </c>
    </row>
    <row r="4536" spans="1:4" x14ac:dyDescent="0.2">
      <c r="A4536" s="17" t="s">
        <v>7380</v>
      </c>
      <c r="B4536" s="17" t="s">
        <v>17801</v>
      </c>
      <c r="C4536" s="17" t="s">
        <v>32</v>
      </c>
      <c r="D4536">
        <v>2.92</v>
      </c>
    </row>
    <row r="4537" spans="1:4" x14ac:dyDescent="0.2">
      <c r="A4537" s="17" t="s">
        <v>7381</v>
      </c>
      <c r="B4537" s="17" t="s">
        <v>17802</v>
      </c>
      <c r="C4537" s="17" t="s">
        <v>32</v>
      </c>
      <c r="D4537">
        <v>15.16</v>
      </c>
    </row>
    <row r="4538" spans="1:4" x14ac:dyDescent="0.2">
      <c r="A4538" s="17" t="s">
        <v>7382</v>
      </c>
      <c r="B4538" s="17" t="s">
        <v>17803</v>
      </c>
      <c r="C4538" s="17" t="s">
        <v>32</v>
      </c>
      <c r="D4538">
        <v>3.65</v>
      </c>
    </row>
    <row r="4539" spans="1:4" x14ac:dyDescent="0.2">
      <c r="A4539" s="17" t="s">
        <v>7383</v>
      </c>
      <c r="B4539" s="17" t="s">
        <v>17804</v>
      </c>
      <c r="C4539" s="17" t="s">
        <v>32</v>
      </c>
      <c r="D4539">
        <v>11.66</v>
      </c>
    </row>
    <row r="4540" spans="1:4" x14ac:dyDescent="0.2">
      <c r="A4540" s="17" t="s">
        <v>7384</v>
      </c>
      <c r="B4540" s="17" t="s">
        <v>17805</v>
      </c>
      <c r="C4540" s="17" t="s">
        <v>32</v>
      </c>
      <c r="D4540">
        <v>4.74</v>
      </c>
    </row>
    <row r="4541" spans="1:4" x14ac:dyDescent="0.2">
      <c r="A4541" s="17" t="s">
        <v>7385</v>
      </c>
      <c r="B4541" s="17" t="s">
        <v>17806</v>
      </c>
      <c r="C4541" s="17" t="s">
        <v>32</v>
      </c>
      <c r="D4541">
        <v>6.56</v>
      </c>
    </row>
    <row r="4542" spans="1:4" x14ac:dyDescent="0.2">
      <c r="A4542" s="17" t="s">
        <v>7386</v>
      </c>
      <c r="B4542" s="17" t="s">
        <v>17807</v>
      </c>
      <c r="C4542" s="17" t="s">
        <v>32</v>
      </c>
      <c r="D4542">
        <v>91.89</v>
      </c>
    </row>
    <row r="4543" spans="1:4" x14ac:dyDescent="0.2">
      <c r="A4543" s="17" t="s">
        <v>7387</v>
      </c>
      <c r="B4543" s="17" t="s">
        <v>17808</v>
      </c>
      <c r="C4543" s="17" t="s">
        <v>32</v>
      </c>
      <c r="D4543">
        <v>64.81</v>
      </c>
    </row>
    <row r="4544" spans="1:4" x14ac:dyDescent="0.2">
      <c r="A4544" s="17" t="s">
        <v>7388</v>
      </c>
      <c r="B4544" s="17" t="s">
        <v>17809</v>
      </c>
      <c r="C4544" s="17" t="s">
        <v>32</v>
      </c>
      <c r="D4544">
        <v>51.76</v>
      </c>
    </row>
    <row r="4545" spans="1:4" x14ac:dyDescent="0.2">
      <c r="A4545" s="17" t="s">
        <v>7389</v>
      </c>
      <c r="B4545" s="17" t="s">
        <v>17810</v>
      </c>
      <c r="C4545" s="17" t="s">
        <v>32</v>
      </c>
      <c r="D4545">
        <v>2.73</v>
      </c>
    </row>
    <row r="4546" spans="1:4" x14ac:dyDescent="0.2">
      <c r="A4546" s="17" t="s">
        <v>7390</v>
      </c>
      <c r="B4546" s="17" t="s">
        <v>17811</v>
      </c>
      <c r="C4546" s="17" t="s">
        <v>32</v>
      </c>
      <c r="D4546">
        <v>11.04</v>
      </c>
    </row>
    <row r="4547" spans="1:4" x14ac:dyDescent="0.2">
      <c r="A4547" s="17" t="s">
        <v>7391</v>
      </c>
      <c r="B4547" s="17" t="s">
        <v>17812</v>
      </c>
      <c r="C4547" s="17" t="s">
        <v>32</v>
      </c>
      <c r="D4547">
        <v>24.5</v>
      </c>
    </row>
    <row r="4548" spans="1:4" x14ac:dyDescent="0.2">
      <c r="A4548" s="17" t="s">
        <v>7392</v>
      </c>
      <c r="B4548" s="17" t="s">
        <v>17813</v>
      </c>
      <c r="C4548" s="17" t="s">
        <v>32</v>
      </c>
      <c r="D4548">
        <v>11.3</v>
      </c>
    </row>
    <row r="4549" spans="1:4" x14ac:dyDescent="0.2">
      <c r="A4549" s="17" t="s">
        <v>7393</v>
      </c>
      <c r="B4549" s="17" t="s">
        <v>17814</v>
      </c>
      <c r="C4549" s="17" t="s">
        <v>32</v>
      </c>
      <c r="D4549">
        <v>3.24</v>
      </c>
    </row>
    <row r="4550" spans="1:4" x14ac:dyDescent="0.2">
      <c r="A4550" s="17" t="s">
        <v>7394</v>
      </c>
      <c r="B4550" s="17" t="s">
        <v>17815</v>
      </c>
      <c r="C4550" s="17" t="s">
        <v>32</v>
      </c>
      <c r="D4550">
        <v>14.58</v>
      </c>
    </row>
    <row r="4551" spans="1:4" x14ac:dyDescent="0.2">
      <c r="A4551" s="17" t="s">
        <v>7395</v>
      </c>
      <c r="B4551" s="17" t="s">
        <v>17816</v>
      </c>
      <c r="C4551" s="17" t="s">
        <v>32</v>
      </c>
      <c r="D4551">
        <v>6.27</v>
      </c>
    </row>
    <row r="4552" spans="1:4" x14ac:dyDescent="0.2">
      <c r="A4552" s="17" t="s">
        <v>7396</v>
      </c>
      <c r="B4552" s="17" t="s">
        <v>17817</v>
      </c>
      <c r="C4552" s="17" t="s">
        <v>32</v>
      </c>
      <c r="D4552">
        <v>3.39</v>
      </c>
    </row>
    <row r="4553" spans="1:4" x14ac:dyDescent="0.2">
      <c r="A4553" s="17" t="s">
        <v>7397</v>
      </c>
      <c r="B4553" s="17" t="s">
        <v>17818</v>
      </c>
      <c r="C4553" s="17" t="s">
        <v>32</v>
      </c>
      <c r="D4553">
        <v>9.9499999999999993</v>
      </c>
    </row>
    <row r="4554" spans="1:4" x14ac:dyDescent="0.2">
      <c r="A4554" s="17" t="s">
        <v>7398</v>
      </c>
      <c r="B4554" s="17" t="s">
        <v>17819</v>
      </c>
      <c r="C4554" s="17" t="s">
        <v>32</v>
      </c>
      <c r="D4554">
        <v>8.3800000000000008</v>
      </c>
    </row>
    <row r="4555" spans="1:4" x14ac:dyDescent="0.2">
      <c r="A4555" s="17" t="s">
        <v>7399</v>
      </c>
      <c r="B4555" s="17" t="s">
        <v>17820</v>
      </c>
      <c r="C4555" s="17" t="s">
        <v>32</v>
      </c>
      <c r="D4555">
        <v>5.14</v>
      </c>
    </row>
    <row r="4556" spans="1:4" x14ac:dyDescent="0.2">
      <c r="A4556" s="17" t="s">
        <v>7400</v>
      </c>
      <c r="B4556" s="17" t="s">
        <v>17821</v>
      </c>
      <c r="C4556" s="17" t="s">
        <v>32</v>
      </c>
      <c r="D4556">
        <v>6.45</v>
      </c>
    </row>
    <row r="4557" spans="1:4" x14ac:dyDescent="0.2">
      <c r="A4557" s="17" t="s">
        <v>7401</v>
      </c>
      <c r="B4557" s="17" t="s">
        <v>17822</v>
      </c>
      <c r="C4557" s="17" t="s">
        <v>32</v>
      </c>
      <c r="D4557">
        <v>1.97</v>
      </c>
    </row>
    <row r="4558" spans="1:4" x14ac:dyDescent="0.2">
      <c r="A4558" s="17" t="s">
        <v>7402</v>
      </c>
      <c r="B4558" s="17" t="s">
        <v>17823</v>
      </c>
      <c r="C4558" s="17" t="s">
        <v>32</v>
      </c>
      <c r="D4558">
        <v>7.62</v>
      </c>
    </row>
    <row r="4559" spans="1:4" x14ac:dyDescent="0.2">
      <c r="A4559" s="17" t="s">
        <v>7403</v>
      </c>
      <c r="B4559" s="17" t="s">
        <v>17824</v>
      </c>
      <c r="C4559" s="17" t="s">
        <v>32</v>
      </c>
      <c r="D4559">
        <v>2.08</v>
      </c>
    </row>
    <row r="4560" spans="1:4" x14ac:dyDescent="0.2">
      <c r="A4560" s="17" t="s">
        <v>7404</v>
      </c>
      <c r="B4560" s="17" t="s">
        <v>17825</v>
      </c>
      <c r="C4560" s="17" t="s">
        <v>32</v>
      </c>
      <c r="D4560">
        <v>3.28</v>
      </c>
    </row>
    <row r="4561" spans="1:4" x14ac:dyDescent="0.2">
      <c r="A4561" s="17" t="s">
        <v>7405</v>
      </c>
      <c r="B4561" s="17" t="s">
        <v>17826</v>
      </c>
      <c r="C4561" s="17" t="s">
        <v>32</v>
      </c>
      <c r="D4561">
        <v>3.83</v>
      </c>
    </row>
    <row r="4562" spans="1:4" x14ac:dyDescent="0.2">
      <c r="A4562" s="17" t="s">
        <v>7406</v>
      </c>
      <c r="B4562" s="17" t="s">
        <v>17827</v>
      </c>
      <c r="C4562" s="17" t="s">
        <v>32</v>
      </c>
      <c r="D4562">
        <v>4.67</v>
      </c>
    </row>
    <row r="4563" spans="1:4" x14ac:dyDescent="0.2">
      <c r="A4563" s="17" t="s">
        <v>7407</v>
      </c>
      <c r="B4563" s="17" t="s">
        <v>17828</v>
      </c>
      <c r="C4563" s="17" t="s">
        <v>32</v>
      </c>
      <c r="D4563">
        <v>4.67</v>
      </c>
    </row>
    <row r="4564" spans="1:4" x14ac:dyDescent="0.2">
      <c r="A4564" s="17" t="s">
        <v>7408</v>
      </c>
      <c r="B4564" s="17" t="s">
        <v>17829</v>
      </c>
      <c r="C4564" s="17" t="s">
        <v>32</v>
      </c>
      <c r="D4564">
        <v>7.22</v>
      </c>
    </row>
    <row r="4565" spans="1:4" x14ac:dyDescent="0.2">
      <c r="A4565" s="17" t="s">
        <v>7409</v>
      </c>
      <c r="B4565" s="17" t="s">
        <v>17830</v>
      </c>
      <c r="C4565" s="17" t="s">
        <v>32</v>
      </c>
      <c r="D4565">
        <v>8.11</v>
      </c>
    </row>
    <row r="4566" spans="1:4" x14ac:dyDescent="0.2">
      <c r="A4566" s="17" t="s">
        <v>7410</v>
      </c>
      <c r="B4566" s="17" t="s">
        <v>17831</v>
      </c>
      <c r="C4566" s="17" t="s">
        <v>32</v>
      </c>
      <c r="D4566">
        <v>9.39</v>
      </c>
    </row>
    <row r="4567" spans="1:4" x14ac:dyDescent="0.2">
      <c r="A4567" s="17" t="s">
        <v>7411</v>
      </c>
      <c r="B4567" s="17" t="s">
        <v>17832</v>
      </c>
      <c r="C4567" s="17" t="s">
        <v>32</v>
      </c>
      <c r="D4567">
        <v>3.43</v>
      </c>
    </row>
    <row r="4568" spans="1:4" x14ac:dyDescent="0.2">
      <c r="A4568" s="17" t="s">
        <v>7412</v>
      </c>
      <c r="B4568" s="17" t="s">
        <v>17833</v>
      </c>
      <c r="C4568" s="17" t="s">
        <v>31</v>
      </c>
      <c r="D4568">
        <v>91.8</v>
      </c>
    </row>
    <row r="4569" spans="1:4" x14ac:dyDescent="0.2">
      <c r="A4569" s="17" t="s">
        <v>7413</v>
      </c>
      <c r="B4569" s="17" t="s">
        <v>17834</v>
      </c>
      <c r="C4569" s="17" t="s">
        <v>34</v>
      </c>
      <c r="D4569">
        <v>16.54</v>
      </c>
    </row>
    <row r="4570" spans="1:4" x14ac:dyDescent="0.2">
      <c r="A4570" s="17" t="s">
        <v>7414</v>
      </c>
      <c r="B4570" s="17" t="s">
        <v>17835</v>
      </c>
      <c r="C4570" s="17" t="s">
        <v>34</v>
      </c>
      <c r="D4570">
        <v>27.57</v>
      </c>
    </row>
    <row r="4571" spans="1:4" x14ac:dyDescent="0.2">
      <c r="A4571" s="17" t="s">
        <v>7415</v>
      </c>
      <c r="B4571" s="17" t="s">
        <v>17836</v>
      </c>
      <c r="C4571" s="17" t="s">
        <v>34</v>
      </c>
      <c r="D4571">
        <v>13.78</v>
      </c>
    </row>
    <row r="4572" spans="1:4" x14ac:dyDescent="0.2">
      <c r="A4572" s="17" t="s">
        <v>7416</v>
      </c>
      <c r="B4572" s="17" t="s">
        <v>17837</v>
      </c>
      <c r="C4572" s="17" t="s">
        <v>32</v>
      </c>
      <c r="D4572">
        <v>0.57999999999999996</v>
      </c>
    </row>
    <row r="4573" spans="1:4" x14ac:dyDescent="0.2">
      <c r="A4573" s="17" t="s">
        <v>7417</v>
      </c>
      <c r="B4573" s="17" t="s">
        <v>17838</v>
      </c>
      <c r="C4573" s="17" t="s">
        <v>48</v>
      </c>
      <c r="D4573">
        <v>761.9</v>
      </c>
    </row>
    <row r="4574" spans="1:4" x14ac:dyDescent="0.2">
      <c r="A4574" s="17" t="s">
        <v>7418</v>
      </c>
      <c r="B4574" s="17" t="s">
        <v>17839</v>
      </c>
      <c r="C4574" s="17" t="s">
        <v>32</v>
      </c>
      <c r="D4574">
        <v>0.78</v>
      </c>
    </row>
    <row r="4575" spans="1:4" x14ac:dyDescent="0.2">
      <c r="A4575" s="17" t="s">
        <v>7419</v>
      </c>
      <c r="B4575" s="17" t="s">
        <v>17840</v>
      </c>
      <c r="C4575" s="17" t="s">
        <v>32</v>
      </c>
      <c r="D4575">
        <v>0.4</v>
      </c>
    </row>
    <row r="4576" spans="1:4" x14ac:dyDescent="0.2">
      <c r="A4576" s="17" t="s">
        <v>7420</v>
      </c>
      <c r="B4576" s="17" t="s">
        <v>17840</v>
      </c>
      <c r="C4576" s="17" t="s">
        <v>48</v>
      </c>
      <c r="D4576">
        <v>400</v>
      </c>
    </row>
    <row r="4577" spans="1:4" x14ac:dyDescent="0.2">
      <c r="A4577" s="17" t="s">
        <v>7421</v>
      </c>
      <c r="B4577" s="17" t="s">
        <v>17841</v>
      </c>
      <c r="C4577" s="17" t="s">
        <v>32</v>
      </c>
      <c r="D4577">
        <v>3.79</v>
      </c>
    </row>
    <row r="4578" spans="1:4" x14ac:dyDescent="0.2">
      <c r="A4578" s="17" t="s">
        <v>7422</v>
      </c>
      <c r="B4578" s="17" t="s">
        <v>17842</v>
      </c>
      <c r="C4578" s="17" t="s">
        <v>32</v>
      </c>
      <c r="D4578">
        <v>56.12</v>
      </c>
    </row>
    <row r="4579" spans="1:4" x14ac:dyDescent="0.2">
      <c r="A4579" s="17" t="s">
        <v>7423</v>
      </c>
      <c r="B4579" s="17" t="s">
        <v>17843</v>
      </c>
      <c r="C4579" s="17" t="s">
        <v>32</v>
      </c>
      <c r="D4579">
        <v>204.61</v>
      </c>
    </row>
    <row r="4580" spans="1:4" x14ac:dyDescent="0.2">
      <c r="A4580" s="17" t="s">
        <v>7424</v>
      </c>
      <c r="B4580" s="17" t="s">
        <v>17844</v>
      </c>
      <c r="C4580" s="17" t="s">
        <v>32</v>
      </c>
      <c r="D4580">
        <v>206.26</v>
      </c>
    </row>
    <row r="4581" spans="1:4" x14ac:dyDescent="0.2">
      <c r="A4581" s="17" t="s">
        <v>7425</v>
      </c>
      <c r="B4581" s="17" t="s">
        <v>17845</v>
      </c>
      <c r="C4581" s="17" t="s">
        <v>32</v>
      </c>
      <c r="D4581">
        <v>208.02</v>
      </c>
    </row>
    <row r="4582" spans="1:4" x14ac:dyDescent="0.2">
      <c r="A4582" s="17" t="s">
        <v>7426</v>
      </c>
      <c r="B4582" s="17" t="s">
        <v>17846</v>
      </c>
      <c r="C4582" s="17" t="s">
        <v>32</v>
      </c>
      <c r="D4582">
        <v>295.57</v>
      </c>
    </row>
    <row r="4583" spans="1:4" x14ac:dyDescent="0.2">
      <c r="A4583" s="17" t="s">
        <v>7427</v>
      </c>
      <c r="B4583" s="17" t="s">
        <v>17847</v>
      </c>
      <c r="C4583" s="17" t="s">
        <v>32</v>
      </c>
      <c r="D4583">
        <v>351.3</v>
      </c>
    </row>
    <row r="4584" spans="1:4" x14ac:dyDescent="0.2">
      <c r="A4584" s="17" t="s">
        <v>7428</v>
      </c>
      <c r="B4584" s="17" t="s">
        <v>17848</v>
      </c>
      <c r="C4584" s="17" t="s">
        <v>32</v>
      </c>
      <c r="D4584">
        <v>526.65</v>
      </c>
    </row>
    <row r="4585" spans="1:4" x14ac:dyDescent="0.2">
      <c r="A4585" s="17" t="s">
        <v>7429</v>
      </c>
      <c r="B4585" s="17" t="s">
        <v>17849</v>
      </c>
      <c r="C4585" s="17" t="s">
        <v>32</v>
      </c>
      <c r="D4585">
        <v>288.36</v>
      </c>
    </row>
    <row r="4586" spans="1:4" x14ac:dyDescent="0.2">
      <c r="A4586" s="17" t="s">
        <v>7430</v>
      </c>
      <c r="B4586" s="17" t="s">
        <v>17850</v>
      </c>
      <c r="C4586" s="17" t="s">
        <v>32</v>
      </c>
      <c r="D4586">
        <v>533.79</v>
      </c>
    </row>
    <row r="4587" spans="1:4" x14ac:dyDescent="0.2">
      <c r="A4587" s="17" t="s">
        <v>7431</v>
      </c>
      <c r="B4587" s="17" t="s">
        <v>17851</v>
      </c>
      <c r="C4587" s="17" t="s">
        <v>32</v>
      </c>
      <c r="D4587">
        <v>583.72</v>
      </c>
    </row>
    <row r="4588" spans="1:4" x14ac:dyDescent="0.2">
      <c r="A4588" s="17" t="s">
        <v>7432</v>
      </c>
      <c r="B4588" s="17" t="s">
        <v>17852</v>
      </c>
      <c r="C4588" s="17" t="s">
        <v>32</v>
      </c>
      <c r="D4588">
        <v>650.87</v>
      </c>
    </row>
    <row r="4589" spans="1:4" x14ac:dyDescent="0.2">
      <c r="A4589" s="17" t="s">
        <v>7433</v>
      </c>
      <c r="B4589" s="17" t="s">
        <v>17853</v>
      </c>
      <c r="C4589" s="17" t="s">
        <v>32</v>
      </c>
      <c r="D4589">
        <v>736.7</v>
      </c>
    </row>
    <row r="4590" spans="1:4" x14ac:dyDescent="0.2">
      <c r="A4590" s="17" t="s">
        <v>7434</v>
      </c>
      <c r="B4590" s="17" t="s">
        <v>17854</v>
      </c>
      <c r="C4590" s="17" t="s">
        <v>32</v>
      </c>
      <c r="D4590">
        <v>86.42</v>
      </c>
    </row>
    <row r="4591" spans="1:4" x14ac:dyDescent="0.2">
      <c r="A4591" s="17" t="s">
        <v>7435</v>
      </c>
      <c r="B4591" s="17" t="s">
        <v>17855</v>
      </c>
      <c r="C4591" s="17" t="s">
        <v>32</v>
      </c>
      <c r="D4591">
        <v>109.32</v>
      </c>
    </row>
    <row r="4592" spans="1:4" x14ac:dyDescent="0.2">
      <c r="A4592" s="17" t="s">
        <v>7436</v>
      </c>
      <c r="B4592" s="17" t="s">
        <v>17856</v>
      </c>
      <c r="C4592" s="17" t="s">
        <v>32</v>
      </c>
      <c r="D4592">
        <v>156.96</v>
      </c>
    </row>
    <row r="4593" spans="1:4" x14ac:dyDescent="0.2">
      <c r="A4593" s="17" t="s">
        <v>7437</v>
      </c>
      <c r="B4593" s="17" t="s">
        <v>17857</v>
      </c>
      <c r="C4593" s="17" t="s">
        <v>32</v>
      </c>
      <c r="D4593">
        <v>195.86</v>
      </c>
    </row>
    <row r="4594" spans="1:4" x14ac:dyDescent="0.2">
      <c r="A4594" s="17" t="s">
        <v>7438</v>
      </c>
      <c r="B4594" s="17" t="s">
        <v>17858</v>
      </c>
      <c r="C4594" s="17" t="s">
        <v>32</v>
      </c>
      <c r="D4594">
        <v>274.25</v>
      </c>
    </row>
    <row r="4595" spans="1:4" x14ac:dyDescent="0.2">
      <c r="A4595" s="17" t="s">
        <v>7439</v>
      </c>
      <c r="B4595" s="17" t="s">
        <v>17859</v>
      </c>
      <c r="C4595" s="17" t="s">
        <v>32</v>
      </c>
      <c r="D4595">
        <v>346.35</v>
      </c>
    </row>
    <row r="4596" spans="1:4" x14ac:dyDescent="0.2">
      <c r="A4596" s="17" t="s">
        <v>7440</v>
      </c>
      <c r="B4596" s="17" t="s">
        <v>17860</v>
      </c>
      <c r="C4596" s="17" t="s">
        <v>36</v>
      </c>
      <c r="D4596">
        <v>30.04</v>
      </c>
    </row>
    <row r="4597" spans="1:4" x14ac:dyDescent="0.2">
      <c r="A4597" s="17" t="s">
        <v>7441</v>
      </c>
      <c r="B4597" s="17" t="s">
        <v>17861</v>
      </c>
      <c r="C4597" s="17" t="s">
        <v>36</v>
      </c>
      <c r="D4597">
        <v>22.86</v>
      </c>
    </row>
    <row r="4598" spans="1:4" x14ac:dyDescent="0.2">
      <c r="A4598" s="17" t="s">
        <v>7442</v>
      </c>
      <c r="B4598" s="17" t="s">
        <v>17862</v>
      </c>
      <c r="C4598" s="17" t="s">
        <v>36</v>
      </c>
      <c r="D4598">
        <v>46.22</v>
      </c>
    </row>
    <row r="4599" spans="1:4" x14ac:dyDescent="0.2">
      <c r="A4599" s="17" t="s">
        <v>7443</v>
      </c>
      <c r="B4599" s="17" t="s">
        <v>17863</v>
      </c>
      <c r="C4599" s="17" t="s">
        <v>36</v>
      </c>
      <c r="D4599">
        <v>23.05</v>
      </c>
    </row>
    <row r="4600" spans="1:4" x14ac:dyDescent="0.2">
      <c r="A4600" s="17" t="s">
        <v>7444</v>
      </c>
      <c r="B4600" s="17" t="s">
        <v>17864</v>
      </c>
      <c r="C4600" s="17" t="s">
        <v>57</v>
      </c>
      <c r="D4600">
        <v>166.41</v>
      </c>
    </row>
    <row r="4601" spans="1:4" x14ac:dyDescent="0.2">
      <c r="A4601" s="17" t="s">
        <v>7445</v>
      </c>
      <c r="B4601" s="17" t="s">
        <v>17865</v>
      </c>
      <c r="C4601" s="17" t="s">
        <v>36</v>
      </c>
      <c r="D4601">
        <v>29.88</v>
      </c>
    </row>
    <row r="4602" spans="1:4" x14ac:dyDescent="0.2">
      <c r="A4602" s="17" t="s">
        <v>7446</v>
      </c>
      <c r="B4602" s="17" t="s">
        <v>17866</v>
      </c>
      <c r="C4602" s="17" t="s">
        <v>30</v>
      </c>
      <c r="D4602">
        <v>26.1</v>
      </c>
    </row>
    <row r="4603" spans="1:4" x14ac:dyDescent="0.2">
      <c r="A4603" s="17" t="s">
        <v>7447</v>
      </c>
      <c r="B4603" s="17" t="s">
        <v>17867</v>
      </c>
      <c r="C4603" s="17" t="s">
        <v>57</v>
      </c>
      <c r="D4603">
        <v>42.28</v>
      </c>
    </row>
    <row r="4604" spans="1:4" x14ac:dyDescent="0.2">
      <c r="A4604" s="17" t="s">
        <v>7448</v>
      </c>
      <c r="B4604" s="17" t="s">
        <v>17868</v>
      </c>
      <c r="C4604" s="17" t="s">
        <v>36</v>
      </c>
      <c r="D4604">
        <v>23.52</v>
      </c>
    </row>
    <row r="4605" spans="1:4" x14ac:dyDescent="0.2">
      <c r="A4605" s="17" t="s">
        <v>7449</v>
      </c>
      <c r="B4605" s="17" t="s">
        <v>17869</v>
      </c>
      <c r="C4605" s="17" t="s">
        <v>36</v>
      </c>
      <c r="D4605">
        <v>10.89</v>
      </c>
    </row>
    <row r="4606" spans="1:4" x14ac:dyDescent="0.2">
      <c r="A4606" s="17" t="s">
        <v>7450</v>
      </c>
      <c r="B4606" s="17" t="s">
        <v>17869</v>
      </c>
      <c r="C4606" s="17" t="s">
        <v>57</v>
      </c>
      <c r="D4606">
        <v>39.200000000000003</v>
      </c>
    </row>
    <row r="4607" spans="1:4" x14ac:dyDescent="0.2">
      <c r="A4607" s="17" t="s">
        <v>7451</v>
      </c>
      <c r="B4607" s="17" t="s">
        <v>17870</v>
      </c>
      <c r="C4607" s="17" t="s">
        <v>57</v>
      </c>
      <c r="D4607">
        <v>72.33</v>
      </c>
    </row>
    <row r="4608" spans="1:4" x14ac:dyDescent="0.2">
      <c r="A4608" s="17" t="s">
        <v>7452</v>
      </c>
      <c r="B4608" s="17" t="s">
        <v>17871</v>
      </c>
      <c r="C4608" s="17" t="s">
        <v>36</v>
      </c>
      <c r="D4608">
        <v>15.5</v>
      </c>
    </row>
    <row r="4609" spans="1:4" x14ac:dyDescent="0.2">
      <c r="A4609" s="17" t="s">
        <v>7453</v>
      </c>
      <c r="B4609" s="17" t="s">
        <v>17872</v>
      </c>
      <c r="C4609" s="17" t="s">
        <v>36</v>
      </c>
      <c r="D4609">
        <v>7.32</v>
      </c>
    </row>
    <row r="4610" spans="1:4" x14ac:dyDescent="0.2">
      <c r="A4610" s="17" t="s">
        <v>7454</v>
      </c>
      <c r="B4610" s="17" t="s">
        <v>17873</v>
      </c>
      <c r="C4610" s="17" t="s">
        <v>57</v>
      </c>
      <c r="D4610">
        <v>267.31</v>
      </c>
    </row>
    <row r="4611" spans="1:4" x14ac:dyDescent="0.2">
      <c r="A4611" s="17" t="s">
        <v>7455</v>
      </c>
      <c r="B4611" s="17" t="s">
        <v>17874</v>
      </c>
      <c r="C4611" s="17" t="s">
        <v>36</v>
      </c>
      <c r="D4611">
        <v>41.02</v>
      </c>
    </row>
    <row r="4612" spans="1:4" x14ac:dyDescent="0.2">
      <c r="A4612" s="17" t="s">
        <v>7456</v>
      </c>
      <c r="B4612" s="17" t="s">
        <v>17875</v>
      </c>
      <c r="C4612" s="17" t="s">
        <v>30</v>
      </c>
      <c r="D4612">
        <v>6.07</v>
      </c>
    </row>
    <row r="4613" spans="1:4" x14ac:dyDescent="0.2">
      <c r="A4613" s="17" t="s">
        <v>7457</v>
      </c>
      <c r="B4613" s="17" t="s">
        <v>17876</v>
      </c>
      <c r="C4613" s="17" t="s">
        <v>36</v>
      </c>
      <c r="D4613">
        <v>9.4700000000000006</v>
      </c>
    </row>
    <row r="4614" spans="1:4" x14ac:dyDescent="0.2">
      <c r="A4614" s="17" t="s">
        <v>7458</v>
      </c>
      <c r="B4614" s="17" t="s">
        <v>17877</v>
      </c>
      <c r="C4614" s="17" t="s">
        <v>57</v>
      </c>
      <c r="D4614">
        <v>144.81</v>
      </c>
    </row>
    <row r="4615" spans="1:4" x14ac:dyDescent="0.2">
      <c r="A4615" s="17" t="s">
        <v>7459</v>
      </c>
      <c r="B4615" s="17" t="s">
        <v>17877</v>
      </c>
      <c r="C4615" s="17" t="s">
        <v>36</v>
      </c>
      <c r="D4615">
        <v>40.229999999999997</v>
      </c>
    </row>
    <row r="4616" spans="1:4" x14ac:dyDescent="0.2">
      <c r="A4616" s="17" t="s">
        <v>7460</v>
      </c>
      <c r="B4616" s="17" t="s">
        <v>17878</v>
      </c>
      <c r="C4616" s="17" t="s">
        <v>57</v>
      </c>
      <c r="D4616">
        <v>64.650000000000006</v>
      </c>
    </row>
    <row r="4617" spans="1:4" x14ac:dyDescent="0.2">
      <c r="A4617" s="17" t="s">
        <v>7461</v>
      </c>
      <c r="B4617" s="17" t="s">
        <v>17878</v>
      </c>
      <c r="C4617" s="17" t="s">
        <v>36</v>
      </c>
      <c r="D4617">
        <v>17.96</v>
      </c>
    </row>
    <row r="4618" spans="1:4" x14ac:dyDescent="0.2">
      <c r="A4618" s="17" t="s">
        <v>7462</v>
      </c>
      <c r="B4618" s="17" t="s">
        <v>17879</v>
      </c>
      <c r="C4618" s="17" t="s">
        <v>36</v>
      </c>
      <c r="D4618">
        <v>16.940000000000001</v>
      </c>
    </row>
    <row r="4619" spans="1:4" x14ac:dyDescent="0.2">
      <c r="A4619" s="17" t="s">
        <v>7463</v>
      </c>
      <c r="B4619" s="17" t="s">
        <v>17879</v>
      </c>
      <c r="C4619" s="17" t="s">
        <v>57</v>
      </c>
      <c r="D4619">
        <v>60.98</v>
      </c>
    </row>
    <row r="4620" spans="1:4" x14ac:dyDescent="0.2">
      <c r="A4620" s="17" t="s">
        <v>7464</v>
      </c>
      <c r="B4620" s="17" t="s">
        <v>17880</v>
      </c>
      <c r="C4620" s="17" t="s">
        <v>36</v>
      </c>
      <c r="D4620">
        <v>18.38</v>
      </c>
    </row>
    <row r="4621" spans="1:4" x14ac:dyDescent="0.2">
      <c r="A4621" s="17" t="s">
        <v>7465</v>
      </c>
      <c r="B4621" s="17" t="s">
        <v>17880</v>
      </c>
      <c r="C4621" s="17" t="s">
        <v>57</v>
      </c>
      <c r="D4621">
        <v>66.150000000000006</v>
      </c>
    </row>
    <row r="4622" spans="1:4" x14ac:dyDescent="0.2">
      <c r="A4622" s="17" t="s">
        <v>7466</v>
      </c>
      <c r="B4622" s="17" t="s">
        <v>17881</v>
      </c>
      <c r="C4622" s="17" t="s">
        <v>36</v>
      </c>
      <c r="D4622">
        <v>17.45</v>
      </c>
    </row>
    <row r="4623" spans="1:4" x14ac:dyDescent="0.2">
      <c r="A4623" s="17" t="s">
        <v>7467</v>
      </c>
      <c r="B4623" s="17" t="s">
        <v>17882</v>
      </c>
      <c r="C4623" s="17" t="s">
        <v>36</v>
      </c>
      <c r="D4623">
        <v>0.61</v>
      </c>
    </row>
    <row r="4624" spans="1:4" x14ac:dyDescent="0.2">
      <c r="A4624" s="17" t="s">
        <v>7468</v>
      </c>
      <c r="B4624" s="17" t="s">
        <v>17882</v>
      </c>
      <c r="C4624" s="17" t="s">
        <v>30</v>
      </c>
      <c r="D4624">
        <v>2.44</v>
      </c>
    </row>
    <row r="4625" spans="1:4" x14ac:dyDescent="0.2">
      <c r="A4625" s="17" t="s">
        <v>7469</v>
      </c>
      <c r="B4625" s="17" t="s">
        <v>17883</v>
      </c>
      <c r="C4625" s="17" t="s">
        <v>36</v>
      </c>
      <c r="D4625">
        <v>15.6</v>
      </c>
    </row>
    <row r="4626" spans="1:4" x14ac:dyDescent="0.2">
      <c r="A4626" s="17" t="s">
        <v>7470</v>
      </c>
      <c r="B4626" s="17" t="s">
        <v>17883</v>
      </c>
      <c r="C4626" s="17" t="s">
        <v>57</v>
      </c>
      <c r="D4626">
        <v>58.17</v>
      </c>
    </row>
    <row r="4627" spans="1:4" x14ac:dyDescent="0.2">
      <c r="A4627" s="17" t="s">
        <v>7471</v>
      </c>
      <c r="B4627" s="17" t="s">
        <v>17884</v>
      </c>
      <c r="C4627" s="17" t="s">
        <v>36</v>
      </c>
      <c r="D4627">
        <v>12.57</v>
      </c>
    </row>
    <row r="4628" spans="1:4" x14ac:dyDescent="0.2">
      <c r="A4628" s="17" t="s">
        <v>7472</v>
      </c>
      <c r="B4628" s="17" t="s">
        <v>17884</v>
      </c>
      <c r="C4628" s="17" t="s">
        <v>57</v>
      </c>
      <c r="D4628">
        <v>46.75</v>
      </c>
    </row>
    <row r="4629" spans="1:4" x14ac:dyDescent="0.2">
      <c r="A4629" s="17" t="s">
        <v>7473</v>
      </c>
      <c r="B4629" s="17" t="s">
        <v>17885</v>
      </c>
      <c r="C4629" s="17" t="s">
        <v>30</v>
      </c>
      <c r="D4629">
        <v>5.35</v>
      </c>
    </row>
    <row r="4630" spans="1:4" x14ac:dyDescent="0.2">
      <c r="A4630" s="17" t="s">
        <v>7474</v>
      </c>
      <c r="B4630" s="17" t="s">
        <v>17886</v>
      </c>
      <c r="C4630" s="17" t="s">
        <v>30</v>
      </c>
      <c r="D4630">
        <v>3.97</v>
      </c>
    </row>
    <row r="4631" spans="1:4" x14ac:dyDescent="0.2">
      <c r="A4631" s="17" t="s">
        <v>7475</v>
      </c>
      <c r="B4631" s="17" t="s">
        <v>17887</v>
      </c>
      <c r="C4631" s="17" t="s">
        <v>57</v>
      </c>
      <c r="D4631">
        <v>120.93</v>
      </c>
    </row>
    <row r="4632" spans="1:4" x14ac:dyDescent="0.2">
      <c r="A4632" s="17" t="s">
        <v>7476</v>
      </c>
      <c r="B4632" s="17" t="s">
        <v>17888</v>
      </c>
      <c r="C4632" s="17" t="s">
        <v>36</v>
      </c>
      <c r="D4632">
        <v>75.89</v>
      </c>
    </row>
    <row r="4633" spans="1:4" x14ac:dyDescent="0.2">
      <c r="A4633" s="17" t="s">
        <v>7477</v>
      </c>
      <c r="B4633" s="17" t="s">
        <v>17889</v>
      </c>
      <c r="C4633" s="17" t="s">
        <v>36</v>
      </c>
      <c r="D4633">
        <v>20.69</v>
      </c>
    </row>
    <row r="4634" spans="1:4" x14ac:dyDescent="0.2">
      <c r="A4634" s="17" t="s">
        <v>7478</v>
      </c>
      <c r="B4634" s="17" t="s">
        <v>17890</v>
      </c>
      <c r="C4634" s="17" t="s">
        <v>57</v>
      </c>
      <c r="D4634">
        <v>62.84</v>
      </c>
    </row>
    <row r="4635" spans="1:4" x14ac:dyDescent="0.2">
      <c r="A4635" s="17" t="s">
        <v>7479</v>
      </c>
      <c r="B4635" s="17" t="s">
        <v>17891</v>
      </c>
      <c r="C4635" s="17" t="s">
        <v>36</v>
      </c>
      <c r="D4635">
        <v>22.93</v>
      </c>
    </row>
    <row r="4636" spans="1:4" x14ac:dyDescent="0.2">
      <c r="A4636" s="17" t="s">
        <v>7480</v>
      </c>
      <c r="B4636" s="17" t="s">
        <v>17892</v>
      </c>
      <c r="C4636" s="17" t="s">
        <v>36</v>
      </c>
      <c r="D4636">
        <v>12.09</v>
      </c>
    </row>
    <row r="4637" spans="1:4" x14ac:dyDescent="0.2">
      <c r="A4637" s="17" t="s">
        <v>7481</v>
      </c>
      <c r="B4637" s="17" t="s">
        <v>17893</v>
      </c>
      <c r="C4637" s="17" t="s">
        <v>32</v>
      </c>
      <c r="D4637">
        <v>17.760000000000002</v>
      </c>
    </row>
    <row r="4638" spans="1:4" x14ac:dyDescent="0.2">
      <c r="A4638" s="17" t="s">
        <v>7482</v>
      </c>
      <c r="B4638" s="17" t="s">
        <v>17894</v>
      </c>
      <c r="C4638" s="17" t="s">
        <v>32</v>
      </c>
      <c r="D4638">
        <v>4.99</v>
      </c>
    </row>
    <row r="4639" spans="1:4" x14ac:dyDescent="0.2">
      <c r="A4639" s="17" t="s">
        <v>7483</v>
      </c>
      <c r="B4639" s="17" t="s">
        <v>17895</v>
      </c>
      <c r="C4639" s="17" t="s">
        <v>32</v>
      </c>
      <c r="D4639">
        <v>15.66</v>
      </c>
    </row>
    <row r="4640" spans="1:4" x14ac:dyDescent="0.2">
      <c r="A4640" s="17" t="s">
        <v>7484</v>
      </c>
      <c r="B4640" s="17" t="s">
        <v>17896</v>
      </c>
      <c r="C4640" s="17" t="s">
        <v>32</v>
      </c>
      <c r="D4640">
        <v>8.4600000000000009</v>
      </c>
    </row>
    <row r="4641" spans="1:4" x14ac:dyDescent="0.2">
      <c r="A4641" s="17" t="s">
        <v>7485</v>
      </c>
      <c r="B4641" s="17" t="s">
        <v>17897</v>
      </c>
      <c r="C4641" s="17" t="s">
        <v>32</v>
      </c>
      <c r="D4641">
        <v>7.65</v>
      </c>
    </row>
    <row r="4642" spans="1:4" x14ac:dyDescent="0.2">
      <c r="A4642" s="17" t="s">
        <v>7486</v>
      </c>
      <c r="B4642" s="17" t="s">
        <v>17898</v>
      </c>
      <c r="C4642" s="17" t="s">
        <v>32</v>
      </c>
      <c r="D4642">
        <v>9.6</v>
      </c>
    </row>
    <row r="4643" spans="1:4" x14ac:dyDescent="0.2">
      <c r="A4643" s="17" t="s">
        <v>7487</v>
      </c>
      <c r="B4643" s="17" t="s">
        <v>17899</v>
      </c>
      <c r="C4643" s="17" t="s">
        <v>32</v>
      </c>
      <c r="D4643">
        <v>11.58</v>
      </c>
    </row>
    <row r="4644" spans="1:4" x14ac:dyDescent="0.2">
      <c r="A4644" s="17" t="s">
        <v>7488</v>
      </c>
      <c r="B4644" s="17" t="s">
        <v>17900</v>
      </c>
      <c r="C4644" s="17" t="s">
        <v>32</v>
      </c>
      <c r="D4644">
        <v>4.95</v>
      </c>
    </row>
    <row r="4645" spans="1:4" x14ac:dyDescent="0.2">
      <c r="A4645" s="17" t="s">
        <v>7489</v>
      </c>
      <c r="B4645" s="17" t="s">
        <v>17901</v>
      </c>
      <c r="C4645" s="17" t="s">
        <v>32</v>
      </c>
      <c r="D4645">
        <v>3.4</v>
      </c>
    </row>
    <row r="4646" spans="1:4" x14ac:dyDescent="0.2">
      <c r="A4646" s="17" t="s">
        <v>7490</v>
      </c>
      <c r="B4646" s="17" t="s">
        <v>17902</v>
      </c>
      <c r="C4646" s="17" t="s">
        <v>32</v>
      </c>
      <c r="D4646">
        <v>14.83</v>
      </c>
    </row>
    <row r="4647" spans="1:4" x14ac:dyDescent="0.2">
      <c r="A4647" s="17" t="s">
        <v>7491</v>
      </c>
      <c r="B4647" s="17" t="s">
        <v>17903</v>
      </c>
      <c r="C4647" s="17" t="s">
        <v>32</v>
      </c>
      <c r="D4647">
        <v>18.989999999999998</v>
      </c>
    </row>
    <row r="4648" spans="1:4" x14ac:dyDescent="0.2">
      <c r="A4648" s="17" t="s">
        <v>7492</v>
      </c>
      <c r="B4648" s="17" t="s">
        <v>17904</v>
      </c>
      <c r="C4648" s="17" t="s">
        <v>32</v>
      </c>
      <c r="D4648">
        <v>10.199999999999999</v>
      </c>
    </row>
    <row r="4649" spans="1:4" x14ac:dyDescent="0.2">
      <c r="A4649" s="17" t="s">
        <v>7493</v>
      </c>
      <c r="B4649" s="17" t="s">
        <v>17905</v>
      </c>
      <c r="C4649" s="17" t="s">
        <v>32</v>
      </c>
      <c r="D4649">
        <v>17.100000000000001</v>
      </c>
    </row>
    <row r="4650" spans="1:4" x14ac:dyDescent="0.2">
      <c r="A4650" s="17" t="s">
        <v>7494</v>
      </c>
      <c r="B4650" s="17" t="s">
        <v>17906</v>
      </c>
      <c r="C4650" s="17" t="s">
        <v>32</v>
      </c>
      <c r="D4650">
        <v>6.27</v>
      </c>
    </row>
    <row r="4651" spans="1:4" x14ac:dyDescent="0.2">
      <c r="A4651" s="17" t="s">
        <v>7495</v>
      </c>
      <c r="B4651" s="17" t="s">
        <v>17907</v>
      </c>
      <c r="C4651" s="17" t="s">
        <v>32</v>
      </c>
      <c r="D4651">
        <v>7.65</v>
      </c>
    </row>
    <row r="4652" spans="1:4" x14ac:dyDescent="0.2">
      <c r="A4652" s="17" t="s">
        <v>7496</v>
      </c>
      <c r="B4652" s="17" t="s">
        <v>17908</v>
      </c>
      <c r="C4652" s="17" t="s">
        <v>32</v>
      </c>
      <c r="D4652">
        <v>7.86</v>
      </c>
    </row>
    <row r="4653" spans="1:4" x14ac:dyDescent="0.2">
      <c r="A4653" s="17" t="s">
        <v>7497</v>
      </c>
      <c r="B4653" s="17" t="s">
        <v>17909</v>
      </c>
      <c r="C4653" s="17" t="s">
        <v>29</v>
      </c>
      <c r="D4653">
        <v>18.38</v>
      </c>
    </row>
    <row r="4654" spans="1:4" x14ac:dyDescent="0.2">
      <c r="A4654" s="17" t="s">
        <v>7498</v>
      </c>
      <c r="B4654" s="17" t="s">
        <v>17910</v>
      </c>
      <c r="C4654" s="17" t="s">
        <v>32</v>
      </c>
      <c r="D4654">
        <v>53.76</v>
      </c>
    </row>
    <row r="4655" spans="1:4" x14ac:dyDescent="0.2">
      <c r="A4655" s="17" t="s">
        <v>7499</v>
      </c>
      <c r="B4655" s="17" t="s">
        <v>17911</v>
      </c>
      <c r="C4655" s="17" t="s">
        <v>32</v>
      </c>
      <c r="D4655">
        <v>48.48</v>
      </c>
    </row>
    <row r="4656" spans="1:4" x14ac:dyDescent="0.2">
      <c r="A4656" s="17" t="s">
        <v>7500</v>
      </c>
      <c r="B4656" s="17" t="s">
        <v>17912</v>
      </c>
      <c r="C4656" s="17" t="s">
        <v>32</v>
      </c>
      <c r="D4656">
        <v>31.69</v>
      </c>
    </row>
    <row r="4657" spans="1:4" x14ac:dyDescent="0.2">
      <c r="A4657" s="17" t="s">
        <v>7501</v>
      </c>
      <c r="B4657" s="17" t="s">
        <v>17913</v>
      </c>
      <c r="C4657" s="17" t="s">
        <v>32</v>
      </c>
      <c r="D4657">
        <v>33.17</v>
      </c>
    </row>
    <row r="4658" spans="1:4" x14ac:dyDescent="0.2">
      <c r="A4658" s="17" t="s">
        <v>7502</v>
      </c>
      <c r="B4658" s="17" t="s">
        <v>17914</v>
      </c>
      <c r="C4658" s="17" t="s">
        <v>32</v>
      </c>
      <c r="D4658">
        <v>29</v>
      </c>
    </row>
    <row r="4659" spans="1:4" x14ac:dyDescent="0.2">
      <c r="A4659" s="17" t="s">
        <v>7503</v>
      </c>
      <c r="B4659" s="17" t="s">
        <v>17915</v>
      </c>
      <c r="C4659" s="17" t="s">
        <v>32</v>
      </c>
      <c r="D4659">
        <v>202.83</v>
      </c>
    </row>
    <row r="4660" spans="1:4" x14ac:dyDescent="0.2">
      <c r="A4660" s="17" t="s">
        <v>7504</v>
      </c>
      <c r="B4660" s="17" t="s">
        <v>17916</v>
      </c>
      <c r="C4660" s="17" t="s">
        <v>32</v>
      </c>
      <c r="D4660">
        <v>117.75</v>
      </c>
    </row>
    <row r="4661" spans="1:4" x14ac:dyDescent="0.2">
      <c r="A4661" s="17" t="s">
        <v>7505</v>
      </c>
      <c r="B4661" s="17" t="s">
        <v>17917</v>
      </c>
      <c r="C4661" s="17" t="s">
        <v>32</v>
      </c>
      <c r="D4661">
        <v>25.83</v>
      </c>
    </row>
    <row r="4662" spans="1:4" x14ac:dyDescent="0.2">
      <c r="A4662" s="17" t="s">
        <v>7506</v>
      </c>
      <c r="B4662" s="17" t="s">
        <v>17918</v>
      </c>
      <c r="C4662" s="17" t="s">
        <v>32</v>
      </c>
      <c r="D4662">
        <v>16.64</v>
      </c>
    </row>
    <row r="4663" spans="1:4" x14ac:dyDescent="0.2">
      <c r="A4663" s="17" t="s">
        <v>7507</v>
      </c>
      <c r="B4663" s="17" t="s">
        <v>17919</v>
      </c>
      <c r="C4663" s="17" t="s">
        <v>32</v>
      </c>
      <c r="D4663">
        <v>57.12</v>
      </c>
    </row>
    <row r="4664" spans="1:4" x14ac:dyDescent="0.2">
      <c r="A4664" s="17" t="s">
        <v>7508</v>
      </c>
      <c r="B4664" s="17" t="s">
        <v>17920</v>
      </c>
      <c r="C4664" s="17" t="s">
        <v>32</v>
      </c>
      <c r="D4664">
        <v>101.65</v>
      </c>
    </row>
    <row r="4665" spans="1:4" x14ac:dyDescent="0.2">
      <c r="A4665" s="17" t="s">
        <v>7509</v>
      </c>
      <c r="B4665" s="17" t="s">
        <v>17921</v>
      </c>
      <c r="C4665" s="17" t="s">
        <v>32</v>
      </c>
      <c r="D4665">
        <v>41.15</v>
      </c>
    </row>
    <row r="4666" spans="1:4" x14ac:dyDescent="0.2">
      <c r="A4666" s="17" t="s">
        <v>7510</v>
      </c>
      <c r="B4666" s="17" t="s">
        <v>17922</v>
      </c>
      <c r="C4666" s="17" t="s">
        <v>32</v>
      </c>
      <c r="D4666">
        <v>33.049999999999997</v>
      </c>
    </row>
    <row r="4667" spans="1:4" x14ac:dyDescent="0.2">
      <c r="A4667" s="17" t="s">
        <v>7511</v>
      </c>
      <c r="B4667" s="17" t="s">
        <v>17923</v>
      </c>
      <c r="C4667" s="17" t="s">
        <v>32</v>
      </c>
      <c r="D4667">
        <v>7.83</v>
      </c>
    </row>
    <row r="4668" spans="1:4" x14ac:dyDescent="0.2">
      <c r="A4668" s="17" t="s">
        <v>7512</v>
      </c>
      <c r="B4668" s="17" t="s">
        <v>17924</v>
      </c>
      <c r="C4668" s="17" t="s">
        <v>32</v>
      </c>
      <c r="D4668">
        <v>88.47</v>
      </c>
    </row>
    <row r="4669" spans="1:4" x14ac:dyDescent="0.2">
      <c r="A4669" s="17" t="s">
        <v>7513</v>
      </c>
      <c r="B4669" s="17" t="s">
        <v>17925</v>
      </c>
      <c r="C4669" s="17" t="s">
        <v>32</v>
      </c>
      <c r="D4669">
        <v>75.34</v>
      </c>
    </row>
    <row r="4670" spans="1:4" x14ac:dyDescent="0.2">
      <c r="A4670" s="17" t="s">
        <v>7514</v>
      </c>
      <c r="B4670" s="17" t="s">
        <v>17926</v>
      </c>
      <c r="C4670" s="17" t="s">
        <v>32</v>
      </c>
      <c r="D4670">
        <v>33.33</v>
      </c>
    </row>
    <row r="4671" spans="1:4" x14ac:dyDescent="0.2">
      <c r="A4671" s="17" t="s">
        <v>7515</v>
      </c>
      <c r="B4671" s="17" t="s">
        <v>17927</v>
      </c>
      <c r="C4671" s="17" t="s">
        <v>32</v>
      </c>
      <c r="D4671">
        <v>12.77</v>
      </c>
    </row>
    <row r="4672" spans="1:4" x14ac:dyDescent="0.2">
      <c r="A4672" s="17" t="s">
        <v>7516</v>
      </c>
      <c r="B4672" s="17" t="s">
        <v>17928</v>
      </c>
      <c r="C4672" s="17" t="s">
        <v>32</v>
      </c>
      <c r="D4672">
        <v>47.97</v>
      </c>
    </row>
    <row r="4673" spans="1:4" x14ac:dyDescent="0.2">
      <c r="A4673" s="17" t="s">
        <v>7517</v>
      </c>
      <c r="B4673" s="17" t="s">
        <v>17929</v>
      </c>
      <c r="C4673" s="17" t="s">
        <v>32</v>
      </c>
      <c r="D4673">
        <v>105.15</v>
      </c>
    </row>
    <row r="4674" spans="1:4" x14ac:dyDescent="0.2">
      <c r="A4674" s="17" t="s">
        <v>7518</v>
      </c>
      <c r="B4674" s="17" t="s">
        <v>17930</v>
      </c>
      <c r="C4674" s="17" t="s">
        <v>32</v>
      </c>
      <c r="D4674">
        <v>35.99</v>
      </c>
    </row>
    <row r="4675" spans="1:4" x14ac:dyDescent="0.2">
      <c r="A4675" s="17" t="s">
        <v>7519</v>
      </c>
      <c r="B4675" s="17" t="s">
        <v>17931</v>
      </c>
      <c r="C4675" s="17" t="s">
        <v>32</v>
      </c>
      <c r="D4675">
        <v>13.07</v>
      </c>
    </row>
    <row r="4676" spans="1:4" x14ac:dyDescent="0.2">
      <c r="A4676" s="17" t="s">
        <v>7520</v>
      </c>
      <c r="B4676" s="17" t="s">
        <v>17932</v>
      </c>
      <c r="C4676" s="17" t="s">
        <v>32</v>
      </c>
      <c r="D4676">
        <v>34.83</v>
      </c>
    </row>
    <row r="4677" spans="1:4" x14ac:dyDescent="0.2">
      <c r="A4677" s="17" t="s">
        <v>7521</v>
      </c>
      <c r="B4677" s="17" t="s">
        <v>17933</v>
      </c>
      <c r="C4677" s="17" t="s">
        <v>32</v>
      </c>
      <c r="D4677">
        <v>49.56</v>
      </c>
    </row>
    <row r="4678" spans="1:4" x14ac:dyDescent="0.2">
      <c r="A4678" s="17" t="s">
        <v>7522</v>
      </c>
      <c r="B4678" s="17" t="s">
        <v>17934</v>
      </c>
      <c r="C4678" s="17" t="s">
        <v>32</v>
      </c>
      <c r="D4678">
        <v>39.090000000000003</v>
      </c>
    </row>
    <row r="4679" spans="1:4" x14ac:dyDescent="0.2">
      <c r="A4679" s="17" t="s">
        <v>7523</v>
      </c>
      <c r="B4679" s="17" t="s">
        <v>17935</v>
      </c>
      <c r="C4679" s="17" t="s">
        <v>32</v>
      </c>
      <c r="D4679">
        <v>119.27</v>
      </c>
    </row>
    <row r="4680" spans="1:4" x14ac:dyDescent="0.2">
      <c r="A4680" s="17" t="s">
        <v>7524</v>
      </c>
      <c r="B4680" s="17" t="s">
        <v>17936</v>
      </c>
      <c r="C4680" s="17" t="s">
        <v>32</v>
      </c>
      <c r="D4680">
        <v>15.67</v>
      </c>
    </row>
    <row r="4681" spans="1:4" x14ac:dyDescent="0.2">
      <c r="A4681" s="17" t="s">
        <v>7525</v>
      </c>
      <c r="B4681" s="17" t="s">
        <v>17937</v>
      </c>
      <c r="C4681" s="17" t="s">
        <v>32</v>
      </c>
      <c r="D4681">
        <v>12.74</v>
      </c>
    </row>
    <row r="4682" spans="1:4" x14ac:dyDescent="0.2">
      <c r="A4682" s="17" t="s">
        <v>7526</v>
      </c>
      <c r="B4682" s="17" t="s">
        <v>17938</v>
      </c>
      <c r="C4682" s="17" t="s">
        <v>32</v>
      </c>
      <c r="D4682">
        <v>14.64</v>
      </c>
    </row>
    <row r="4683" spans="1:4" x14ac:dyDescent="0.2">
      <c r="A4683" s="17" t="s">
        <v>7527</v>
      </c>
      <c r="B4683" s="17" t="s">
        <v>17939</v>
      </c>
      <c r="C4683" s="17" t="s">
        <v>32</v>
      </c>
      <c r="D4683">
        <v>24.7</v>
      </c>
    </row>
    <row r="4684" spans="1:4" x14ac:dyDescent="0.2">
      <c r="A4684" s="17" t="s">
        <v>7528</v>
      </c>
      <c r="B4684" s="17" t="s">
        <v>17940</v>
      </c>
      <c r="C4684" s="17" t="s">
        <v>32</v>
      </c>
      <c r="D4684">
        <v>6.84</v>
      </c>
    </row>
    <row r="4685" spans="1:4" x14ac:dyDescent="0.2">
      <c r="A4685" s="17" t="s">
        <v>7529</v>
      </c>
      <c r="B4685" s="17" t="s">
        <v>17941</v>
      </c>
      <c r="C4685" s="17" t="s">
        <v>32</v>
      </c>
      <c r="D4685">
        <v>6.54</v>
      </c>
    </row>
    <row r="4686" spans="1:4" x14ac:dyDescent="0.2">
      <c r="A4686" s="17" t="s">
        <v>7530</v>
      </c>
      <c r="B4686" s="17" t="s">
        <v>17942</v>
      </c>
      <c r="C4686" s="17" t="s">
        <v>32</v>
      </c>
      <c r="D4686">
        <v>6.84</v>
      </c>
    </row>
    <row r="4687" spans="1:4" x14ac:dyDescent="0.2">
      <c r="A4687" s="17" t="s">
        <v>7531</v>
      </c>
      <c r="B4687" s="17" t="s">
        <v>17943</v>
      </c>
      <c r="C4687" s="17" t="s">
        <v>32</v>
      </c>
      <c r="D4687" s="36">
        <v>78270.710000000006</v>
      </c>
    </row>
    <row r="4688" spans="1:4" x14ac:dyDescent="0.2">
      <c r="A4688" s="17" t="s">
        <v>7532</v>
      </c>
      <c r="B4688" s="17" t="s">
        <v>17944</v>
      </c>
      <c r="C4688" s="17" t="s">
        <v>32</v>
      </c>
      <c r="D4688" s="36">
        <v>9724.7800000000007</v>
      </c>
    </row>
    <row r="4689" spans="1:4" x14ac:dyDescent="0.2">
      <c r="A4689" s="17" t="s">
        <v>7533</v>
      </c>
      <c r="B4689" s="17" t="s">
        <v>17945</v>
      </c>
      <c r="C4689" s="17" t="s">
        <v>32</v>
      </c>
      <c r="D4689" s="36">
        <v>4171.8100000000004</v>
      </c>
    </row>
    <row r="4690" spans="1:4" x14ac:dyDescent="0.2">
      <c r="A4690" s="17" t="s">
        <v>7534</v>
      </c>
      <c r="B4690" s="17" t="s">
        <v>17946</v>
      </c>
      <c r="C4690" s="17" t="s">
        <v>32</v>
      </c>
      <c r="D4690" s="36">
        <v>11285.16</v>
      </c>
    </row>
    <row r="4691" spans="1:4" x14ac:dyDescent="0.2">
      <c r="A4691" s="17" t="s">
        <v>7535</v>
      </c>
      <c r="B4691" s="17" t="s">
        <v>17947</v>
      </c>
      <c r="C4691" s="17" t="s">
        <v>32</v>
      </c>
      <c r="D4691" s="36">
        <v>121171.31</v>
      </c>
    </row>
    <row r="4692" spans="1:4" x14ac:dyDescent="0.2">
      <c r="A4692" s="17" t="s">
        <v>7536</v>
      </c>
      <c r="B4692" s="17" t="s">
        <v>17948</v>
      </c>
      <c r="C4692" s="17" t="s">
        <v>32</v>
      </c>
      <c r="D4692" s="36">
        <v>16237.73</v>
      </c>
    </row>
    <row r="4693" spans="1:4" x14ac:dyDescent="0.2">
      <c r="A4693" s="17" t="s">
        <v>7537</v>
      </c>
      <c r="B4693" s="17" t="s">
        <v>17949</v>
      </c>
      <c r="C4693" s="17" t="s">
        <v>32</v>
      </c>
      <c r="D4693" s="36">
        <v>5043.22</v>
      </c>
    </row>
    <row r="4694" spans="1:4" x14ac:dyDescent="0.2">
      <c r="A4694" s="17" t="s">
        <v>7538</v>
      </c>
      <c r="B4694" s="17" t="s">
        <v>17950</v>
      </c>
      <c r="C4694" s="17" t="s">
        <v>32</v>
      </c>
      <c r="D4694" s="36">
        <v>19989.900000000001</v>
      </c>
    </row>
    <row r="4695" spans="1:4" x14ac:dyDescent="0.2">
      <c r="A4695" s="17" t="s">
        <v>7539</v>
      </c>
      <c r="B4695" s="17" t="s">
        <v>17951</v>
      </c>
      <c r="C4695" s="17" t="s">
        <v>32</v>
      </c>
      <c r="D4695" s="36">
        <v>5876.83</v>
      </c>
    </row>
    <row r="4696" spans="1:4" x14ac:dyDescent="0.2">
      <c r="A4696" s="17" t="s">
        <v>7540</v>
      </c>
      <c r="B4696" s="17" t="s">
        <v>17952</v>
      </c>
      <c r="C4696" s="17" t="s">
        <v>32</v>
      </c>
      <c r="D4696" s="36">
        <v>29927.65</v>
      </c>
    </row>
    <row r="4697" spans="1:4" x14ac:dyDescent="0.2">
      <c r="A4697" s="17" t="s">
        <v>7541</v>
      </c>
      <c r="B4697" s="17" t="s">
        <v>17953</v>
      </c>
      <c r="C4697" s="17" t="s">
        <v>32</v>
      </c>
      <c r="D4697" s="36">
        <v>7530.53</v>
      </c>
    </row>
    <row r="4698" spans="1:4" x14ac:dyDescent="0.2">
      <c r="A4698" s="17" t="s">
        <v>7542</v>
      </c>
      <c r="B4698" s="17" t="s">
        <v>17954</v>
      </c>
      <c r="C4698" s="17" t="s">
        <v>32</v>
      </c>
      <c r="D4698" s="36">
        <v>52963.38</v>
      </c>
    </row>
    <row r="4699" spans="1:4" x14ac:dyDescent="0.2">
      <c r="A4699" s="17" t="s">
        <v>7543</v>
      </c>
      <c r="B4699" s="17" t="s">
        <v>17955</v>
      </c>
      <c r="C4699" s="17" t="s">
        <v>29</v>
      </c>
      <c r="D4699">
        <v>82.76</v>
      </c>
    </row>
    <row r="4700" spans="1:4" x14ac:dyDescent="0.2">
      <c r="A4700" s="17" t="s">
        <v>7544</v>
      </c>
      <c r="B4700" s="17" t="s">
        <v>17956</v>
      </c>
      <c r="C4700" s="17" t="s">
        <v>32</v>
      </c>
      <c r="D4700" s="36">
        <v>402218.91</v>
      </c>
    </row>
    <row r="4701" spans="1:4" x14ac:dyDescent="0.2">
      <c r="A4701" s="17" t="s">
        <v>7545</v>
      </c>
      <c r="B4701" s="17" t="s">
        <v>17957</v>
      </c>
      <c r="C4701" s="17" t="s">
        <v>32</v>
      </c>
      <c r="D4701" s="36">
        <v>730550</v>
      </c>
    </row>
    <row r="4702" spans="1:4" x14ac:dyDescent="0.2">
      <c r="A4702" s="17" t="s">
        <v>7546</v>
      </c>
      <c r="B4702" s="17" t="s">
        <v>17958</v>
      </c>
      <c r="C4702" s="17" t="s">
        <v>32</v>
      </c>
      <c r="D4702" s="36">
        <v>759910.8</v>
      </c>
    </row>
    <row r="4703" spans="1:4" x14ac:dyDescent="0.2">
      <c r="A4703" s="17" t="s">
        <v>7547</v>
      </c>
      <c r="B4703" s="17" t="s">
        <v>17959</v>
      </c>
      <c r="C4703" s="17" t="s">
        <v>32</v>
      </c>
      <c r="D4703" s="36">
        <v>1178077.6200000001</v>
      </c>
    </row>
    <row r="4704" spans="1:4" x14ac:dyDescent="0.2">
      <c r="A4704" s="17" t="s">
        <v>7548</v>
      </c>
      <c r="B4704" s="17" t="s">
        <v>17960</v>
      </c>
      <c r="C4704" s="17" t="s">
        <v>32</v>
      </c>
      <c r="D4704" s="36">
        <v>2140854.86</v>
      </c>
    </row>
    <row r="4705" spans="1:4" x14ac:dyDescent="0.2">
      <c r="A4705" s="17" t="s">
        <v>7549</v>
      </c>
      <c r="B4705" s="17" t="s">
        <v>17961</v>
      </c>
      <c r="C4705" s="17" t="s">
        <v>32</v>
      </c>
      <c r="D4705" s="36">
        <v>1851871.2</v>
      </c>
    </row>
    <row r="4706" spans="1:4" x14ac:dyDescent="0.2">
      <c r="A4706" s="17" t="s">
        <v>7550</v>
      </c>
      <c r="B4706" s="17" t="s">
        <v>17962</v>
      </c>
      <c r="C4706" s="17" t="s">
        <v>32</v>
      </c>
      <c r="D4706" s="36">
        <v>2338030.2999999998</v>
      </c>
    </row>
    <row r="4707" spans="1:4" x14ac:dyDescent="0.2">
      <c r="A4707" s="17" t="s">
        <v>7551</v>
      </c>
      <c r="B4707" s="17" t="s">
        <v>17963</v>
      </c>
      <c r="C4707" s="17" t="s">
        <v>32</v>
      </c>
      <c r="D4707" s="36">
        <v>395629.35</v>
      </c>
    </row>
    <row r="4708" spans="1:4" x14ac:dyDescent="0.2">
      <c r="A4708" s="17" t="s">
        <v>7552</v>
      </c>
      <c r="B4708" s="17" t="s">
        <v>17964</v>
      </c>
      <c r="C4708" s="17" t="s">
        <v>32</v>
      </c>
      <c r="D4708" s="36">
        <v>494538.52</v>
      </c>
    </row>
    <row r="4709" spans="1:4" x14ac:dyDescent="0.2">
      <c r="A4709" s="17" t="s">
        <v>7553</v>
      </c>
      <c r="B4709" s="17" t="s">
        <v>17965</v>
      </c>
      <c r="C4709" s="17" t="s">
        <v>32</v>
      </c>
      <c r="D4709" s="36">
        <v>712132.83</v>
      </c>
    </row>
    <row r="4710" spans="1:4" x14ac:dyDescent="0.2">
      <c r="A4710" s="17" t="s">
        <v>7554</v>
      </c>
      <c r="B4710" s="17" t="s">
        <v>17966</v>
      </c>
      <c r="C4710" s="17" t="s">
        <v>29</v>
      </c>
      <c r="D4710">
        <v>98.65</v>
      </c>
    </row>
    <row r="4711" spans="1:4" x14ac:dyDescent="0.2">
      <c r="A4711" s="17" t="s">
        <v>7555</v>
      </c>
      <c r="B4711" s="17" t="s">
        <v>17967</v>
      </c>
      <c r="C4711" s="17" t="s">
        <v>29</v>
      </c>
      <c r="D4711">
        <v>124.96</v>
      </c>
    </row>
    <row r="4712" spans="1:4" x14ac:dyDescent="0.2">
      <c r="A4712" s="17" t="s">
        <v>7556</v>
      </c>
      <c r="B4712" s="17" t="s">
        <v>17968</v>
      </c>
      <c r="C4712" s="17" t="s">
        <v>29</v>
      </c>
      <c r="D4712">
        <v>46.48</v>
      </c>
    </row>
    <row r="4713" spans="1:4" x14ac:dyDescent="0.2">
      <c r="A4713" s="17" t="s">
        <v>7557</v>
      </c>
      <c r="B4713" s="17" t="s">
        <v>17969</v>
      </c>
      <c r="C4713" s="17" t="s">
        <v>29</v>
      </c>
      <c r="D4713">
        <v>27.89</v>
      </c>
    </row>
    <row r="4714" spans="1:4" x14ac:dyDescent="0.2">
      <c r="A4714" s="17" t="s">
        <v>7558</v>
      </c>
      <c r="B4714" s="17" t="s">
        <v>17970</v>
      </c>
      <c r="C4714" s="17" t="s">
        <v>32</v>
      </c>
      <c r="D4714" s="36">
        <v>743709.43</v>
      </c>
    </row>
    <row r="4715" spans="1:4" x14ac:dyDescent="0.2">
      <c r="A4715" s="17" t="s">
        <v>7559</v>
      </c>
      <c r="B4715" s="17" t="s">
        <v>17971</v>
      </c>
      <c r="C4715" s="17" t="s">
        <v>32</v>
      </c>
      <c r="D4715" s="36">
        <v>188878.65</v>
      </c>
    </row>
    <row r="4716" spans="1:4" x14ac:dyDescent="0.2">
      <c r="A4716" s="17" t="s">
        <v>7560</v>
      </c>
      <c r="B4716" s="17" t="s">
        <v>17972</v>
      </c>
      <c r="C4716" s="17" t="s">
        <v>32</v>
      </c>
      <c r="D4716" s="36">
        <v>65131.4</v>
      </c>
    </row>
    <row r="4717" spans="1:4" x14ac:dyDescent="0.2">
      <c r="A4717" s="17" t="s">
        <v>7561</v>
      </c>
      <c r="B4717" s="17" t="s">
        <v>17973</v>
      </c>
      <c r="C4717" s="17" t="s">
        <v>32</v>
      </c>
      <c r="D4717" s="36">
        <v>100735.28</v>
      </c>
    </row>
    <row r="4718" spans="1:4" x14ac:dyDescent="0.2">
      <c r="A4718" s="17" t="s">
        <v>7562</v>
      </c>
      <c r="B4718" s="17" t="s">
        <v>17974</v>
      </c>
      <c r="C4718" s="17" t="s">
        <v>32</v>
      </c>
      <c r="D4718" s="36">
        <v>115373.12</v>
      </c>
    </row>
    <row r="4719" spans="1:4" x14ac:dyDescent="0.2">
      <c r="A4719" s="17" t="s">
        <v>7563</v>
      </c>
      <c r="B4719" s="17" t="s">
        <v>17975</v>
      </c>
      <c r="C4719" s="17" t="s">
        <v>32</v>
      </c>
      <c r="D4719" s="36">
        <v>139297.75</v>
      </c>
    </row>
    <row r="4720" spans="1:4" x14ac:dyDescent="0.2">
      <c r="A4720" s="17" t="s">
        <v>7564</v>
      </c>
      <c r="B4720" s="17" t="s">
        <v>17976</v>
      </c>
      <c r="C4720" s="17" t="s">
        <v>29</v>
      </c>
      <c r="D4720">
        <v>15.86</v>
      </c>
    </row>
    <row r="4721" spans="1:4" x14ac:dyDescent="0.2">
      <c r="A4721" s="17" t="s">
        <v>7565</v>
      </c>
      <c r="B4721" s="17" t="s">
        <v>17977</v>
      </c>
      <c r="C4721" s="17" t="s">
        <v>29</v>
      </c>
      <c r="D4721">
        <v>0.2</v>
      </c>
    </row>
    <row r="4722" spans="1:4" x14ac:dyDescent="0.2">
      <c r="A4722" s="17" t="s">
        <v>7566</v>
      </c>
      <c r="B4722" s="17" t="s">
        <v>17978</v>
      </c>
      <c r="C4722" s="17" t="s">
        <v>34</v>
      </c>
      <c r="D4722">
        <v>5.14</v>
      </c>
    </row>
    <row r="4723" spans="1:4" x14ac:dyDescent="0.2">
      <c r="A4723" s="17" t="s">
        <v>7567</v>
      </c>
      <c r="B4723" s="17" t="s">
        <v>17979</v>
      </c>
      <c r="C4723" s="17" t="s">
        <v>34</v>
      </c>
      <c r="D4723">
        <v>9.31</v>
      </c>
    </row>
    <row r="4724" spans="1:4" x14ac:dyDescent="0.2">
      <c r="A4724" s="17" t="s">
        <v>7568</v>
      </c>
      <c r="B4724" s="17" t="s">
        <v>17980</v>
      </c>
      <c r="C4724" s="17" t="s">
        <v>30</v>
      </c>
      <c r="D4724">
        <v>2.63</v>
      </c>
    </row>
    <row r="4725" spans="1:4" x14ac:dyDescent="0.2">
      <c r="A4725" s="17" t="s">
        <v>7569</v>
      </c>
      <c r="B4725" s="17" t="s">
        <v>17981</v>
      </c>
      <c r="C4725" s="17" t="s">
        <v>32</v>
      </c>
      <c r="D4725">
        <v>586.22</v>
      </c>
    </row>
    <row r="4726" spans="1:4" x14ac:dyDescent="0.2">
      <c r="A4726" s="17" t="s">
        <v>7570</v>
      </c>
      <c r="B4726" s="17" t="s">
        <v>17982</v>
      </c>
      <c r="C4726" s="17" t="s">
        <v>34</v>
      </c>
      <c r="D4726">
        <v>26.12</v>
      </c>
    </row>
    <row r="4727" spans="1:4" x14ac:dyDescent="0.2">
      <c r="A4727" s="17" t="s">
        <v>7571</v>
      </c>
      <c r="B4727" s="17" t="s">
        <v>17983</v>
      </c>
      <c r="C4727" s="17" t="s">
        <v>34</v>
      </c>
      <c r="D4727">
        <v>23.65</v>
      </c>
    </row>
    <row r="4728" spans="1:4" x14ac:dyDescent="0.2">
      <c r="A4728" s="17" t="s">
        <v>7572</v>
      </c>
      <c r="B4728" s="17" t="s">
        <v>17984</v>
      </c>
      <c r="C4728" s="17" t="s">
        <v>34</v>
      </c>
      <c r="D4728">
        <v>8.86</v>
      </c>
    </row>
    <row r="4729" spans="1:4" x14ac:dyDescent="0.2">
      <c r="A4729" s="17" t="s">
        <v>7573</v>
      </c>
      <c r="B4729" s="17" t="s">
        <v>17985</v>
      </c>
      <c r="C4729" s="17" t="s">
        <v>34</v>
      </c>
      <c r="D4729">
        <v>48.26</v>
      </c>
    </row>
    <row r="4730" spans="1:4" x14ac:dyDescent="0.2">
      <c r="A4730" s="17" t="s">
        <v>7574</v>
      </c>
      <c r="B4730" s="17" t="s">
        <v>17986</v>
      </c>
      <c r="C4730" s="17" t="s">
        <v>34</v>
      </c>
      <c r="D4730">
        <v>36.479999999999997</v>
      </c>
    </row>
    <row r="4731" spans="1:4" x14ac:dyDescent="0.2">
      <c r="A4731" s="17" t="s">
        <v>7575</v>
      </c>
      <c r="B4731" s="17" t="s">
        <v>17987</v>
      </c>
      <c r="C4731" s="17" t="s">
        <v>34</v>
      </c>
      <c r="D4731">
        <v>12.08</v>
      </c>
    </row>
    <row r="4732" spans="1:4" x14ac:dyDescent="0.2">
      <c r="A4732" s="17" t="s">
        <v>7576</v>
      </c>
      <c r="B4732" s="17" t="s">
        <v>17988</v>
      </c>
      <c r="C4732" s="17" t="s">
        <v>34</v>
      </c>
      <c r="D4732">
        <v>54.7</v>
      </c>
    </row>
    <row r="4733" spans="1:4" x14ac:dyDescent="0.2">
      <c r="A4733" s="17" t="s">
        <v>7577</v>
      </c>
      <c r="B4733" s="17" t="s">
        <v>17989</v>
      </c>
      <c r="C4733" s="17" t="s">
        <v>34</v>
      </c>
      <c r="D4733">
        <v>88.46</v>
      </c>
    </row>
    <row r="4734" spans="1:4" x14ac:dyDescent="0.2">
      <c r="A4734" s="17" t="s">
        <v>7578</v>
      </c>
      <c r="B4734" s="17" t="s">
        <v>17990</v>
      </c>
      <c r="C4734" s="17" t="s">
        <v>34</v>
      </c>
      <c r="D4734">
        <v>121.93</v>
      </c>
    </row>
    <row r="4735" spans="1:4" x14ac:dyDescent="0.2">
      <c r="A4735" s="17" t="s">
        <v>7579</v>
      </c>
      <c r="B4735" s="17" t="s">
        <v>17991</v>
      </c>
      <c r="C4735" s="17" t="s">
        <v>34</v>
      </c>
      <c r="D4735">
        <v>137.06</v>
      </c>
    </row>
    <row r="4736" spans="1:4" x14ac:dyDescent="0.2">
      <c r="A4736" s="17" t="s">
        <v>7580</v>
      </c>
      <c r="B4736" s="17" t="s">
        <v>17992</v>
      </c>
      <c r="C4736" s="17" t="s">
        <v>34</v>
      </c>
      <c r="D4736">
        <v>87.54</v>
      </c>
    </row>
    <row r="4737" spans="1:4" x14ac:dyDescent="0.2">
      <c r="A4737" s="17" t="s">
        <v>7581</v>
      </c>
      <c r="B4737" s="17" t="s">
        <v>17993</v>
      </c>
      <c r="C4737" s="17" t="s">
        <v>34</v>
      </c>
      <c r="D4737">
        <v>47.15</v>
      </c>
    </row>
    <row r="4738" spans="1:4" x14ac:dyDescent="0.2">
      <c r="A4738" s="17" t="s">
        <v>7582</v>
      </c>
      <c r="B4738" s="17" t="s">
        <v>17994</v>
      </c>
      <c r="C4738" s="17" t="s">
        <v>34</v>
      </c>
      <c r="D4738">
        <v>60.71</v>
      </c>
    </row>
    <row r="4739" spans="1:4" x14ac:dyDescent="0.2">
      <c r="A4739" s="17" t="s">
        <v>7583</v>
      </c>
      <c r="B4739" s="17" t="s">
        <v>17995</v>
      </c>
      <c r="C4739" s="17" t="s">
        <v>34</v>
      </c>
      <c r="D4739">
        <v>10.33</v>
      </c>
    </row>
    <row r="4740" spans="1:4" x14ac:dyDescent="0.2">
      <c r="A4740" s="17" t="s">
        <v>7584</v>
      </c>
      <c r="B4740" s="17" t="s">
        <v>17996</v>
      </c>
      <c r="C4740" s="17" t="s">
        <v>34</v>
      </c>
      <c r="D4740">
        <v>14.47</v>
      </c>
    </row>
    <row r="4741" spans="1:4" x14ac:dyDescent="0.2">
      <c r="A4741" s="17" t="s">
        <v>7585</v>
      </c>
      <c r="B4741" s="17" t="s">
        <v>17997</v>
      </c>
      <c r="C4741" s="17" t="s">
        <v>34</v>
      </c>
      <c r="D4741">
        <v>17.16</v>
      </c>
    </row>
    <row r="4742" spans="1:4" x14ac:dyDescent="0.2">
      <c r="A4742" s="17" t="s">
        <v>7586</v>
      </c>
      <c r="B4742" s="17" t="s">
        <v>17998</v>
      </c>
      <c r="C4742" s="17" t="s">
        <v>34</v>
      </c>
      <c r="D4742">
        <v>21.97</v>
      </c>
    </row>
    <row r="4743" spans="1:4" x14ac:dyDescent="0.2">
      <c r="A4743" s="17" t="s">
        <v>7587</v>
      </c>
      <c r="B4743" s="17" t="s">
        <v>17999</v>
      </c>
      <c r="C4743" s="17" t="s">
        <v>34</v>
      </c>
      <c r="D4743">
        <v>29.48</v>
      </c>
    </row>
    <row r="4744" spans="1:4" x14ac:dyDescent="0.2">
      <c r="A4744" s="17" t="s">
        <v>7588</v>
      </c>
      <c r="B4744" s="17" t="s">
        <v>18000</v>
      </c>
      <c r="C4744" s="17" t="s">
        <v>34</v>
      </c>
      <c r="D4744">
        <v>36.97</v>
      </c>
    </row>
    <row r="4745" spans="1:4" x14ac:dyDescent="0.2">
      <c r="A4745" s="17" t="s">
        <v>7589</v>
      </c>
      <c r="B4745" s="17" t="s">
        <v>18001</v>
      </c>
      <c r="C4745" s="17" t="s">
        <v>34</v>
      </c>
      <c r="D4745">
        <v>3.33</v>
      </c>
    </row>
    <row r="4746" spans="1:4" x14ac:dyDescent="0.2">
      <c r="A4746" s="17" t="s">
        <v>7590</v>
      </c>
      <c r="B4746" s="17" t="s">
        <v>18002</v>
      </c>
      <c r="C4746" s="17" t="s">
        <v>34</v>
      </c>
      <c r="D4746">
        <v>54.33</v>
      </c>
    </row>
    <row r="4747" spans="1:4" x14ac:dyDescent="0.2">
      <c r="A4747" s="17" t="s">
        <v>7591</v>
      </c>
      <c r="B4747" s="17" t="s">
        <v>18003</v>
      </c>
      <c r="C4747" s="17" t="s">
        <v>34</v>
      </c>
      <c r="D4747">
        <v>84.66</v>
      </c>
    </row>
    <row r="4748" spans="1:4" x14ac:dyDescent="0.2">
      <c r="A4748" s="17" t="s">
        <v>7592</v>
      </c>
      <c r="B4748" s="17" t="s">
        <v>18004</v>
      </c>
      <c r="C4748" s="17" t="s">
        <v>34</v>
      </c>
      <c r="D4748">
        <v>5.89</v>
      </c>
    </row>
    <row r="4749" spans="1:4" x14ac:dyDescent="0.2">
      <c r="A4749" s="17" t="s">
        <v>7593</v>
      </c>
      <c r="B4749" s="17" t="s">
        <v>18005</v>
      </c>
      <c r="C4749" s="17" t="s">
        <v>34</v>
      </c>
      <c r="D4749">
        <v>7.44</v>
      </c>
    </row>
    <row r="4750" spans="1:4" x14ac:dyDescent="0.2">
      <c r="A4750" s="17" t="s">
        <v>7594</v>
      </c>
      <c r="B4750" s="17" t="s">
        <v>18006</v>
      </c>
      <c r="C4750" s="17" t="s">
        <v>34</v>
      </c>
      <c r="D4750">
        <v>11.46</v>
      </c>
    </row>
    <row r="4751" spans="1:4" x14ac:dyDescent="0.2">
      <c r="A4751" s="17" t="s">
        <v>7595</v>
      </c>
      <c r="B4751" s="17" t="s">
        <v>18007</v>
      </c>
      <c r="C4751" s="17" t="s">
        <v>34</v>
      </c>
      <c r="D4751">
        <v>14.66</v>
      </c>
    </row>
    <row r="4752" spans="1:4" x14ac:dyDescent="0.2">
      <c r="A4752" s="17" t="s">
        <v>7596</v>
      </c>
      <c r="B4752" s="17" t="s">
        <v>18008</v>
      </c>
      <c r="C4752" s="17" t="s">
        <v>34</v>
      </c>
      <c r="D4752">
        <v>16.88</v>
      </c>
    </row>
    <row r="4753" spans="1:4" x14ac:dyDescent="0.2">
      <c r="A4753" s="17" t="s">
        <v>7597</v>
      </c>
      <c r="B4753" s="17" t="s">
        <v>18009</v>
      </c>
      <c r="C4753" s="17" t="s">
        <v>34</v>
      </c>
      <c r="D4753">
        <v>23.83</v>
      </c>
    </row>
    <row r="4754" spans="1:4" x14ac:dyDescent="0.2">
      <c r="A4754" s="17" t="s">
        <v>7598</v>
      </c>
      <c r="B4754" s="17" t="s">
        <v>18010</v>
      </c>
      <c r="C4754" s="17" t="s">
        <v>34</v>
      </c>
      <c r="D4754">
        <v>30.1</v>
      </c>
    </row>
    <row r="4755" spans="1:4" x14ac:dyDescent="0.2">
      <c r="A4755" s="17" t="s">
        <v>7599</v>
      </c>
      <c r="B4755" s="17" t="s">
        <v>18011</v>
      </c>
      <c r="C4755" s="17" t="s">
        <v>34</v>
      </c>
      <c r="D4755">
        <v>35.46</v>
      </c>
    </row>
    <row r="4756" spans="1:4" x14ac:dyDescent="0.2">
      <c r="A4756" s="17" t="s">
        <v>7600</v>
      </c>
      <c r="B4756" s="17" t="s">
        <v>18012</v>
      </c>
      <c r="C4756" s="17" t="s">
        <v>34</v>
      </c>
      <c r="D4756">
        <v>96.44</v>
      </c>
    </row>
    <row r="4757" spans="1:4" x14ac:dyDescent="0.2">
      <c r="A4757" s="17" t="s">
        <v>7601</v>
      </c>
      <c r="B4757" s="17" t="s">
        <v>18013</v>
      </c>
      <c r="C4757" s="17" t="s">
        <v>34</v>
      </c>
      <c r="D4757">
        <v>45.96</v>
      </c>
    </row>
    <row r="4758" spans="1:4" x14ac:dyDescent="0.2">
      <c r="A4758" s="17" t="s">
        <v>7602</v>
      </c>
      <c r="B4758" s="17" t="s">
        <v>18014</v>
      </c>
      <c r="C4758" s="17" t="s">
        <v>34</v>
      </c>
      <c r="D4758">
        <v>5.04</v>
      </c>
    </row>
    <row r="4759" spans="1:4" x14ac:dyDescent="0.2">
      <c r="A4759" s="17" t="s">
        <v>7603</v>
      </c>
      <c r="B4759" s="17" t="s">
        <v>18015</v>
      </c>
      <c r="C4759" s="17" t="s">
        <v>34</v>
      </c>
      <c r="D4759">
        <v>6.23</v>
      </c>
    </row>
    <row r="4760" spans="1:4" x14ac:dyDescent="0.2">
      <c r="A4760" s="17" t="s">
        <v>7604</v>
      </c>
      <c r="B4760" s="17" t="s">
        <v>18016</v>
      </c>
      <c r="C4760" s="17" t="s">
        <v>34</v>
      </c>
      <c r="D4760">
        <v>8.98</v>
      </c>
    </row>
    <row r="4761" spans="1:4" x14ac:dyDescent="0.2">
      <c r="A4761" s="17" t="s">
        <v>7605</v>
      </c>
      <c r="B4761" s="17" t="s">
        <v>18017</v>
      </c>
      <c r="C4761" s="17" t="s">
        <v>34</v>
      </c>
      <c r="D4761">
        <v>11.54</v>
      </c>
    </row>
    <row r="4762" spans="1:4" x14ac:dyDescent="0.2">
      <c r="A4762" s="17" t="s">
        <v>7606</v>
      </c>
      <c r="B4762" s="17" t="s">
        <v>18018</v>
      </c>
      <c r="C4762" s="17" t="s">
        <v>34</v>
      </c>
      <c r="D4762">
        <v>14.88</v>
      </c>
    </row>
    <row r="4763" spans="1:4" x14ac:dyDescent="0.2">
      <c r="A4763" s="17" t="s">
        <v>7607</v>
      </c>
      <c r="B4763" s="17" t="s">
        <v>18019</v>
      </c>
      <c r="C4763" s="17" t="s">
        <v>34</v>
      </c>
      <c r="D4763">
        <v>18.93</v>
      </c>
    </row>
    <row r="4764" spans="1:4" x14ac:dyDescent="0.2">
      <c r="A4764" s="17" t="s">
        <v>7608</v>
      </c>
      <c r="B4764" s="17" t="s">
        <v>18020</v>
      </c>
      <c r="C4764" s="17" t="s">
        <v>34</v>
      </c>
      <c r="D4764">
        <v>26.76</v>
      </c>
    </row>
    <row r="4765" spans="1:4" x14ac:dyDescent="0.2">
      <c r="A4765" s="17" t="s">
        <v>7609</v>
      </c>
      <c r="B4765" s="17" t="s">
        <v>18021</v>
      </c>
      <c r="C4765" s="17" t="s">
        <v>34</v>
      </c>
      <c r="D4765">
        <v>31.58</v>
      </c>
    </row>
    <row r="4766" spans="1:4" x14ac:dyDescent="0.2">
      <c r="A4766" s="17" t="s">
        <v>7610</v>
      </c>
      <c r="B4766" s="17" t="s">
        <v>18022</v>
      </c>
      <c r="C4766" s="17" t="s">
        <v>34</v>
      </c>
      <c r="D4766">
        <v>370.31</v>
      </c>
    </row>
    <row r="4767" spans="1:4" x14ac:dyDescent="0.2">
      <c r="A4767" s="17" t="s">
        <v>7611</v>
      </c>
      <c r="B4767" s="17" t="s">
        <v>18023</v>
      </c>
      <c r="C4767" s="17" t="s">
        <v>34</v>
      </c>
      <c r="D4767">
        <v>408.04</v>
      </c>
    </row>
    <row r="4768" spans="1:4" x14ac:dyDescent="0.2">
      <c r="A4768" s="17" t="s">
        <v>7612</v>
      </c>
      <c r="B4768" s="17" t="s">
        <v>18024</v>
      </c>
      <c r="C4768" s="17" t="s">
        <v>34</v>
      </c>
      <c r="D4768">
        <v>459.85</v>
      </c>
    </row>
    <row r="4769" spans="1:4" x14ac:dyDescent="0.2">
      <c r="A4769" s="17" t="s">
        <v>7613</v>
      </c>
      <c r="B4769" s="17" t="s">
        <v>18025</v>
      </c>
      <c r="C4769" s="17" t="s">
        <v>34</v>
      </c>
      <c r="D4769">
        <v>550.14</v>
      </c>
    </row>
    <row r="4770" spans="1:4" x14ac:dyDescent="0.2">
      <c r="A4770" s="17" t="s">
        <v>7614</v>
      </c>
      <c r="B4770" s="17" t="s">
        <v>18026</v>
      </c>
      <c r="C4770" s="17" t="s">
        <v>34</v>
      </c>
      <c r="D4770">
        <v>628.74</v>
      </c>
    </row>
    <row r="4771" spans="1:4" x14ac:dyDescent="0.2">
      <c r="A4771" s="17" t="s">
        <v>7615</v>
      </c>
      <c r="B4771" s="17" t="s">
        <v>18027</v>
      </c>
      <c r="C4771" s="17" t="s">
        <v>34</v>
      </c>
      <c r="D4771">
        <v>724.96</v>
      </c>
    </row>
    <row r="4772" spans="1:4" x14ac:dyDescent="0.2">
      <c r="A4772" s="17" t="s">
        <v>7616</v>
      </c>
      <c r="B4772" s="17" t="s">
        <v>18028</v>
      </c>
      <c r="C4772" s="17" t="s">
        <v>34</v>
      </c>
      <c r="D4772">
        <v>301.07</v>
      </c>
    </row>
    <row r="4773" spans="1:4" x14ac:dyDescent="0.2">
      <c r="A4773" s="17" t="s">
        <v>7617</v>
      </c>
      <c r="B4773" s="17" t="s">
        <v>18029</v>
      </c>
      <c r="C4773" s="17" t="s">
        <v>34</v>
      </c>
      <c r="D4773">
        <v>385.52</v>
      </c>
    </row>
    <row r="4774" spans="1:4" x14ac:dyDescent="0.2">
      <c r="A4774" s="17" t="s">
        <v>7618</v>
      </c>
      <c r="B4774" s="17" t="s">
        <v>18030</v>
      </c>
      <c r="C4774" s="17" t="s">
        <v>34</v>
      </c>
      <c r="D4774">
        <v>545.97</v>
      </c>
    </row>
    <row r="4775" spans="1:4" x14ac:dyDescent="0.2">
      <c r="A4775" s="17" t="s">
        <v>7619</v>
      </c>
      <c r="B4775" s="17" t="s">
        <v>18031</v>
      </c>
      <c r="C4775" s="17" t="s">
        <v>34</v>
      </c>
      <c r="D4775">
        <v>556.41999999999996</v>
      </c>
    </row>
    <row r="4776" spans="1:4" x14ac:dyDescent="0.2">
      <c r="A4776" s="17" t="s">
        <v>7620</v>
      </c>
      <c r="B4776" s="17" t="s">
        <v>18032</v>
      </c>
      <c r="C4776" s="17" t="s">
        <v>34</v>
      </c>
      <c r="D4776" s="36">
        <v>1344.5</v>
      </c>
    </row>
    <row r="4777" spans="1:4" x14ac:dyDescent="0.2">
      <c r="A4777" s="17" t="s">
        <v>7621</v>
      </c>
      <c r="B4777" s="17" t="s">
        <v>18033</v>
      </c>
      <c r="C4777" s="17" t="s">
        <v>34</v>
      </c>
      <c r="D4777" s="36">
        <v>1613.64</v>
      </c>
    </row>
    <row r="4778" spans="1:4" x14ac:dyDescent="0.2">
      <c r="A4778" s="17" t="s">
        <v>7622</v>
      </c>
      <c r="B4778" s="17" t="s">
        <v>18034</v>
      </c>
      <c r="C4778" s="17" t="s">
        <v>34</v>
      </c>
      <c r="D4778">
        <v>220.41</v>
      </c>
    </row>
    <row r="4779" spans="1:4" x14ac:dyDescent="0.2">
      <c r="A4779" s="17" t="s">
        <v>7623</v>
      </c>
      <c r="B4779" s="17" t="s">
        <v>18035</v>
      </c>
      <c r="C4779" s="17" t="s">
        <v>34</v>
      </c>
      <c r="D4779">
        <v>394.99</v>
      </c>
    </row>
    <row r="4780" spans="1:4" x14ac:dyDescent="0.2">
      <c r="A4780" s="17" t="s">
        <v>7624</v>
      </c>
      <c r="B4780" s="17" t="s">
        <v>18036</v>
      </c>
      <c r="C4780" s="17" t="s">
        <v>34</v>
      </c>
      <c r="D4780">
        <v>581.59</v>
      </c>
    </row>
    <row r="4781" spans="1:4" x14ac:dyDescent="0.2">
      <c r="A4781" s="17" t="s">
        <v>7625</v>
      </c>
      <c r="B4781" s="17" t="s">
        <v>18037</v>
      </c>
      <c r="C4781" s="17" t="s">
        <v>34</v>
      </c>
      <c r="D4781">
        <v>725.27</v>
      </c>
    </row>
    <row r="4782" spans="1:4" x14ac:dyDescent="0.2">
      <c r="A4782" s="17" t="s">
        <v>7626</v>
      </c>
      <c r="B4782" s="17" t="s">
        <v>18038</v>
      </c>
      <c r="C4782" s="17" t="s">
        <v>34</v>
      </c>
      <c r="D4782" s="36">
        <v>1852.25</v>
      </c>
    </row>
    <row r="4783" spans="1:4" x14ac:dyDescent="0.2">
      <c r="A4783" s="17" t="s">
        <v>7627</v>
      </c>
      <c r="B4783" s="17" t="s">
        <v>18039</v>
      </c>
      <c r="C4783" s="17" t="s">
        <v>34</v>
      </c>
      <c r="D4783" s="36">
        <v>2429.64</v>
      </c>
    </row>
    <row r="4784" spans="1:4" x14ac:dyDescent="0.2">
      <c r="A4784" s="17" t="s">
        <v>7628</v>
      </c>
      <c r="B4784" s="17" t="s">
        <v>18040</v>
      </c>
      <c r="C4784" s="17" t="s">
        <v>34</v>
      </c>
      <c r="D4784" s="36">
        <v>3278.56</v>
      </c>
    </row>
    <row r="4785" spans="1:4" x14ac:dyDescent="0.2">
      <c r="A4785" s="17" t="s">
        <v>7629</v>
      </c>
      <c r="B4785" s="17" t="s">
        <v>18041</v>
      </c>
      <c r="C4785" s="17" t="s">
        <v>34</v>
      </c>
      <c r="D4785" s="36">
        <v>3623.09</v>
      </c>
    </row>
    <row r="4786" spans="1:4" x14ac:dyDescent="0.2">
      <c r="A4786" s="17" t="s">
        <v>7630</v>
      </c>
      <c r="B4786" s="17" t="s">
        <v>18042</v>
      </c>
      <c r="C4786" s="17" t="s">
        <v>34</v>
      </c>
      <c r="D4786" s="36">
        <v>4438.0200000000004</v>
      </c>
    </row>
    <row r="4787" spans="1:4" x14ac:dyDescent="0.2">
      <c r="A4787" s="17" t="s">
        <v>7631</v>
      </c>
      <c r="B4787" s="17" t="s">
        <v>18043</v>
      </c>
      <c r="C4787" s="17" t="s">
        <v>34</v>
      </c>
      <c r="D4787">
        <v>289.49</v>
      </c>
    </row>
    <row r="4788" spans="1:4" x14ac:dyDescent="0.2">
      <c r="A4788" s="17" t="s">
        <v>7632</v>
      </c>
      <c r="B4788" s="17" t="s">
        <v>18044</v>
      </c>
      <c r="C4788" s="17" t="s">
        <v>34</v>
      </c>
      <c r="D4788">
        <v>33.78</v>
      </c>
    </row>
    <row r="4789" spans="1:4" x14ac:dyDescent="0.2">
      <c r="A4789" s="17" t="s">
        <v>7633</v>
      </c>
      <c r="B4789" s="17" t="s">
        <v>18045</v>
      </c>
      <c r="C4789" s="17" t="s">
        <v>34</v>
      </c>
      <c r="D4789">
        <v>29.69</v>
      </c>
    </row>
    <row r="4790" spans="1:4" x14ac:dyDescent="0.2">
      <c r="A4790" s="17" t="s">
        <v>7634</v>
      </c>
      <c r="B4790" s="17" t="s">
        <v>18046</v>
      </c>
      <c r="C4790" s="17" t="s">
        <v>34</v>
      </c>
      <c r="D4790">
        <v>16.39</v>
      </c>
    </row>
    <row r="4791" spans="1:4" x14ac:dyDescent="0.2">
      <c r="A4791" s="17" t="s">
        <v>7635</v>
      </c>
      <c r="B4791" s="17" t="s">
        <v>18047</v>
      </c>
      <c r="C4791" s="17" t="s">
        <v>34</v>
      </c>
      <c r="D4791">
        <v>10.85</v>
      </c>
    </row>
    <row r="4792" spans="1:4" x14ac:dyDescent="0.2">
      <c r="A4792" s="17" t="s">
        <v>7636</v>
      </c>
      <c r="B4792" s="17" t="s">
        <v>18048</v>
      </c>
      <c r="C4792" s="17" t="s">
        <v>34</v>
      </c>
      <c r="D4792">
        <v>20.98</v>
      </c>
    </row>
    <row r="4793" spans="1:4" x14ac:dyDescent="0.2">
      <c r="A4793" s="17" t="s">
        <v>7637</v>
      </c>
      <c r="B4793" s="17" t="s">
        <v>18049</v>
      </c>
      <c r="C4793" s="17" t="s">
        <v>34</v>
      </c>
      <c r="D4793">
        <v>473.54</v>
      </c>
    </row>
    <row r="4794" spans="1:4" x14ac:dyDescent="0.2">
      <c r="A4794" s="17" t="s">
        <v>7638</v>
      </c>
      <c r="B4794" s="17" t="s">
        <v>18050</v>
      </c>
      <c r="C4794" s="17" t="s">
        <v>34</v>
      </c>
      <c r="D4794">
        <v>704.3</v>
      </c>
    </row>
    <row r="4795" spans="1:4" x14ac:dyDescent="0.2">
      <c r="A4795" s="17" t="s">
        <v>7639</v>
      </c>
      <c r="B4795" s="17" t="s">
        <v>18051</v>
      </c>
      <c r="C4795" s="17" t="s">
        <v>34</v>
      </c>
      <c r="D4795">
        <v>835.7</v>
      </c>
    </row>
    <row r="4796" spans="1:4" x14ac:dyDescent="0.2">
      <c r="A4796" s="17" t="s">
        <v>7640</v>
      </c>
      <c r="B4796" s="17" t="s">
        <v>18052</v>
      </c>
      <c r="C4796" s="17" t="s">
        <v>34</v>
      </c>
      <c r="D4796">
        <v>57.1</v>
      </c>
    </row>
    <row r="4797" spans="1:4" x14ac:dyDescent="0.2">
      <c r="A4797" s="17" t="s">
        <v>7641</v>
      </c>
      <c r="B4797" s="17" t="s">
        <v>18053</v>
      </c>
      <c r="C4797" s="17" t="s">
        <v>34</v>
      </c>
      <c r="D4797">
        <v>45.56</v>
      </c>
    </row>
    <row r="4798" spans="1:4" x14ac:dyDescent="0.2">
      <c r="A4798" s="17" t="s">
        <v>7642</v>
      </c>
      <c r="B4798" s="17" t="s">
        <v>18054</v>
      </c>
      <c r="C4798" s="17" t="s">
        <v>34</v>
      </c>
      <c r="D4798">
        <v>18.739999999999998</v>
      </c>
    </row>
    <row r="4799" spans="1:4" x14ac:dyDescent="0.2">
      <c r="A4799" s="17" t="s">
        <v>7643</v>
      </c>
      <c r="B4799" s="17" t="s">
        <v>18055</v>
      </c>
      <c r="C4799" s="17" t="s">
        <v>34</v>
      </c>
      <c r="D4799">
        <v>14.22</v>
      </c>
    </row>
    <row r="4800" spans="1:4" x14ac:dyDescent="0.2">
      <c r="A4800" s="17" t="s">
        <v>7644</v>
      </c>
      <c r="B4800" s="17" t="s">
        <v>18056</v>
      </c>
      <c r="C4800" s="17" t="s">
        <v>34</v>
      </c>
      <c r="D4800">
        <v>69.180000000000007</v>
      </c>
    </row>
    <row r="4801" spans="1:4" x14ac:dyDescent="0.2">
      <c r="A4801" s="17" t="s">
        <v>7645</v>
      </c>
      <c r="B4801" s="17" t="s">
        <v>18057</v>
      </c>
      <c r="C4801" s="17" t="s">
        <v>34</v>
      </c>
      <c r="D4801">
        <v>109.53</v>
      </c>
    </row>
    <row r="4802" spans="1:4" x14ac:dyDescent="0.2">
      <c r="A4802" s="17" t="s">
        <v>7646</v>
      </c>
      <c r="B4802" s="17" t="s">
        <v>18058</v>
      </c>
      <c r="C4802" s="17" t="s">
        <v>34</v>
      </c>
      <c r="D4802">
        <v>149.47999999999999</v>
      </c>
    </row>
    <row r="4803" spans="1:4" x14ac:dyDescent="0.2">
      <c r="A4803" s="17" t="s">
        <v>7647</v>
      </c>
      <c r="B4803" s="17" t="s">
        <v>18059</v>
      </c>
      <c r="C4803" s="17" t="s">
        <v>34</v>
      </c>
      <c r="D4803">
        <v>180.27</v>
      </c>
    </row>
    <row r="4804" spans="1:4" x14ac:dyDescent="0.2">
      <c r="A4804" s="17" t="s">
        <v>7648</v>
      </c>
      <c r="B4804" s="17" t="s">
        <v>18060</v>
      </c>
      <c r="C4804" s="17" t="s">
        <v>34</v>
      </c>
      <c r="D4804">
        <v>331.94</v>
      </c>
    </row>
    <row r="4805" spans="1:4" x14ac:dyDescent="0.2">
      <c r="A4805" s="17" t="s">
        <v>7649</v>
      </c>
      <c r="B4805" s="17" t="s">
        <v>18061</v>
      </c>
      <c r="C4805" s="17" t="s">
        <v>34</v>
      </c>
      <c r="D4805">
        <v>47.78</v>
      </c>
    </row>
    <row r="4806" spans="1:4" x14ac:dyDescent="0.2">
      <c r="A4806" s="17" t="s">
        <v>7650</v>
      </c>
      <c r="B4806" s="17" t="s">
        <v>18062</v>
      </c>
      <c r="C4806" s="17" t="s">
        <v>34</v>
      </c>
      <c r="D4806">
        <v>39.479999999999997</v>
      </c>
    </row>
    <row r="4807" spans="1:4" x14ac:dyDescent="0.2">
      <c r="A4807" s="17" t="s">
        <v>7651</v>
      </c>
      <c r="B4807" s="17" t="s">
        <v>18063</v>
      </c>
      <c r="C4807" s="17" t="s">
        <v>34</v>
      </c>
      <c r="D4807">
        <v>22.26</v>
      </c>
    </row>
    <row r="4808" spans="1:4" x14ac:dyDescent="0.2">
      <c r="A4808" s="17" t="s">
        <v>7652</v>
      </c>
      <c r="B4808" s="17" t="s">
        <v>18064</v>
      </c>
      <c r="C4808" s="17" t="s">
        <v>34</v>
      </c>
      <c r="D4808">
        <v>14.84</v>
      </c>
    </row>
    <row r="4809" spans="1:4" x14ac:dyDescent="0.2">
      <c r="A4809" s="17" t="s">
        <v>7653</v>
      </c>
      <c r="B4809" s="17" t="s">
        <v>18065</v>
      </c>
      <c r="C4809" s="17" t="s">
        <v>34</v>
      </c>
      <c r="D4809">
        <v>31.38</v>
      </c>
    </row>
    <row r="4810" spans="1:4" x14ac:dyDescent="0.2">
      <c r="A4810" s="17" t="s">
        <v>7654</v>
      </c>
      <c r="B4810" s="17" t="s">
        <v>18066</v>
      </c>
      <c r="C4810" s="17" t="s">
        <v>34</v>
      </c>
      <c r="D4810">
        <v>763.4</v>
      </c>
    </row>
    <row r="4811" spans="1:4" x14ac:dyDescent="0.2">
      <c r="A4811" s="17" t="s">
        <v>7655</v>
      </c>
      <c r="B4811" s="17" t="s">
        <v>18067</v>
      </c>
      <c r="C4811" s="17" t="s">
        <v>34</v>
      </c>
      <c r="D4811" s="36">
        <v>1179.3699999999999</v>
      </c>
    </row>
    <row r="4812" spans="1:4" x14ac:dyDescent="0.2">
      <c r="A4812" s="17" t="s">
        <v>7656</v>
      </c>
      <c r="B4812" s="17" t="s">
        <v>18068</v>
      </c>
      <c r="C4812" s="17" t="s">
        <v>34</v>
      </c>
      <c r="D4812" s="36">
        <v>1418.35</v>
      </c>
    </row>
    <row r="4813" spans="1:4" x14ac:dyDescent="0.2">
      <c r="A4813" s="17" t="s">
        <v>7657</v>
      </c>
      <c r="B4813" s="17" t="s">
        <v>18069</v>
      </c>
      <c r="C4813" s="17" t="s">
        <v>34</v>
      </c>
      <c r="D4813">
        <v>82.86</v>
      </c>
    </row>
    <row r="4814" spans="1:4" x14ac:dyDescent="0.2">
      <c r="A4814" s="17" t="s">
        <v>7658</v>
      </c>
      <c r="B4814" s="17" t="s">
        <v>18070</v>
      </c>
      <c r="C4814" s="17" t="s">
        <v>34</v>
      </c>
      <c r="D4814">
        <v>62.76</v>
      </c>
    </row>
    <row r="4815" spans="1:4" x14ac:dyDescent="0.2">
      <c r="A4815" s="17" t="s">
        <v>7659</v>
      </c>
      <c r="B4815" s="17" t="s">
        <v>18071</v>
      </c>
      <c r="C4815" s="17" t="s">
        <v>34</v>
      </c>
      <c r="D4815">
        <v>136.69</v>
      </c>
    </row>
    <row r="4816" spans="1:4" x14ac:dyDescent="0.2">
      <c r="A4816" s="17" t="s">
        <v>7660</v>
      </c>
      <c r="B4816" s="17" t="s">
        <v>18072</v>
      </c>
      <c r="C4816" s="17" t="s">
        <v>34</v>
      </c>
      <c r="D4816">
        <v>27.4</v>
      </c>
    </row>
    <row r="4817" spans="1:4" x14ac:dyDescent="0.2">
      <c r="A4817" s="17" t="s">
        <v>7661</v>
      </c>
      <c r="B4817" s="17" t="s">
        <v>18073</v>
      </c>
      <c r="C4817" s="17" t="s">
        <v>34</v>
      </c>
      <c r="D4817">
        <v>20.59</v>
      </c>
    </row>
    <row r="4818" spans="1:4" x14ac:dyDescent="0.2">
      <c r="A4818" s="17" t="s">
        <v>7662</v>
      </c>
      <c r="B4818" s="17" t="s">
        <v>18074</v>
      </c>
      <c r="C4818" s="17" t="s">
        <v>34</v>
      </c>
      <c r="D4818">
        <v>105.64</v>
      </c>
    </row>
    <row r="4819" spans="1:4" x14ac:dyDescent="0.2">
      <c r="A4819" s="17" t="s">
        <v>7663</v>
      </c>
      <c r="B4819" s="17" t="s">
        <v>18075</v>
      </c>
      <c r="C4819" s="17" t="s">
        <v>34</v>
      </c>
      <c r="D4819">
        <v>154.35</v>
      </c>
    </row>
    <row r="4820" spans="1:4" x14ac:dyDescent="0.2">
      <c r="A4820" s="17" t="s">
        <v>7664</v>
      </c>
      <c r="B4820" s="17" t="s">
        <v>18076</v>
      </c>
      <c r="C4820" s="17" t="s">
        <v>34</v>
      </c>
      <c r="D4820">
        <v>243.55</v>
      </c>
    </row>
    <row r="4821" spans="1:4" x14ac:dyDescent="0.2">
      <c r="A4821" s="17" t="s">
        <v>7665</v>
      </c>
      <c r="B4821" s="17" t="s">
        <v>18077</v>
      </c>
      <c r="C4821" s="17" t="s">
        <v>34</v>
      </c>
      <c r="D4821">
        <v>335.23</v>
      </c>
    </row>
    <row r="4822" spans="1:4" x14ac:dyDescent="0.2">
      <c r="A4822" s="17" t="s">
        <v>7666</v>
      </c>
      <c r="B4822" s="17" t="s">
        <v>18078</v>
      </c>
      <c r="C4822" s="17" t="s">
        <v>34</v>
      </c>
      <c r="D4822">
        <v>509.15</v>
      </c>
    </row>
    <row r="4823" spans="1:4" x14ac:dyDescent="0.2">
      <c r="A4823" s="17" t="s">
        <v>7667</v>
      </c>
      <c r="B4823" s="17" t="s">
        <v>18079</v>
      </c>
      <c r="C4823" s="17" t="s">
        <v>32</v>
      </c>
      <c r="D4823">
        <v>4.6100000000000003</v>
      </c>
    </row>
    <row r="4824" spans="1:4" x14ac:dyDescent="0.2">
      <c r="A4824" s="17" t="s">
        <v>7668</v>
      </c>
      <c r="B4824" s="17" t="s">
        <v>18080</v>
      </c>
      <c r="C4824" s="17" t="s">
        <v>34</v>
      </c>
      <c r="D4824">
        <v>9.15</v>
      </c>
    </row>
    <row r="4825" spans="1:4" x14ac:dyDescent="0.2">
      <c r="A4825" s="17" t="s">
        <v>7669</v>
      </c>
      <c r="B4825" s="17" t="s">
        <v>18081</v>
      </c>
      <c r="C4825" s="17" t="s">
        <v>34</v>
      </c>
      <c r="D4825">
        <v>12.69</v>
      </c>
    </row>
    <row r="4826" spans="1:4" x14ac:dyDescent="0.2">
      <c r="A4826" s="17" t="s">
        <v>7670</v>
      </c>
      <c r="B4826" s="17" t="s">
        <v>18082</v>
      </c>
      <c r="C4826" s="17" t="s">
        <v>34</v>
      </c>
      <c r="D4826">
        <v>21.25</v>
      </c>
    </row>
    <row r="4827" spans="1:4" x14ac:dyDescent="0.2">
      <c r="A4827" s="17" t="s">
        <v>7671</v>
      </c>
      <c r="B4827" s="17" t="s">
        <v>18083</v>
      </c>
      <c r="C4827" s="17" t="s">
        <v>34</v>
      </c>
      <c r="D4827">
        <v>36.54</v>
      </c>
    </row>
    <row r="4828" spans="1:4" x14ac:dyDescent="0.2">
      <c r="A4828" s="17" t="s">
        <v>7672</v>
      </c>
      <c r="B4828" s="17" t="s">
        <v>18084</v>
      </c>
      <c r="C4828" s="17" t="s">
        <v>34</v>
      </c>
      <c r="D4828">
        <v>55.25</v>
      </c>
    </row>
    <row r="4829" spans="1:4" x14ac:dyDescent="0.2">
      <c r="A4829" s="17" t="s">
        <v>7673</v>
      </c>
      <c r="B4829" s="17" t="s">
        <v>18085</v>
      </c>
      <c r="C4829" s="17" t="s">
        <v>34</v>
      </c>
      <c r="D4829">
        <v>75.27</v>
      </c>
    </row>
    <row r="4830" spans="1:4" x14ac:dyDescent="0.2">
      <c r="A4830" s="17" t="s">
        <v>7674</v>
      </c>
      <c r="B4830" s="17" t="s">
        <v>18086</v>
      </c>
      <c r="C4830" s="17" t="s">
        <v>34</v>
      </c>
      <c r="D4830">
        <v>82.88</v>
      </c>
    </row>
    <row r="4831" spans="1:4" x14ac:dyDescent="0.2">
      <c r="A4831" s="17" t="s">
        <v>7675</v>
      </c>
      <c r="B4831" s="17" t="s">
        <v>18087</v>
      </c>
      <c r="C4831" s="17" t="s">
        <v>34</v>
      </c>
      <c r="D4831">
        <v>98.23</v>
      </c>
    </row>
    <row r="4832" spans="1:4" x14ac:dyDescent="0.2">
      <c r="A4832" s="17" t="s">
        <v>7676</v>
      </c>
      <c r="B4832" s="17" t="s">
        <v>18088</v>
      </c>
      <c r="C4832" s="17" t="s">
        <v>34</v>
      </c>
      <c r="D4832">
        <v>138.49</v>
      </c>
    </row>
    <row r="4833" spans="1:4" x14ac:dyDescent="0.2">
      <c r="A4833" s="17" t="s">
        <v>7677</v>
      </c>
      <c r="B4833" s="17" t="s">
        <v>18089</v>
      </c>
      <c r="C4833" s="17" t="s">
        <v>34</v>
      </c>
      <c r="D4833">
        <v>8.8800000000000008</v>
      </c>
    </row>
    <row r="4834" spans="1:4" x14ac:dyDescent="0.2">
      <c r="A4834" s="17" t="s">
        <v>7678</v>
      </c>
      <c r="B4834" s="17" t="s">
        <v>18090</v>
      </c>
      <c r="C4834" s="17" t="s">
        <v>34</v>
      </c>
      <c r="D4834">
        <v>9.65</v>
      </c>
    </row>
    <row r="4835" spans="1:4" x14ac:dyDescent="0.2">
      <c r="A4835" s="17" t="s">
        <v>7679</v>
      </c>
      <c r="B4835" s="17" t="s">
        <v>18091</v>
      </c>
      <c r="C4835" s="17" t="s">
        <v>34</v>
      </c>
      <c r="D4835">
        <v>13.28</v>
      </c>
    </row>
    <row r="4836" spans="1:4" x14ac:dyDescent="0.2">
      <c r="A4836" s="17" t="s">
        <v>7680</v>
      </c>
      <c r="B4836" s="17" t="s">
        <v>18092</v>
      </c>
      <c r="C4836" s="17" t="s">
        <v>34</v>
      </c>
      <c r="D4836">
        <v>23.02</v>
      </c>
    </row>
    <row r="4837" spans="1:4" x14ac:dyDescent="0.2">
      <c r="A4837" s="17" t="s">
        <v>7681</v>
      </c>
      <c r="B4837" s="17" t="s">
        <v>18093</v>
      </c>
      <c r="C4837" s="17" t="s">
        <v>34</v>
      </c>
      <c r="D4837" s="36">
        <v>1030.4000000000001</v>
      </c>
    </row>
    <row r="4838" spans="1:4" x14ac:dyDescent="0.2">
      <c r="A4838" s="17" t="s">
        <v>7682</v>
      </c>
      <c r="B4838" s="17" t="s">
        <v>18094</v>
      </c>
      <c r="C4838" s="17" t="s">
        <v>34</v>
      </c>
      <c r="D4838">
        <v>211.97</v>
      </c>
    </row>
    <row r="4839" spans="1:4" x14ac:dyDescent="0.2">
      <c r="A4839" s="17" t="s">
        <v>7683</v>
      </c>
      <c r="B4839" s="17" t="s">
        <v>18095</v>
      </c>
      <c r="C4839" s="17" t="s">
        <v>34</v>
      </c>
      <c r="D4839">
        <v>247.3</v>
      </c>
    </row>
    <row r="4840" spans="1:4" x14ac:dyDescent="0.2">
      <c r="A4840" s="17" t="s">
        <v>7684</v>
      </c>
      <c r="B4840" s="17" t="s">
        <v>18096</v>
      </c>
      <c r="C4840" s="17" t="s">
        <v>34</v>
      </c>
      <c r="D4840">
        <v>276.74</v>
      </c>
    </row>
    <row r="4841" spans="1:4" x14ac:dyDescent="0.2">
      <c r="A4841" s="17" t="s">
        <v>7685</v>
      </c>
      <c r="B4841" s="17" t="s">
        <v>18097</v>
      </c>
      <c r="C4841" s="17" t="s">
        <v>34</v>
      </c>
      <c r="D4841">
        <v>312.07</v>
      </c>
    </row>
    <row r="4842" spans="1:4" x14ac:dyDescent="0.2">
      <c r="A4842" s="17" t="s">
        <v>7686</v>
      </c>
      <c r="B4842" s="17" t="s">
        <v>18098</v>
      </c>
      <c r="C4842" s="17" t="s">
        <v>34</v>
      </c>
      <c r="D4842">
        <v>418.05</v>
      </c>
    </row>
    <row r="4843" spans="1:4" x14ac:dyDescent="0.2">
      <c r="A4843" s="17" t="s">
        <v>7687</v>
      </c>
      <c r="B4843" s="17" t="s">
        <v>18099</v>
      </c>
      <c r="C4843" s="17" t="s">
        <v>34</v>
      </c>
      <c r="D4843">
        <v>518.15</v>
      </c>
    </row>
    <row r="4844" spans="1:4" x14ac:dyDescent="0.2">
      <c r="A4844" s="17" t="s">
        <v>7688</v>
      </c>
      <c r="B4844" s="17" t="s">
        <v>18100</v>
      </c>
      <c r="C4844" s="17" t="s">
        <v>34</v>
      </c>
      <c r="D4844">
        <v>865.54</v>
      </c>
    </row>
    <row r="4845" spans="1:4" x14ac:dyDescent="0.2">
      <c r="A4845" s="17" t="s">
        <v>7689</v>
      </c>
      <c r="B4845" s="17" t="s">
        <v>18101</v>
      </c>
      <c r="C4845" s="17" t="s">
        <v>34</v>
      </c>
      <c r="D4845">
        <v>688.9</v>
      </c>
    </row>
    <row r="4846" spans="1:4" x14ac:dyDescent="0.2">
      <c r="A4846" s="17" t="s">
        <v>7690</v>
      </c>
      <c r="B4846" s="17" t="s">
        <v>18102</v>
      </c>
      <c r="C4846" s="17" t="s">
        <v>34</v>
      </c>
      <c r="D4846">
        <v>900.87</v>
      </c>
    </row>
    <row r="4847" spans="1:4" x14ac:dyDescent="0.2">
      <c r="A4847" s="17" t="s">
        <v>7691</v>
      </c>
      <c r="B4847" s="17" t="s">
        <v>18103</v>
      </c>
      <c r="C4847" s="17" t="s">
        <v>34</v>
      </c>
      <c r="D4847" s="36">
        <v>1042.18</v>
      </c>
    </row>
    <row r="4848" spans="1:4" x14ac:dyDescent="0.2">
      <c r="A4848" s="17" t="s">
        <v>7692</v>
      </c>
      <c r="B4848" s="17" t="s">
        <v>18104</v>
      </c>
      <c r="C4848" s="17" t="s">
        <v>34</v>
      </c>
      <c r="D4848">
        <v>171.65</v>
      </c>
    </row>
    <row r="4849" spans="1:4" x14ac:dyDescent="0.2">
      <c r="A4849" s="17" t="s">
        <v>7693</v>
      </c>
      <c r="B4849" s="17" t="s">
        <v>18105</v>
      </c>
      <c r="C4849" s="17" t="s">
        <v>34</v>
      </c>
      <c r="D4849">
        <v>11.79</v>
      </c>
    </row>
    <row r="4850" spans="1:4" x14ac:dyDescent="0.2">
      <c r="A4850" s="17" t="s">
        <v>7694</v>
      </c>
      <c r="B4850" s="17" t="s">
        <v>18106</v>
      </c>
      <c r="C4850" s="17" t="s">
        <v>34</v>
      </c>
      <c r="D4850">
        <v>16.420000000000002</v>
      </c>
    </row>
    <row r="4851" spans="1:4" x14ac:dyDescent="0.2">
      <c r="A4851" s="17" t="s">
        <v>7695</v>
      </c>
      <c r="B4851" s="17" t="s">
        <v>18107</v>
      </c>
      <c r="C4851" s="17" t="s">
        <v>34</v>
      </c>
      <c r="D4851">
        <v>19.899999999999999</v>
      </c>
    </row>
    <row r="4852" spans="1:4" x14ac:dyDescent="0.2">
      <c r="A4852" s="17" t="s">
        <v>7696</v>
      </c>
      <c r="B4852" s="17" t="s">
        <v>18108</v>
      </c>
      <c r="C4852" s="17" t="s">
        <v>34</v>
      </c>
      <c r="D4852">
        <v>29.83</v>
      </c>
    </row>
    <row r="4853" spans="1:4" x14ac:dyDescent="0.2">
      <c r="A4853" s="17" t="s">
        <v>7697</v>
      </c>
      <c r="B4853" s="17" t="s">
        <v>18109</v>
      </c>
      <c r="C4853" s="17" t="s">
        <v>34</v>
      </c>
      <c r="D4853">
        <v>48.5</v>
      </c>
    </row>
    <row r="4854" spans="1:4" x14ac:dyDescent="0.2">
      <c r="A4854" s="17" t="s">
        <v>7698</v>
      </c>
      <c r="B4854" s="17" t="s">
        <v>18110</v>
      </c>
      <c r="C4854" s="17" t="s">
        <v>34</v>
      </c>
      <c r="D4854">
        <v>59.76</v>
      </c>
    </row>
    <row r="4855" spans="1:4" x14ac:dyDescent="0.2">
      <c r="A4855" s="17" t="s">
        <v>7699</v>
      </c>
      <c r="B4855" s="17" t="s">
        <v>18111</v>
      </c>
      <c r="C4855" s="17" t="s">
        <v>34</v>
      </c>
      <c r="D4855">
        <v>83.91</v>
      </c>
    </row>
    <row r="4856" spans="1:4" x14ac:dyDescent="0.2">
      <c r="A4856" s="17" t="s">
        <v>7700</v>
      </c>
      <c r="B4856" s="17" t="s">
        <v>18112</v>
      </c>
      <c r="C4856" s="17" t="s">
        <v>34</v>
      </c>
      <c r="D4856">
        <v>119.9</v>
      </c>
    </row>
    <row r="4857" spans="1:4" x14ac:dyDescent="0.2">
      <c r="A4857" s="17" t="s">
        <v>7701</v>
      </c>
      <c r="B4857" s="17" t="s">
        <v>18113</v>
      </c>
      <c r="C4857" s="17" t="s">
        <v>34</v>
      </c>
      <c r="D4857">
        <v>371.62</v>
      </c>
    </row>
    <row r="4858" spans="1:4" x14ac:dyDescent="0.2">
      <c r="A4858" s="17" t="s">
        <v>7702</v>
      </c>
      <c r="B4858" s="17" t="s">
        <v>18114</v>
      </c>
      <c r="C4858" s="17" t="s">
        <v>34</v>
      </c>
      <c r="D4858">
        <v>574.97</v>
      </c>
    </row>
    <row r="4859" spans="1:4" x14ac:dyDescent="0.2">
      <c r="A4859" s="17" t="s">
        <v>7703</v>
      </c>
      <c r="B4859" s="17" t="s">
        <v>18115</v>
      </c>
      <c r="C4859" s="17" t="s">
        <v>34</v>
      </c>
      <c r="D4859">
        <v>910.81</v>
      </c>
    </row>
    <row r="4860" spans="1:4" x14ac:dyDescent="0.2">
      <c r="A4860" s="17" t="s">
        <v>7704</v>
      </c>
      <c r="B4860" s="17" t="s">
        <v>18116</v>
      </c>
      <c r="C4860" s="17" t="s">
        <v>34</v>
      </c>
      <c r="D4860" s="36">
        <v>1633.1</v>
      </c>
    </row>
    <row r="4861" spans="1:4" x14ac:dyDescent="0.2">
      <c r="A4861" s="17" t="s">
        <v>7705</v>
      </c>
      <c r="B4861" s="17" t="s">
        <v>18117</v>
      </c>
      <c r="C4861" s="17" t="s">
        <v>34</v>
      </c>
      <c r="D4861">
        <v>99.34</v>
      </c>
    </row>
    <row r="4862" spans="1:4" x14ac:dyDescent="0.2">
      <c r="A4862" s="17" t="s">
        <v>7706</v>
      </c>
      <c r="B4862" s="17" t="s">
        <v>18118</v>
      </c>
      <c r="C4862" s="17" t="s">
        <v>34</v>
      </c>
      <c r="D4862">
        <v>136.59</v>
      </c>
    </row>
    <row r="4863" spans="1:4" x14ac:dyDescent="0.2">
      <c r="A4863" s="17" t="s">
        <v>7707</v>
      </c>
      <c r="B4863" s="17" t="s">
        <v>18119</v>
      </c>
      <c r="C4863" s="17" t="s">
        <v>34</v>
      </c>
      <c r="D4863">
        <v>156.38</v>
      </c>
    </row>
    <row r="4864" spans="1:4" x14ac:dyDescent="0.2">
      <c r="A4864" s="17" t="s">
        <v>7708</v>
      </c>
      <c r="B4864" s="17" t="s">
        <v>18120</v>
      </c>
      <c r="C4864" s="17" t="s">
        <v>34</v>
      </c>
      <c r="D4864">
        <v>219.27</v>
      </c>
    </row>
    <row r="4865" spans="1:4" x14ac:dyDescent="0.2">
      <c r="A4865" s="17" t="s">
        <v>7709</v>
      </c>
      <c r="B4865" s="17" t="s">
        <v>18121</v>
      </c>
      <c r="C4865" s="17" t="s">
        <v>34</v>
      </c>
      <c r="D4865">
        <v>253.38</v>
      </c>
    </row>
    <row r="4866" spans="1:4" x14ac:dyDescent="0.2">
      <c r="A4866" s="17" t="s">
        <v>7710</v>
      </c>
      <c r="B4866" s="17" t="s">
        <v>18122</v>
      </c>
      <c r="C4866" s="17" t="s">
        <v>34</v>
      </c>
      <c r="D4866">
        <v>347.18</v>
      </c>
    </row>
    <row r="4867" spans="1:4" x14ac:dyDescent="0.2">
      <c r="A4867" s="17" t="s">
        <v>7711</v>
      </c>
      <c r="B4867" s="17" t="s">
        <v>18123</v>
      </c>
      <c r="C4867" s="17" t="s">
        <v>34</v>
      </c>
      <c r="D4867">
        <v>477.22</v>
      </c>
    </row>
    <row r="4868" spans="1:4" x14ac:dyDescent="0.2">
      <c r="A4868" s="17" t="s">
        <v>7712</v>
      </c>
      <c r="B4868" s="17" t="s">
        <v>18124</v>
      </c>
      <c r="C4868" s="17" t="s">
        <v>34</v>
      </c>
      <c r="D4868">
        <v>680.65</v>
      </c>
    </row>
    <row r="4869" spans="1:4" x14ac:dyDescent="0.2">
      <c r="A4869" s="17" t="s">
        <v>7713</v>
      </c>
      <c r="B4869" s="17" t="s">
        <v>18125</v>
      </c>
      <c r="C4869" s="17" t="s">
        <v>34</v>
      </c>
      <c r="D4869" s="36">
        <v>1073.6600000000001</v>
      </c>
    </row>
    <row r="4870" spans="1:4" x14ac:dyDescent="0.2">
      <c r="A4870" s="17" t="s">
        <v>7714</v>
      </c>
      <c r="B4870" s="17" t="s">
        <v>18126</v>
      </c>
      <c r="C4870" s="17" t="s">
        <v>34</v>
      </c>
      <c r="D4870" s="36">
        <v>1964.29</v>
      </c>
    </row>
    <row r="4871" spans="1:4" x14ac:dyDescent="0.2">
      <c r="A4871" s="17" t="s">
        <v>7715</v>
      </c>
      <c r="B4871" s="17" t="s">
        <v>18127</v>
      </c>
      <c r="C4871" s="17" t="s">
        <v>34</v>
      </c>
      <c r="D4871">
        <v>132.86000000000001</v>
      </c>
    </row>
    <row r="4872" spans="1:4" x14ac:dyDescent="0.2">
      <c r="A4872" s="17" t="s">
        <v>7716</v>
      </c>
      <c r="B4872" s="17" t="s">
        <v>18128</v>
      </c>
      <c r="C4872" s="17" t="s">
        <v>34</v>
      </c>
      <c r="D4872">
        <v>173.81</v>
      </c>
    </row>
    <row r="4873" spans="1:4" x14ac:dyDescent="0.2">
      <c r="A4873" s="17" t="s">
        <v>7717</v>
      </c>
      <c r="B4873" s="17" t="s">
        <v>18129</v>
      </c>
      <c r="C4873" s="17" t="s">
        <v>34</v>
      </c>
      <c r="D4873">
        <v>233.06</v>
      </c>
    </row>
    <row r="4874" spans="1:4" x14ac:dyDescent="0.2">
      <c r="A4874" s="17" t="s">
        <v>7718</v>
      </c>
      <c r="B4874" s="17" t="s">
        <v>18130</v>
      </c>
      <c r="C4874" s="17" t="s">
        <v>34</v>
      </c>
      <c r="D4874">
        <v>281.17</v>
      </c>
    </row>
    <row r="4875" spans="1:4" x14ac:dyDescent="0.2">
      <c r="A4875" s="17" t="s">
        <v>7719</v>
      </c>
      <c r="B4875" s="17" t="s">
        <v>18131</v>
      </c>
      <c r="C4875" s="17" t="s">
        <v>34</v>
      </c>
      <c r="D4875">
        <v>324.07</v>
      </c>
    </row>
    <row r="4876" spans="1:4" x14ac:dyDescent="0.2">
      <c r="A4876" s="17" t="s">
        <v>7720</v>
      </c>
      <c r="B4876" s="17" t="s">
        <v>18132</v>
      </c>
      <c r="C4876" s="17" t="s">
        <v>34</v>
      </c>
      <c r="D4876">
        <v>413.87</v>
      </c>
    </row>
    <row r="4877" spans="1:4" x14ac:dyDescent="0.2">
      <c r="A4877" s="17" t="s">
        <v>7721</v>
      </c>
      <c r="B4877" s="17" t="s">
        <v>18133</v>
      </c>
      <c r="C4877" s="17" t="s">
        <v>34</v>
      </c>
      <c r="D4877">
        <v>221.39</v>
      </c>
    </row>
    <row r="4878" spans="1:4" x14ac:dyDescent="0.2">
      <c r="A4878" s="17" t="s">
        <v>7722</v>
      </c>
      <c r="B4878" s="17" t="s">
        <v>18134</v>
      </c>
      <c r="C4878" s="17" t="s">
        <v>34</v>
      </c>
      <c r="D4878">
        <v>260.11</v>
      </c>
    </row>
    <row r="4879" spans="1:4" x14ac:dyDescent="0.2">
      <c r="A4879" s="17" t="s">
        <v>7723</v>
      </c>
      <c r="B4879" s="17" t="s">
        <v>18135</v>
      </c>
      <c r="C4879" s="17" t="s">
        <v>34</v>
      </c>
      <c r="D4879">
        <v>465.95</v>
      </c>
    </row>
    <row r="4880" spans="1:4" x14ac:dyDescent="0.2">
      <c r="A4880" s="17" t="s">
        <v>7724</v>
      </c>
      <c r="B4880" s="17" t="s">
        <v>18136</v>
      </c>
      <c r="C4880" s="17" t="s">
        <v>34</v>
      </c>
      <c r="D4880" s="36">
        <v>1154.21</v>
      </c>
    </row>
    <row r="4881" spans="1:4" x14ac:dyDescent="0.2">
      <c r="A4881" s="17" t="s">
        <v>7725</v>
      </c>
      <c r="B4881" s="17" t="s">
        <v>18137</v>
      </c>
      <c r="C4881" s="17" t="s">
        <v>34</v>
      </c>
      <c r="D4881">
        <v>57.41</v>
      </c>
    </row>
    <row r="4882" spans="1:4" x14ac:dyDescent="0.2">
      <c r="A4882" s="17" t="s">
        <v>7726</v>
      </c>
      <c r="B4882" s="17" t="s">
        <v>18138</v>
      </c>
      <c r="C4882" s="17" t="s">
        <v>34</v>
      </c>
      <c r="D4882">
        <v>71.14</v>
      </c>
    </row>
    <row r="4883" spans="1:4" x14ac:dyDescent="0.2">
      <c r="A4883" s="17" t="s">
        <v>7727</v>
      </c>
      <c r="B4883" s="17" t="s">
        <v>18139</v>
      </c>
      <c r="C4883" s="17" t="s">
        <v>34</v>
      </c>
      <c r="D4883">
        <v>84</v>
      </c>
    </row>
    <row r="4884" spans="1:4" x14ac:dyDescent="0.2">
      <c r="A4884" s="17" t="s">
        <v>7728</v>
      </c>
      <c r="B4884" s="17" t="s">
        <v>18140</v>
      </c>
      <c r="C4884" s="17" t="s">
        <v>34</v>
      </c>
      <c r="D4884">
        <v>137.04</v>
      </c>
    </row>
    <row r="4885" spans="1:4" x14ac:dyDescent="0.2">
      <c r="A4885" s="17" t="s">
        <v>7729</v>
      </c>
      <c r="B4885" s="17" t="s">
        <v>18141</v>
      </c>
      <c r="C4885" s="17" t="s">
        <v>34</v>
      </c>
      <c r="D4885">
        <v>144.66</v>
      </c>
    </row>
    <row r="4886" spans="1:4" x14ac:dyDescent="0.2">
      <c r="A4886" s="17" t="s">
        <v>7730</v>
      </c>
      <c r="B4886" s="17" t="s">
        <v>18142</v>
      </c>
      <c r="C4886" s="17" t="s">
        <v>34</v>
      </c>
      <c r="D4886">
        <v>217.75</v>
      </c>
    </row>
    <row r="4887" spans="1:4" x14ac:dyDescent="0.2">
      <c r="A4887" s="17" t="s">
        <v>7731</v>
      </c>
      <c r="B4887" s="17" t="s">
        <v>18143</v>
      </c>
      <c r="C4887" s="17" t="s">
        <v>34</v>
      </c>
      <c r="D4887">
        <v>276.93</v>
      </c>
    </row>
    <row r="4888" spans="1:4" x14ac:dyDescent="0.2">
      <c r="A4888" s="17" t="s">
        <v>7732</v>
      </c>
      <c r="B4888" s="17" t="s">
        <v>18144</v>
      </c>
      <c r="C4888" s="17" t="s">
        <v>34</v>
      </c>
      <c r="D4888">
        <v>255.21</v>
      </c>
    </row>
    <row r="4889" spans="1:4" x14ac:dyDescent="0.2">
      <c r="A4889" s="17" t="s">
        <v>7733</v>
      </c>
      <c r="B4889" s="17" t="s">
        <v>18145</v>
      </c>
      <c r="C4889" s="17" t="s">
        <v>34</v>
      </c>
      <c r="D4889">
        <v>291.29000000000002</v>
      </c>
    </row>
    <row r="4890" spans="1:4" x14ac:dyDescent="0.2">
      <c r="A4890" s="17" t="s">
        <v>7734</v>
      </c>
      <c r="B4890" s="17" t="s">
        <v>18146</v>
      </c>
      <c r="C4890" s="17" t="s">
        <v>34</v>
      </c>
      <c r="D4890">
        <v>368.38</v>
      </c>
    </row>
    <row r="4891" spans="1:4" x14ac:dyDescent="0.2">
      <c r="A4891" s="17" t="s">
        <v>7735</v>
      </c>
      <c r="B4891" s="17" t="s">
        <v>18147</v>
      </c>
      <c r="C4891" s="17" t="s">
        <v>34</v>
      </c>
      <c r="D4891">
        <v>498.76</v>
      </c>
    </row>
    <row r="4892" spans="1:4" x14ac:dyDescent="0.2">
      <c r="A4892" s="17" t="s">
        <v>7736</v>
      </c>
      <c r="B4892" s="17" t="s">
        <v>18148</v>
      </c>
      <c r="C4892" s="17" t="s">
        <v>34</v>
      </c>
      <c r="D4892" s="36">
        <v>1256.99</v>
      </c>
    </row>
    <row r="4893" spans="1:4" x14ac:dyDescent="0.2">
      <c r="A4893" s="17" t="s">
        <v>7737</v>
      </c>
      <c r="B4893" s="17" t="s">
        <v>18149</v>
      </c>
      <c r="C4893" s="17" t="s">
        <v>34</v>
      </c>
      <c r="D4893">
        <v>50.25</v>
      </c>
    </row>
    <row r="4894" spans="1:4" x14ac:dyDescent="0.2">
      <c r="A4894" s="17" t="s">
        <v>7738</v>
      </c>
      <c r="B4894" s="17" t="s">
        <v>18150</v>
      </c>
      <c r="C4894" s="17" t="s">
        <v>34</v>
      </c>
      <c r="D4894">
        <v>57.86</v>
      </c>
    </row>
    <row r="4895" spans="1:4" x14ac:dyDescent="0.2">
      <c r="A4895" s="17" t="s">
        <v>7739</v>
      </c>
      <c r="B4895" s="17" t="s">
        <v>18151</v>
      </c>
      <c r="C4895" s="17" t="s">
        <v>34</v>
      </c>
      <c r="D4895">
        <v>80.7</v>
      </c>
    </row>
    <row r="4896" spans="1:4" x14ac:dyDescent="0.2">
      <c r="A4896" s="17" t="s">
        <v>7740</v>
      </c>
      <c r="B4896" s="17" t="s">
        <v>18152</v>
      </c>
      <c r="C4896" s="17" t="s">
        <v>34</v>
      </c>
      <c r="D4896">
        <v>100.04</v>
      </c>
    </row>
    <row r="4897" spans="1:4" x14ac:dyDescent="0.2">
      <c r="A4897" s="17" t="s">
        <v>7741</v>
      </c>
      <c r="B4897" s="17" t="s">
        <v>18153</v>
      </c>
      <c r="C4897" s="17" t="s">
        <v>34</v>
      </c>
      <c r="D4897">
        <v>144.66</v>
      </c>
    </row>
    <row r="4898" spans="1:4" x14ac:dyDescent="0.2">
      <c r="A4898" s="17" t="s">
        <v>7742</v>
      </c>
      <c r="B4898" s="17" t="s">
        <v>18154</v>
      </c>
      <c r="C4898" s="17" t="s">
        <v>34</v>
      </c>
      <c r="D4898">
        <v>152.27000000000001</v>
      </c>
    </row>
    <row r="4899" spans="1:4" x14ac:dyDescent="0.2">
      <c r="A4899" s="17" t="s">
        <v>7743</v>
      </c>
      <c r="B4899" s="17" t="s">
        <v>18155</v>
      </c>
      <c r="C4899" s="17" t="s">
        <v>34</v>
      </c>
      <c r="D4899">
        <v>236.78</v>
      </c>
    </row>
    <row r="4900" spans="1:4" x14ac:dyDescent="0.2">
      <c r="A4900" s="17" t="s">
        <v>7744</v>
      </c>
      <c r="B4900" s="17" t="s">
        <v>18156</v>
      </c>
      <c r="C4900" s="17" t="s">
        <v>34</v>
      </c>
      <c r="D4900">
        <v>322.81</v>
      </c>
    </row>
    <row r="4901" spans="1:4" x14ac:dyDescent="0.2">
      <c r="A4901" s="17" t="s">
        <v>7745</v>
      </c>
      <c r="B4901" s="17" t="s">
        <v>18157</v>
      </c>
      <c r="C4901" s="17" t="s">
        <v>34</v>
      </c>
      <c r="D4901">
        <v>391.34</v>
      </c>
    </row>
    <row r="4902" spans="1:4" x14ac:dyDescent="0.2">
      <c r="A4902" s="17" t="s">
        <v>7746</v>
      </c>
      <c r="B4902" s="17" t="s">
        <v>18158</v>
      </c>
      <c r="C4902" s="17" t="s">
        <v>34</v>
      </c>
      <c r="D4902">
        <v>448.89</v>
      </c>
    </row>
    <row r="4903" spans="1:4" x14ac:dyDescent="0.2">
      <c r="A4903" s="17" t="s">
        <v>7747</v>
      </c>
      <c r="B4903" s="17" t="s">
        <v>18159</v>
      </c>
      <c r="C4903" s="17" t="s">
        <v>34</v>
      </c>
      <c r="D4903">
        <v>646.77</v>
      </c>
    </row>
    <row r="4904" spans="1:4" x14ac:dyDescent="0.2">
      <c r="A4904" s="17" t="s">
        <v>7748</v>
      </c>
      <c r="B4904" s="17" t="s">
        <v>18160</v>
      </c>
      <c r="C4904" s="17" t="s">
        <v>34</v>
      </c>
      <c r="D4904">
        <v>76.14</v>
      </c>
    </row>
    <row r="4905" spans="1:4" x14ac:dyDescent="0.2">
      <c r="A4905" s="17" t="s">
        <v>7749</v>
      </c>
      <c r="B4905" s="17" t="s">
        <v>18161</v>
      </c>
      <c r="C4905" s="17" t="s">
        <v>34</v>
      </c>
      <c r="D4905">
        <v>98.98</v>
      </c>
    </row>
    <row r="4906" spans="1:4" x14ac:dyDescent="0.2">
      <c r="A4906" s="17" t="s">
        <v>7750</v>
      </c>
      <c r="B4906" s="17" t="s">
        <v>18162</v>
      </c>
      <c r="C4906" s="17" t="s">
        <v>34</v>
      </c>
      <c r="D4906">
        <v>116.49</v>
      </c>
    </row>
    <row r="4907" spans="1:4" x14ac:dyDescent="0.2">
      <c r="A4907" s="17" t="s">
        <v>7751</v>
      </c>
      <c r="B4907" s="17" t="s">
        <v>18163</v>
      </c>
      <c r="C4907" s="17" t="s">
        <v>34</v>
      </c>
      <c r="D4907">
        <v>182.72</v>
      </c>
    </row>
    <row r="4908" spans="1:4" x14ac:dyDescent="0.2">
      <c r="A4908" s="17" t="s">
        <v>7752</v>
      </c>
      <c r="B4908" s="17" t="s">
        <v>18164</v>
      </c>
      <c r="C4908" s="17" t="s">
        <v>34</v>
      </c>
      <c r="D4908">
        <v>193.38</v>
      </c>
    </row>
    <row r="4909" spans="1:4" x14ac:dyDescent="0.2">
      <c r="A4909" s="17" t="s">
        <v>7753</v>
      </c>
      <c r="B4909" s="17" t="s">
        <v>18165</v>
      </c>
      <c r="C4909" s="17" t="s">
        <v>34</v>
      </c>
      <c r="D4909">
        <v>317.48</v>
      </c>
    </row>
    <row r="4910" spans="1:4" x14ac:dyDescent="0.2">
      <c r="A4910" s="17" t="s">
        <v>7754</v>
      </c>
      <c r="B4910" s="17" t="s">
        <v>18166</v>
      </c>
      <c r="C4910" s="17" t="s">
        <v>34</v>
      </c>
      <c r="D4910">
        <v>46.67</v>
      </c>
    </row>
    <row r="4911" spans="1:4" x14ac:dyDescent="0.2">
      <c r="A4911" s="17" t="s">
        <v>7755</v>
      </c>
      <c r="B4911" s="17" t="s">
        <v>18167</v>
      </c>
      <c r="C4911" s="17" t="s">
        <v>34</v>
      </c>
      <c r="D4911">
        <v>40.83</v>
      </c>
    </row>
    <row r="4912" spans="1:4" x14ac:dyDescent="0.2">
      <c r="A4912" s="17" t="s">
        <v>7756</v>
      </c>
      <c r="B4912" s="17" t="s">
        <v>18168</v>
      </c>
      <c r="C4912" s="17" t="s">
        <v>34</v>
      </c>
      <c r="D4912">
        <v>22.17</v>
      </c>
    </row>
    <row r="4913" spans="1:4" x14ac:dyDescent="0.2">
      <c r="A4913" s="17" t="s">
        <v>7757</v>
      </c>
      <c r="B4913" s="17" t="s">
        <v>18169</v>
      </c>
      <c r="C4913" s="17" t="s">
        <v>34</v>
      </c>
      <c r="D4913">
        <v>29.17</v>
      </c>
    </row>
    <row r="4914" spans="1:4" x14ac:dyDescent="0.2">
      <c r="A4914" s="17" t="s">
        <v>7758</v>
      </c>
      <c r="B4914" s="17" t="s">
        <v>18170</v>
      </c>
      <c r="C4914" s="17" t="s">
        <v>34</v>
      </c>
      <c r="D4914">
        <v>43.17</v>
      </c>
    </row>
    <row r="4915" spans="1:4" x14ac:dyDescent="0.2">
      <c r="A4915" s="17" t="s">
        <v>7759</v>
      </c>
      <c r="B4915" s="17" t="s">
        <v>18171</v>
      </c>
      <c r="C4915" s="17" t="s">
        <v>34</v>
      </c>
      <c r="D4915">
        <v>56</v>
      </c>
    </row>
    <row r="4916" spans="1:4" x14ac:dyDescent="0.2">
      <c r="A4916" s="17" t="s">
        <v>7760</v>
      </c>
      <c r="B4916" s="17" t="s">
        <v>18172</v>
      </c>
      <c r="C4916" s="17" t="s">
        <v>34</v>
      </c>
      <c r="D4916">
        <v>26.8</v>
      </c>
    </row>
    <row r="4917" spans="1:4" x14ac:dyDescent="0.2">
      <c r="A4917" s="17" t="s">
        <v>7761</v>
      </c>
      <c r="B4917" s="17" t="s">
        <v>18173</v>
      </c>
      <c r="C4917" s="17" t="s">
        <v>34</v>
      </c>
      <c r="D4917">
        <v>16.920000000000002</v>
      </c>
    </row>
    <row r="4918" spans="1:4" x14ac:dyDescent="0.2">
      <c r="A4918" s="17" t="s">
        <v>7762</v>
      </c>
      <c r="B4918" s="17" t="s">
        <v>18174</v>
      </c>
      <c r="C4918" s="17" t="s">
        <v>34</v>
      </c>
      <c r="D4918">
        <v>36.869999999999997</v>
      </c>
    </row>
    <row r="4919" spans="1:4" x14ac:dyDescent="0.2">
      <c r="A4919" s="17" t="s">
        <v>7763</v>
      </c>
      <c r="B4919" s="17" t="s">
        <v>18175</v>
      </c>
      <c r="C4919" s="17" t="s">
        <v>34</v>
      </c>
      <c r="D4919">
        <v>46.67</v>
      </c>
    </row>
    <row r="4920" spans="1:4" x14ac:dyDescent="0.2">
      <c r="A4920" s="17" t="s">
        <v>7764</v>
      </c>
      <c r="B4920" s="17" t="s">
        <v>18176</v>
      </c>
      <c r="C4920" s="17" t="s">
        <v>34</v>
      </c>
      <c r="D4920">
        <v>65.92</v>
      </c>
    </row>
    <row r="4921" spans="1:4" x14ac:dyDescent="0.2">
      <c r="A4921" s="17" t="s">
        <v>7765</v>
      </c>
      <c r="B4921" s="17" t="s">
        <v>18177</v>
      </c>
      <c r="C4921" s="17" t="s">
        <v>34</v>
      </c>
      <c r="D4921">
        <v>21</v>
      </c>
    </row>
    <row r="4922" spans="1:4" x14ac:dyDescent="0.2">
      <c r="A4922" s="17" t="s">
        <v>7766</v>
      </c>
      <c r="B4922" s="17" t="s">
        <v>18178</v>
      </c>
      <c r="C4922" s="17" t="s">
        <v>34</v>
      </c>
      <c r="D4922">
        <v>15.17</v>
      </c>
    </row>
    <row r="4923" spans="1:4" x14ac:dyDescent="0.2">
      <c r="A4923" s="17" t="s">
        <v>7767</v>
      </c>
      <c r="B4923" s="17" t="s">
        <v>18179</v>
      </c>
      <c r="C4923" s="17" t="s">
        <v>34</v>
      </c>
      <c r="D4923">
        <v>15.17</v>
      </c>
    </row>
    <row r="4924" spans="1:4" x14ac:dyDescent="0.2">
      <c r="A4924" s="17" t="s">
        <v>7768</v>
      </c>
      <c r="B4924" s="17" t="s">
        <v>18180</v>
      </c>
      <c r="C4924" s="17" t="s">
        <v>34</v>
      </c>
      <c r="D4924">
        <v>21</v>
      </c>
    </row>
    <row r="4925" spans="1:4" x14ac:dyDescent="0.2">
      <c r="A4925" s="17" t="s">
        <v>7769</v>
      </c>
      <c r="B4925" s="17" t="s">
        <v>18181</v>
      </c>
      <c r="C4925" s="17" t="s">
        <v>34</v>
      </c>
      <c r="D4925">
        <v>6.93</v>
      </c>
    </row>
    <row r="4926" spans="1:4" x14ac:dyDescent="0.2">
      <c r="A4926" s="17" t="s">
        <v>7770</v>
      </c>
      <c r="B4926" s="17" t="s">
        <v>18182</v>
      </c>
      <c r="C4926" s="17" t="s">
        <v>34</v>
      </c>
      <c r="D4926">
        <v>12.31</v>
      </c>
    </row>
    <row r="4927" spans="1:4" x14ac:dyDescent="0.2">
      <c r="A4927" s="17" t="s">
        <v>7771</v>
      </c>
      <c r="B4927" s="17" t="s">
        <v>18183</v>
      </c>
      <c r="C4927" s="17" t="s">
        <v>34</v>
      </c>
      <c r="D4927">
        <v>19.75</v>
      </c>
    </row>
    <row r="4928" spans="1:4" x14ac:dyDescent="0.2">
      <c r="A4928" s="17" t="s">
        <v>7772</v>
      </c>
      <c r="B4928" s="17" t="s">
        <v>18184</v>
      </c>
      <c r="C4928" s="17" t="s">
        <v>32</v>
      </c>
      <c r="D4928">
        <v>3.26</v>
      </c>
    </row>
    <row r="4929" spans="1:4" x14ac:dyDescent="0.2">
      <c r="A4929" s="17" t="s">
        <v>7773</v>
      </c>
      <c r="B4929" s="17" t="s">
        <v>18185</v>
      </c>
      <c r="C4929" s="17" t="s">
        <v>34</v>
      </c>
      <c r="D4929" s="36">
        <v>2225.6799999999998</v>
      </c>
    </row>
    <row r="4930" spans="1:4" x14ac:dyDescent="0.2">
      <c r="A4930" s="17" t="s">
        <v>7774</v>
      </c>
      <c r="B4930" s="17" t="s">
        <v>18186</v>
      </c>
      <c r="C4930" s="17" t="s">
        <v>34</v>
      </c>
      <c r="D4930" s="36">
        <v>2607.56</v>
      </c>
    </row>
    <row r="4931" spans="1:4" x14ac:dyDescent="0.2">
      <c r="A4931" s="17" t="s">
        <v>7775</v>
      </c>
      <c r="B4931" s="17" t="s">
        <v>18187</v>
      </c>
      <c r="C4931" s="17" t="s">
        <v>34</v>
      </c>
      <c r="D4931" s="36">
        <v>3510.73</v>
      </c>
    </row>
    <row r="4932" spans="1:4" x14ac:dyDescent="0.2">
      <c r="A4932" s="17" t="s">
        <v>7776</v>
      </c>
      <c r="B4932" s="17" t="s">
        <v>18188</v>
      </c>
      <c r="C4932" s="17" t="s">
        <v>34</v>
      </c>
      <c r="D4932">
        <v>120.22</v>
      </c>
    </row>
    <row r="4933" spans="1:4" x14ac:dyDescent="0.2">
      <c r="A4933" s="17" t="s">
        <v>7777</v>
      </c>
      <c r="B4933" s="17" t="s">
        <v>18189</v>
      </c>
      <c r="C4933" s="17" t="s">
        <v>34</v>
      </c>
      <c r="D4933" s="36">
        <v>4579.8500000000004</v>
      </c>
    </row>
    <row r="4934" spans="1:4" x14ac:dyDescent="0.2">
      <c r="A4934" s="17" t="s">
        <v>7778</v>
      </c>
      <c r="B4934" s="17" t="s">
        <v>18190</v>
      </c>
      <c r="C4934" s="17" t="s">
        <v>34</v>
      </c>
      <c r="D4934">
        <v>187.39</v>
      </c>
    </row>
    <row r="4935" spans="1:4" x14ac:dyDescent="0.2">
      <c r="A4935" s="17" t="s">
        <v>7779</v>
      </c>
      <c r="B4935" s="17" t="s">
        <v>18191</v>
      </c>
      <c r="C4935" s="17" t="s">
        <v>34</v>
      </c>
      <c r="D4935">
        <v>464.29</v>
      </c>
    </row>
    <row r="4936" spans="1:4" x14ac:dyDescent="0.2">
      <c r="A4936" s="17" t="s">
        <v>7780</v>
      </c>
      <c r="B4936" s="17" t="s">
        <v>18192</v>
      </c>
      <c r="C4936" s="17" t="s">
        <v>34</v>
      </c>
      <c r="D4936">
        <v>747.82</v>
      </c>
    </row>
    <row r="4937" spans="1:4" x14ac:dyDescent="0.2">
      <c r="A4937" s="17" t="s">
        <v>7781</v>
      </c>
      <c r="B4937" s="17" t="s">
        <v>18193</v>
      </c>
      <c r="C4937" s="17" t="s">
        <v>34</v>
      </c>
      <c r="D4937">
        <v>11.94</v>
      </c>
    </row>
    <row r="4938" spans="1:4" x14ac:dyDescent="0.2">
      <c r="A4938" s="17" t="s">
        <v>7782</v>
      </c>
      <c r="B4938" s="17" t="s">
        <v>18194</v>
      </c>
      <c r="C4938" s="17" t="s">
        <v>34</v>
      </c>
      <c r="D4938" s="36">
        <v>1167.9000000000001</v>
      </c>
    </row>
    <row r="4939" spans="1:4" x14ac:dyDescent="0.2">
      <c r="A4939" s="17" t="s">
        <v>7783</v>
      </c>
      <c r="B4939" s="17" t="s">
        <v>18195</v>
      </c>
      <c r="C4939" s="17" t="s">
        <v>34</v>
      </c>
      <c r="D4939" s="36">
        <v>1330.96</v>
      </c>
    </row>
    <row r="4940" spans="1:4" x14ac:dyDescent="0.2">
      <c r="A4940" s="17" t="s">
        <v>7784</v>
      </c>
      <c r="B4940" s="17" t="s">
        <v>18196</v>
      </c>
      <c r="C4940" s="17" t="s">
        <v>34</v>
      </c>
      <c r="D4940" s="36">
        <v>1453.3</v>
      </c>
    </row>
    <row r="4941" spans="1:4" x14ac:dyDescent="0.2">
      <c r="A4941" s="17" t="s">
        <v>7785</v>
      </c>
      <c r="B4941" s="17" t="s">
        <v>18197</v>
      </c>
      <c r="C4941" s="17" t="s">
        <v>34</v>
      </c>
      <c r="D4941">
        <v>26.68</v>
      </c>
    </row>
    <row r="4942" spans="1:4" x14ac:dyDescent="0.2">
      <c r="A4942" s="17" t="s">
        <v>7786</v>
      </c>
      <c r="B4942" s="17" t="s">
        <v>18198</v>
      </c>
      <c r="C4942" s="17" t="s">
        <v>34</v>
      </c>
      <c r="D4942" s="36">
        <v>1424.22</v>
      </c>
    </row>
    <row r="4943" spans="1:4" x14ac:dyDescent="0.2">
      <c r="A4943" s="17" t="s">
        <v>7787</v>
      </c>
      <c r="B4943" s="17" t="s">
        <v>18199</v>
      </c>
      <c r="C4943" s="17" t="s">
        <v>34</v>
      </c>
      <c r="D4943" s="36">
        <v>1805.81</v>
      </c>
    </row>
    <row r="4944" spans="1:4" x14ac:dyDescent="0.2">
      <c r="A4944" s="17" t="s">
        <v>7788</v>
      </c>
      <c r="B4944" s="17" t="s">
        <v>18200</v>
      </c>
      <c r="C4944" s="17" t="s">
        <v>34</v>
      </c>
      <c r="D4944">
        <v>4.58</v>
      </c>
    </row>
    <row r="4945" spans="1:4" x14ac:dyDescent="0.2">
      <c r="A4945" s="17" t="s">
        <v>7789</v>
      </c>
      <c r="B4945" s="17" t="s">
        <v>18201</v>
      </c>
      <c r="C4945" s="17" t="s">
        <v>34</v>
      </c>
      <c r="D4945">
        <v>2.19</v>
      </c>
    </row>
    <row r="4946" spans="1:4" x14ac:dyDescent="0.2">
      <c r="A4946" s="17" t="s">
        <v>7790</v>
      </c>
      <c r="B4946" s="17" t="s">
        <v>18202</v>
      </c>
      <c r="C4946" s="17" t="s">
        <v>34</v>
      </c>
      <c r="D4946">
        <v>56.63</v>
      </c>
    </row>
    <row r="4947" spans="1:4" x14ac:dyDescent="0.2">
      <c r="A4947" s="17" t="s">
        <v>7791</v>
      </c>
      <c r="B4947" s="17" t="s">
        <v>18203</v>
      </c>
      <c r="C4947" s="17" t="s">
        <v>34</v>
      </c>
      <c r="D4947">
        <v>12.01</v>
      </c>
    </row>
    <row r="4948" spans="1:4" x14ac:dyDescent="0.2">
      <c r="A4948" s="17" t="s">
        <v>7792</v>
      </c>
      <c r="B4948" s="17" t="s">
        <v>18204</v>
      </c>
      <c r="C4948" s="17" t="s">
        <v>34</v>
      </c>
      <c r="D4948">
        <v>6.69</v>
      </c>
    </row>
    <row r="4949" spans="1:4" x14ac:dyDescent="0.2">
      <c r="A4949" s="17" t="s">
        <v>7793</v>
      </c>
      <c r="B4949" s="17" t="s">
        <v>18205</v>
      </c>
      <c r="C4949" s="17" t="s">
        <v>34</v>
      </c>
      <c r="D4949">
        <v>4.37</v>
      </c>
    </row>
    <row r="4950" spans="1:4" x14ac:dyDescent="0.2">
      <c r="A4950" s="17" t="s">
        <v>7794</v>
      </c>
      <c r="B4950" s="17" t="s">
        <v>18206</v>
      </c>
      <c r="C4950" s="17" t="s">
        <v>34</v>
      </c>
      <c r="D4950">
        <v>299.08999999999997</v>
      </c>
    </row>
    <row r="4951" spans="1:4" x14ac:dyDescent="0.2">
      <c r="A4951" s="17" t="s">
        <v>7795</v>
      </c>
      <c r="B4951" s="17" t="s">
        <v>18207</v>
      </c>
      <c r="C4951" s="17" t="s">
        <v>34</v>
      </c>
      <c r="D4951">
        <v>533.42999999999995</v>
      </c>
    </row>
    <row r="4952" spans="1:4" x14ac:dyDescent="0.2">
      <c r="A4952" s="17" t="s">
        <v>7796</v>
      </c>
      <c r="B4952" s="17" t="s">
        <v>18208</v>
      </c>
      <c r="C4952" s="17" t="s">
        <v>34</v>
      </c>
      <c r="D4952">
        <v>268.33999999999997</v>
      </c>
    </row>
    <row r="4953" spans="1:4" x14ac:dyDescent="0.2">
      <c r="A4953" s="17" t="s">
        <v>7797</v>
      </c>
      <c r="B4953" s="17" t="s">
        <v>18209</v>
      </c>
      <c r="C4953" s="17" t="s">
        <v>34</v>
      </c>
      <c r="D4953">
        <v>432.09</v>
      </c>
    </row>
    <row r="4954" spans="1:4" x14ac:dyDescent="0.2">
      <c r="A4954" s="17" t="s">
        <v>7798</v>
      </c>
      <c r="B4954" s="17" t="s">
        <v>18210</v>
      </c>
      <c r="C4954" s="17" t="s">
        <v>34</v>
      </c>
      <c r="D4954">
        <v>777.71</v>
      </c>
    </row>
    <row r="4955" spans="1:4" x14ac:dyDescent="0.2">
      <c r="A4955" s="17" t="s">
        <v>7799</v>
      </c>
      <c r="B4955" s="17" t="s">
        <v>18211</v>
      </c>
      <c r="C4955" s="17" t="s">
        <v>34</v>
      </c>
      <c r="D4955">
        <v>37.81</v>
      </c>
    </row>
    <row r="4956" spans="1:4" x14ac:dyDescent="0.2">
      <c r="A4956" s="17" t="s">
        <v>7800</v>
      </c>
      <c r="B4956" s="17" t="s">
        <v>18212</v>
      </c>
      <c r="C4956" s="17" t="s">
        <v>34</v>
      </c>
      <c r="D4956">
        <v>76.77</v>
      </c>
    </row>
    <row r="4957" spans="1:4" x14ac:dyDescent="0.2">
      <c r="A4957" s="17" t="s">
        <v>7801</v>
      </c>
      <c r="B4957" s="17" t="s">
        <v>18213</v>
      </c>
      <c r="C4957" s="17" t="s">
        <v>34</v>
      </c>
      <c r="D4957">
        <v>130.65</v>
      </c>
    </row>
    <row r="4958" spans="1:4" x14ac:dyDescent="0.2">
      <c r="A4958" s="17" t="s">
        <v>7802</v>
      </c>
      <c r="B4958" s="17" t="s">
        <v>18214</v>
      </c>
      <c r="C4958" s="17" t="s">
        <v>34</v>
      </c>
      <c r="D4958">
        <v>198.81</v>
      </c>
    </row>
    <row r="4959" spans="1:4" x14ac:dyDescent="0.2">
      <c r="A4959" s="17" t="s">
        <v>7803</v>
      </c>
      <c r="B4959" s="17" t="s">
        <v>18215</v>
      </c>
      <c r="C4959" s="17" t="s">
        <v>34</v>
      </c>
      <c r="D4959">
        <v>281.2</v>
      </c>
    </row>
    <row r="4960" spans="1:4" x14ac:dyDescent="0.2">
      <c r="A4960" s="17" t="s">
        <v>7804</v>
      </c>
      <c r="B4960" s="17" t="s">
        <v>18216</v>
      </c>
      <c r="C4960" s="17" t="s">
        <v>34</v>
      </c>
      <c r="D4960">
        <v>41.96</v>
      </c>
    </row>
    <row r="4961" spans="1:4" x14ac:dyDescent="0.2">
      <c r="A4961" s="17" t="s">
        <v>7805</v>
      </c>
      <c r="B4961" s="17" t="s">
        <v>18217</v>
      </c>
      <c r="C4961" s="17" t="s">
        <v>34</v>
      </c>
      <c r="D4961">
        <v>12.3</v>
      </c>
    </row>
    <row r="4962" spans="1:4" x14ac:dyDescent="0.2">
      <c r="A4962" s="17" t="s">
        <v>7806</v>
      </c>
      <c r="B4962" s="17" t="s">
        <v>18218</v>
      </c>
      <c r="C4962" s="17" t="s">
        <v>34</v>
      </c>
      <c r="D4962">
        <v>87.86</v>
      </c>
    </row>
    <row r="4963" spans="1:4" x14ac:dyDescent="0.2">
      <c r="A4963" s="17" t="s">
        <v>7807</v>
      </c>
      <c r="B4963" s="17" t="s">
        <v>18219</v>
      </c>
      <c r="C4963" s="17" t="s">
        <v>34</v>
      </c>
      <c r="D4963">
        <v>38.44</v>
      </c>
    </row>
    <row r="4964" spans="1:4" x14ac:dyDescent="0.2">
      <c r="A4964" s="17" t="s">
        <v>7808</v>
      </c>
      <c r="B4964" s="17" t="s">
        <v>18220</v>
      </c>
      <c r="C4964" s="17" t="s">
        <v>34</v>
      </c>
      <c r="D4964">
        <v>11.86</v>
      </c>
    </row>
    <row r="4965" spans="1:4" x14ac:dyDescent="0.2">
      <c r="A4965" s="17" t="s">
        <v>7809</v>
      </c>
      <c r="B4965" s="17" t="s">
        <v>18221</v>
      </c>
      <c r="C4965" s="17" t="s">
        <v>34</v>
      </c>
      <c r="D4965">
        <v>15.16</v>
      </c>
    </row>
    <row r="4966" spans="1:4" x14ac:dyDescent="0.2">
      <c r="A4966" s="17" t="s">
        <v>7810</v>
      </c>
      <c r="B4966" s="17" t="s">
        <v>18222</v>
      </c>
      <c r="C4966" s="17" t="s">
        <v>34</v>
      </c>
      <c r="D4966">
        <v>24.87</v>
      </c>
    </row>
    <row r="4967" spans="1:4" x14ac:dyDescent="0.2">
      <c r="A4967" s="17" t="s">
        <v>7811</v>
      </c>
      <c r="B4967" s="17" t="s">
        <v>18223</v>
      </c>
      <c r="C4967" s="17" t="s">
        <v>34</v>
      </c>
      <c r="D4967">
        <v>65.540000000000006</v>
      </c>
    </row>
    <row r="4968" spans="1:4" x14ac:dyDescent="0.2">
      <c r="A4968" s="17" t="s">
        <v>7812</v>
      </c>
      <c r="B4968" s="17" t="s">
        <v>18224</v>
      </c>
      <c r="C4968" s="17" t="s">
        <v>34</v>
      </c>
      <c r="D4968">
        <v>102.77</v>
      </c>
    </row>
    <row r="4969" spans="1:4" x14ac:dyDescent="0.2">
      <c r="A4969" s="17" t="s">
        <v>7813</v>
      </c>
      <c r="B4969" s="17" t="s">
        <v>18225</v>
      </c>
      <c r="C4969" s="17" t="s">
        <v>34</v>
      </c>
      <c r="D4969">
        <v>131.97999999999999</v>
      </c>
    </row>
    <row r="4970" spans="1:4" x14ac:dyDescent="0.2">
      <c r="A4970" s="17" t="s">
        <v>7814</v>
      </c>
      <c r="B4970" s="17" t="s">
        <v>18226</v>
      </c>
      <c r="C4970" s="17" t="s">
        <v>34</v>
      </c>
      <c r="D4970">
        <v>168.43</v>
      </c>
    </row>
    <row r="4971" spans="1:4" x14ac:dyDescent="0.2">
      <c r="A4971" s="17" t="s">
        <v>7815</v>
      </c>
      <c r="B4971" s="17" t="s">
        <v>18227</v>
      </c>
      <c r="C4971" s="17" t="s">
        <v>34</v>
      </c>
      <c r="D4971">
        <v>27.54</v>
      </c>
    </row>
    <row r="4972" spans="1:4" x14ac:dyDescent="0.2">
      <c r="A4972" s="17" t="s">
        <v>7816</v>
      </c>
      <c r="B4972" s="17" t="s">
        <v>18228</v>
      </c>
      <c r="C4972" s="17" t="s">
        <v>34</v>
      </c>
      <c r="D4972">
        <v>8.35</v>
      </c>
    </row>
    <row r="4973" spans="1:4" x14ac:dyDescent="0.2">
      <c r="A4973" s="17" t="s">
        <v>7817</v>
      </c>
      <c r="B4973" s="17" t="s">
        <v>18229</v>
      </c>
      <c r="C4973" s="17" t="s">
        <v>34</v>
      </c>
      <c r="D4973">
        <v>13.14</v>
      </c>
    </row>
    <row r="4974" spans="1:4" x14ac:dyDescent="0.2">
      <c r="A4974" s="17" t="s">
        <v>7818</v>
      </c>
      <c r="B4974" s="17" t="s">
        <v>18230</v>
      </c>
      <c r="C4974" s="17" t="s">
        <v>34</v>
      </c>
      <c r="D4974">
        <v>17.05</v>
      </c>
    </row>
    <row r="4975" spans="1:4" x14ac:dyDescent="0.2">
      <c r="A4975" s="17" t="s">
        <v>7819</v>
      </c>
      <c r="B4975" s="17" t="s">
        <v>18231</v>
      </c>
      <c r="C4975" s="17" t="s">
        <v>34</v>
      </c>
      <c r="D4975">
        <v>33.21</v>
      </c>
    </row>
    <row r="4976" spans="1:4" x14ac:dyDescent="0.2">
      <c r="A4976" s="17" t="s">
        <v>7820</v>
      </c>
      <c r="B4976" s="17" t="s">
        <v>18232</v>
      </c>
      <c r="C4976" s="17" t="s">
        <v>34</v>
      </c>
      <c r="D4976">
        <v>9.83</v>
      </c>
    </row>
    <row r="4977" spans="1:4" x14ac:dyDescent="0.2">
      <c r="A4977" s="17" t="s">
        <v>7821</v>
      </c>
      <c r="B4977" s="17" t="s">
        <v>18233</v>
      </c>
      <c r="C4977" s="17" t="s">
        <v>34</v>
      </c>
      <c r="D4977">
        <v>15.75</v>
      </c>
    </row>
    <row r="4978" spans="1:4" x14ac:dyDescent="0.2">
      <c r="A4978" s="17" t="s">
        <v>7822</v>
      </c>
      <c r="B4978" s="17" t="s">
        <v>18234</v>
      </c>
      <c r="C4978" s="17" t="s">
        <v>34</v>
      </c>
      <c r="D4978">
        <v>19.66</v>
      </c>
    </row>
    <row r="4979" spans="1:4" x14ac:dyDescent="0.2">
      <c r="A4979" s="17" t="s">
        <v>7823</v>
      </c>
      <c r="B4979" s="17" t="s">
        <v>18235</v>
      </c>
      <c r="C4979" s="17" t="s">
        <v>34</v>
      </c>
      <c r="D4979">
        <v>41.51</v>
      </c>
    </row>
    <row r="4980" spans="1:4" x14ac:dyDescent="0.2">
      <c r="A4980" s="17" t="s">
        <v>7824</v>
      </c>
      <c r="B4980" s="17" t="s">
        <v>18236</v>
      </c>
      <c r="C4980" s="17" t="s">
        <v>34</v>
      </c>
      <c r="D4980">
        <v>12.46</v>
      </c>
    </row>
    <row r="4981" spans="1:4" x14ac:dyDescent="0.2">
      <c r="A4981" s="17" t="s">
        <v>7825</v>
      </c>
      <c r="B4981" s="17" t="s">
        <v>18237</v>
      </c>
      <c r="C4981" s="17" t="s">
        <v>34</v>
      </c>
      <c r="D4981">
        <v>19.54</v>
      </c>
    </row>
    <row r="4982" spans="1:4" x14ac:dyDescent="0.2">
      <c r="A4982" s="17" t="s">
        <v>7826</v>
      </c>
      <c r="B4982" s="17" t="s">
        <v>18238</v>
      </c>
      <c r="C4982" s="17" t="s">
        <v>34</v>
      </c>
      <c r="D4982">
        <v>24.8</v>
      </c>
    </row>
    <row r="4983" spans="1:4" x14ac:dyDescent="0.2">
      <c r="A4983" s="17" t="s">
        <v>7827</v>
      </c>
      <c r="B4983" s="17" t="s">
        <v>18239</v>
      </c>
      <c r="C4983" s="17" t="s">
        <v>34</v>
      </c>
      <c r="D4983">
        <v>13.77</v>
      </c>
    </row>
    <row r="4984" spans="1:4" x14ac:dyDescent="0.2">
      <c r="A4984" s="17" t="s">
        <v>7828</v>
      </c>
      <c r="B4984" s="17" t="s">
        <v>18240</v>
      </c>
      <c r="C4984" s="17" t="s">
        <v>34</v>
      </c>
      <c r="D4984">
        <v>32.79</v>
      </c>
    </row>
    <row r="4985" spans="1:4" x14ac:dyDescent="0.2">
      <c r="A4985" s="17" t="s">
        <v>7829</v>
      </c>
      <c r="B4985" s="17" t="s">
        <v>18241</v>
      </c>
      <c r="C4985" s="17" t="s">
        <v>34</v>
      </c>
      <c r="D4985">
        <v>5.23</v>
      </c>
    </row>
    <row r="4986" spans="1:4" x14ac:dyDescent="0.2">
      <c r="A4986" s="17" t="s">
        <v>7830</v>
      </c>
      <c r="B4986" s="17" t="s">
        <v>18242</v>
      </c>
      <c r="C4986" s="17" t="s">
        <v>34</v>
      </c>
      <c r="D4986">
        <v>7.89</v>
      </c>
    </row>
    <row r="4987" spans="1:4" x14ac:dyDescent="0.2">
      <c r="A4987" s="17" t="s">
        <v>7831</v>
      </c>
      <c r="B4987" s="17" t="s">
        <v>18243</v>
      </c>
      <c r="C4987" s="17" t="s">
        <v>34</v>
      </c>
      <c r="D4987">
        <v>9.68</v>
      </c>
    </row>
    <row r="4988" spans="1:4" x14ac:dyDescent="0.2">
      <c r="A4988" s="17" t="s">
        <v>7832</v>
      </c>
      <c r="B4988" s="17" t="s">
        <v>18244</v>
      </c>
      <c r="C4988" s="17" t="s">
        <v>34</v>
      </c>
      <c r="D4988">
        <v>13.84</v>
      </c>
    </row>
    <row r="4989" spans="1:4" x14ac:dyDescent="0.2">
      <c r="A4989" s="17" t="s">
        <v>7833</v>
      </c>
      <c r="B4989" s="17" t="s">
        <v>18245</v>
      </c>
      <c r="C4989" s="17" t="s">
        <v>34</v>
      </c>
      <c r="D4989">
        <v>29.45</v>
      </c>
    </row>
    <row r="4990" spans="1:4" x14ac:dyDescent="0.2">
      <c r="A4990" s="17" t="s">
        <v>7834</v>
      </c>
      <c r="B4990" s="17" t="s">
        <v>18246</v>
      </c>
      <c r="C4990" s="17" t="s">
        <v>34</v>
      </c>
      <c r="D4990">
        <v>4.3600000000000003</v>
      </c>
    </row>
    <row r="4991" spans="1:4" x14ac:dyDescent="0.2">
      <c r="A4991" s="17" t="s">
        <v>7835</v>
      </c>
      <c r="B4991" s="17" t="s">
        <v>18247</v>
      </c>
      <c r="C4991" s="17" t="s">
        <v>34</v>
      </c>
      <c r="D4991">
        <v>6.8</v>
      </c>
    </row>
    <row r="4992" spans="1:4" x14ac:dyDescent="0.2">
      <c r="A4992" s="17" t="s">
        <v>7836</v>
      </c>
      <c r="B4992" s="17" t="s">
        <v>18248</v>
      </c>
      <c r="C4992" s="17" t="s">
        <v>34</v>
      </c>
      <c r="D4992">
        <v>8.23</v>
      </c>
    </row>
    <row r="4993" spans="1:4" x14ac:dyDescent="0.2">
      <c r="A4993" s="17" t="s">
        <v>7837</v>
      </c>
      <c r="B4993" s="17" t="s">
        <v>18249</v>
      </c>
      <c r="C4993" s="17" t="s">
        <v>34</v>
      </c>
      <c r="D4993">
        <v>16.010000000000002</v>
      </c>
    </row>
    <row r="4994" spans="1:4" x14ac:dyDescent="0.2">
      <c r="A4994" s="17" t="s">
        <v>7838</v>
      </c>
      <c r="B4994" s="17" t="s">
        <v>18250</v>
      </c>
      <c r="C4994" s="17" t="s">
        <v>34</v>
      </c>
      <c r="D4994">
        <v>13.3</v>
      </c>
    </row>
    <row r="4995" spans="1:4" x14ac:dyDescent="0.2">
      <c r="A4995" s="17" t="s">
        <v>7839</v>
      </c>
      <c r="B4995" s="17" t="s">
        <v>18251</v>
      </c>
      <c r="C4995" s="17" t="s">
        <v>34</v>
      </c>
      <c r="D4995">
        <v>3.8</v>
      </c>
    </row>
    <row r="4996" spans="1:4" x14ac:dyDescent="0.2">
      <c r="A4996" s="17" t="s">
        <v>7840</v>
      </c>
      <c r="B4996" s="17" t="s">
        <v>18252</v>
      </c>
      <c r="C4996" s="17" t="s">
        <v>34</v>
      </c>
      <c r="D4996">
        <v>10.039999999999999</v>
      </c>
    </row>
    <row r="4997" spans="1:4" x14ac:dyDescent="0.2">
      <c r="A4997" s="17" t="s">
        <v>7841</v>
      </c>
      <c r="B4997" s="17" t="s">
        <v>18253</v>
      </c>
      <c r="C4997" s="17" t="s">
        <v>34</v>
      </c>
      <c r="D4997">
        <v>48.28</v>
      </c>
    </row>
    <row r="4998" spans="1:4" x14ac:dyDescent="0.2">
      <c r="A4998" s="17" t="s">
        <v>7842</v>
      </c>
      <c r="B4998" s="17" t="s">
        <v>18254</v>
      </c>
      <c r="C4998" s="17" t="s">
        <v>34</v>
      </c>
      <c r="D4998">
        <v>24.12</v>
      </c>
    </row>
    <row r="4999" spans="1:4" x14ac:dyDescent="0.2">
      <c r="A4999" s="17" t="s">
        <v>7843</v>
      </c>
      <c r="B4999" s="17" t="s">
        <v>18255</v>
      </c>
      <c r="C4999" s="17" t="s">
        <v>34</v>
      </c>
      <c r="D4999">
        <v>5.12</v>
      </c>
    </row>
    <row r="5000" spans="1:4" x14ac:dyDescent="0.2">
      <c r="A5000" s="17" t="s">
        <v>7844</v>
      </c>
      <c r="B5000" s="17" t="s">
        <v>18256</v>
      </c>
      <c r="C5000" s="17" t="s">
        <v>34</v>
      </c>
      <c r="D5000">
        <v>62.58</v>
      </c>
    </row>
    <row r="5001" spans="1:4" x14ac:dyDescent="0.2">
      <c r="A5001" s="17" t="s">
        <v>7845</v>
      </c>
      <c r="B5001" s="17" t="s">
        <v>18257</v>
      </c>
      <c r="C5001" s="17" t="s">
        <v>34</v>
      </c>
      <c r="D5001">
        <v>73.900000000000006</v>
      </c>
    </row>
    <row r="5002" spans="1:4" x14ac:dyDescent="0.2">
      <c r="A5002" s="17" t="s">
        <v>7846</v>
      </c>
      <c r="B5002" s="17" t="s">
        <v>18258</v>
      </c>
      <c r="C5002" s="17" t="s">
        <v>34</v>
      </c>
      <c r="D5002">
        <v>105.29</v>
      </c>
    </row>
    <row r="5003" spans="1:4" x14ac:dyDescent="0.2">
      <c r="A5003" s="17" t="s">
        <v>7847</v>
      </c>
      <c r="B5003" s="17" t="s">
        <v>18259</v>
      </c>
      <c r="C5003" s="17" t="s">
        <v>34</v>
      </c>
      <c r="D5003">
        <v>114.5</v>
      </c>
    </row>
    <row r="5004" spans="1:4" x14ac:dyDescent="0.2">
      <c r="A5004" s="17" t="s">
        <v>7848</v>
      </c>
      <c r="B5004" s="17" t="s">
        <v>18260</v>
      </c>
      <c r="C5004" s="17" t="s">
        <v>34</v>
      </c>
      <c r="D5004">
        <v>18.600000000000001</v>
      </c>
    </row>
    <row r="5005" spans="1:4" x14ac:dyDescent="0.2">
      <c r="A5005" s="17" t="s">
        <v>7849</v>
      </c>
      <c r="B5005" s="17" t="s">
        <v>18261</v>
      </c>
      <c r="C5005" s="17" t="s">
        <v>34</v>
      </c>
      <c r="D5005">
        <v>2.31</v>
      </c>
    </row>
    <row r="5006" spans="1:4" x14ac:dyDescent="0.2">
      <c r="A5006" s="17" t="s">
        <v>7850</v>
      </c>
      <c r="B5006" s="17" t="s">
        <v>18262</v>
      </c>
      <c r="C5006" s="17" t="s">
        <v>34</v>
      </c>
      <c r="D5006">
        <v>5.53</v>
      </c>
    </row>
    <row r="5007" spans="1:4" x14ac:dyDescent="0.2">
      <c r="A5007" s="17" t="s">
        <v>7851</v>
      </c>
      <c r="B5007" s="17" t="s">
        <v>18263</v>
      </c>
      <c r="C5007" s="17" t="s">
        <v>34</v>
      </c>
      <c r="D5007">
        <v>51.53</v>
      </c>
    </row>
    <row r="5008" spans="1:4" x14ac:dyDescent="0.2">
      <c r="A5008" s="17" t="s">
        <v>7852</v>
      </c>
      <c r="B5008" s="17" t="s">
        <v>18264</v>
      </c>
      <c r="C5008" s="17" t="s">
        <v>34</v>
      </c>
      <c r="D5008">
        <v>1.78</v>
      </c>
    </row>
    <row r="5009" spans="1:4" x14ac:dyDescent="0.2">
      <c r="A5009" s="17" t="s">
        <v>7853</v>
      </c>
      <c r="B5009" s="17" t="s">
        <v>18265</v>
      </c>
      <c r="C5009" s="17" t="s">
        <v>34</v>
      </c>
      <c r="D5009">
        <v>2.42</v>
      </c>
    </row>
    <row r="5010" spans="1:4" x14ac:dyDescent="0.2">
      <c r="A5010" s="17" t="s">
        <v>7854</v>
      </c>
      <c r="B5010" s="17" t="s">
        <v>18266</v>
      </c>
      <c r="C5010" s="17" t="s">
        <v>34</v>
      </c>
      <c r="D5010">
        <v>5.51</v>
      </c>
    </row>
    <row r="5011" spans="1:4" x14ac:dyDescent="0.2">
      <c r="A5011" s="17" t="s">
        <v>7855</v>
      </c>
      <c r="B5011" s="17" t="s">
        <v>18267</v>
      </c>
      <c r="C5011" s="17" t="s">
        <v>34</v>
      </c>
      <c r="D5011">
        <v>7.51</v>
      </c>
    </row>
    <row r="5012" spans="1:4" x14ac:dyDescent="0.2">
      <c r="A5012" s="17" t="s">
        <v>7856</v>
      </c>
      <c r="B5012" s="17" t="s">
        <v>18268</v>
      </c>
      <c r="C5012" s="17" t="s">
        <v>34</v>
      </c>
      <c r="D5012">
        <v>8.81</v>
      </c>
    </row>
    <row r="5013" spans="1:4" x14ac:dyDescent="0.2">
      <c r="A5013" s="17" t="s">
        <v>7857</v>
      </c>
      <c r="B5013" s="17" t="s">
        <v>18269</v>
      </c>
      <c r="C5013" s="17" t="s">
        <v>34</v>
      </c>
      <c r="D5013">
        <v>16.38</v>
      </c>
    </row>
    <row r="5014" spans="1:4" x14ac:dyDescent="0.2">
      <c r="A5014" s="17" t="s">
        <v>7858</v>
      </c>
      <c r="B5014" s="17" t="s">
        <v>18270</v>
      </c>
      <c r="C5014" s="17" t="s">
        <v>34</v>
      </c>
      <c r="D5014">
        <v>25.11</v>
      </c>
    </row>
    <row r="5015" spans="1:4" x14ac:dyDescent="0.2">
      <c r="A5015" s="17" t="s">
        <v>7859</v>
      </c>
      <c r="B5015" s="17" t="s">
        <v>18271</v>
      </c>
      <c r="C5015" s="17" t="s">
        <v>34</v>
      </c>
      <c r="D5015">
        <v>33.799999999999997</v>
      </c>
    </row>
    <row r="5016" spans="1:4" x14ac:dyDescent="0.2">
      <c r="A5016" s="17" t="s">
        <v>7860</v>
      </c>
      <c r="B5016" s="17" t="s">
        <v>18272</v>
      </c>
      <c r="C5016" s="17" t="s">
        <v>34</v>
      </c>
      <c r="D5016">
        <v>14.54</v>
      </c>
    </row>
    <row r="5017" spans="1:4" x14ac:dyDescent="0.2">
      <c r="A5017" s="17" t="s">
        <v>7861</v>
      </c>
      <c r="B5017" s="17" t="s">
        <v>18273</v>
      </c>
      <c r="C5017" s="17" t="s">
        <v>34</v>
      </c>
      <c r="D5017">
        <v>18.21</v>
      </c>
    </row>
    <row r="5018" spans="1:4" x14ac:dyDescent="0.2">
      <c r="A5018" s="17" t="s">
        <v>7862</v>
      </c>
      <c r="B5018" s="17" t="s">
        <v>18274</v>
      </c>
      <c r="C5018" s="17" t="s">
        <v>34</v>
      </c>
      <c r="D5018">
        <v>28.92</v>
      </c>
    </row>
    <row r="5019" spans="1:4" x14ac:dyDescent="0.2">
      <c r="A5019" s="17" t="s">
        <v>7863</v>
      </c>
      <c r="B5019" s="17" t="s">
        <v>18275</v>
      </c>
      <c r="C5019" s="17" t="s">
        <v>34</v>
      </c>
      <c r="D5019">
        <v>36.200000000000003</v>
      </c>
    </row>
    <row r="5020" spans="1:4" x14ac:dyDescent="0.2">
      <c r="A5020" s="17" t="s">
        <v>7864</v>
      </c>
      <c r="B5020" s="17" t="s">
        <v>18276</v>
      </c>
      <c r="C5020" s="17" t="s">
        <v>34</v>
      </c>
      <c r="D5020">
        <v>89.4</v>
      </c>
    </row>
    <row r="5021" spans="1:4" x14ac:dyDescent="0.2">
      <c r="A5021" s="17" t="s">
        <v>7865</v>
      </c>
      <c r="B5021" s="17" t="s">
        <v>18277</v>
      </c>
      <c r="C5021" s="17" t="s">
        <v>34</v>
      </c>
      <c r="D5021">
        <v>151.55000000000001</v>
      </c>
    </row>
    <row r="5022" spans="1:4" x14ac:dyDescent="0.2">
      <c r="A5022" s="17" t="s">
        <v>7866</v>
      </c>
      <c r="B5022" s="17" t="s">
        <v>18278</v>
      </c>
      <c r="C5022" s="17" t="s">
        <v>34</v>
      </c>
      <c r="D5022">
        <v>12.06</v>
      </c>
    </row>
    <row r="5023" spans="1:4" x14ac:dyDescent="0.2">
      <c r="A5023" s="17" t="s">
        <v>7867</v>
      </c>
      <c r="B5023" s="17" t="s">
        <v>18279</v>
      </c>
      <c r="C5023" s="17" t="s">
        <v>34</v>
      </c>
      <c r="D5023">
        <v>15.56</v>
      </c>
    </row>
    <row r="5024" spans="1:4" x14ac:dyDescent="0.2">
      <c r="A5024" s="17" t="s">
        <v>7868</v>
      </c>
      <c r="B5024" s="17" t="s">
        <v>18280</v>
      </c>
      <c r="C5024" s="17" t="s">
        <v>32</v>
      </c>
      <c r="D5024">
        <v>49.46</v>
      </c>
    </row>
    <row r="5025" spans="1:4" x14ac:dyDescent="0.2">
      <c r="A5025" s="17" t="s">
        <v>7869</v>
      </c>
      <c r="B5025" s="17" t="s">
        <v>18281</v>
      </c>
      <c r="C5025" s="17" t="s">
        <v>32</v>
      </c>
      <c r="D5025">
        <v>21.19</v>
      </c>
    </row>
    <row r="5026" spans="1:4" x14ac:dyDescent="0.2">
      <c r="A5026" s="17" t="s">
        <v>7870</v>
      </c>
      <c r="B5026" s="17" t="s">
        <v>18282</v>
      </c>
      <c r="C5026" s="17" t="s">
        <v>32</v>
      </c>
      <c r="D5026">
        <v>25.17</v>
      </c>
    </row>
    <row r="5027" spans="1:4" x14ac:dyDescent="0.2">
      <c r="A5027" s="17" t="s">
        <v>7871</v>
      </c>
      <c r="B5027" s="17" t="s">
        <v>18283</v>
      </c>
      <c r="C5027" s="17" t="s">
        <v>32</v>
      </c>
      <c r="D5027">
        <v>102.55</v>
      </c>
    </row>
    <row r="5028" spans="1:4" x14ac:dyDescent="0.2">
      <c r="A5028" s="17" t="s">
        <v>7872</v>
      </c>
      <c r="B5028" s="17" t="s">
        <v>18284</v>
      </c>
      <c r="C5028" s="17" t="s">
        <v>32</v>
      </c>
      <c r="D5028">
        <v>68.89</v>
      </c>
    </row>
    <row r="5029" spans="1:4" x14ac:dyDescent="0.2">
      <c r="A5029" s="17" t="s">
        <v>7873</v>
      </c>
      <c r="B5029" s="17" t="s">
        <v>18285</v>
      </c>
      <c r="C5029" s="17" t="s">
        <v>32</v>
      </c>
      <c r="D5029">
        <v>25.03</v>
      </c>
    </row>
    <row r="5030" spans="1:4" x14ac:dyDescent="0.2">
      <c r="A5030" s="17" t="s">
        <v>7874</v>
      </c>
      <c r="B5030" s="17" t="s">
        <v>18286</v>
      </c>
      <c r="C5030" s="17" t="s">
        <v>32</v>
      </c>
      <c r="D5030">
        <v>148.1</v>
      </c>
    </row>
    <row r="5031" spans="1:4" x14ac:dyDescent="0.2">
      <c r="A5031" s="17" t="s">
        <v>7875</v>
      </c>
      <c r="B5031" s="17" t="s">
        <v>18287</v>
      </c>
      <c r="C5031" s="17" t="s">
        <v>32</v>
      </c>
      <c r="D5031">
        <v>205.4</v>
      </c>
    </row>
    <row r="5032" spans="1:4" x14ac:dyDescent="0.2">
      <c r="A5032" s="17" t="s">
        <v>7876</v>
      </c>
      <c r="B5032" s="17" t="s">
        <v>18288</v>
      </c>
      <c r="C5032" s="17" t="s">
        <v>32</v>
      </c>
      <c r="D5032">
        <v>28.68</v>
      </c>
    </row>
    <row r="5033" spans="1:4" x14ac:dyDescent="0.2">
      <c r="A5033" s="17" t="s">
        <v>7877</v>
      </c>
      <c r="B5033" s="17" t="s">
        <v>18289</v>
      </c>
      <c r="C5033" s="17" t="s">
        <v>32</v>
      </c>
      <c r="D5033">
        <v>11.35</v>
      </c>
    </row>
    <row r="5034" spans="1:4" x14ac:dyDescent="0.2">
      <c r="A5034" s="17" t="s">
        <v>7878</v>
      </c>
      <c r="B5034" s="17" t="s">
        <v>18290</v>
      </c>
      <c r="C5034" s="17" t="s">
        <v>32</v>
      </c>
      <c r="D5034">
        <v>15.74</v>
      </c>
    </row>
    <row r="5035" spans="1:4" x14ac:dyDescent="0.2">
      <c r="A5035" s="17" t="s">
        <v>7879</v>
      </c>
      <c r="B5035" s="17" t="s">
        <v>18291</v>
      </c>
      <c r="C5035" s="17" t="s">
        <v>32</v>
      </c>
      <c r="D5035">
        <v>61.9</v>
      </c>
    </row>
    <row r="5036" spans="1:4" x14ac:dyDescent="0.2">
      <c r="A5036" s="17" t="s">
        <v>7880</v>
      </c>
      <c r="B5036" s="17" t="s">
        <v>18292</v>
      </c>
      <c r="C5036" s="17" t="s">
        <v>32</v>
      </c>
      <c r="D5036">
        <v>41.27</v>
      </c>
    </row>
    <row r="5037" spans="1:4" x14ac:dyDescent="0.2">
      <c r="A5037" s="17" t="s">
        <v>7881</v>
      </c>
      <c r="B5037" s="17" t="s">
        <v>18293</v>
      </c>
      <c r="C5037" s="17" t="s">
        <v>32</v>
      </c>
      <c r="D5037">
        <v>14.53</v>
      </c>
    </row>
    <row r="5038" spans="1:4" x14ac:dyDescent="0.2">
      <c r="A5038" s="17" t="s">
        <v>7882</v>
      </c>
      <c r="B5038" s="17" t="s">
        <v>18294</v>
      </c>
      <c r="C5038" s="17" t="s">
        <v>32</v>
      </c>
      <c r="D5038">
        <v>91.38</v>
      </c>
    </row>
    <row r="5039" spans="1:4" x14ac:dyDescent="0.2">
      <c r="A5039" s="17" t="s">
        <v>7883</v>
      </c>
      <c r="B5039" s="17" t="s">
        <v>18295</v>
      </c>
      <c r="C5039" s="17" t="s">
        <v>32</v>
      </c>
      <c r="D5039">
        <v>115.79</v>
      </c>
    </row>
    <row r="5040" spans="1:4" x14ac:dyDescent="0.2">
      <c r="A5040" s="17" t="s">
        <v>7884</v>
      </c>
      <c r="B5040" s="17" t="s">
        <v>18296</v>
      </c>
      <c r="C5040" s="17" t="s">
        <v>32</v>
      </c>
      <c r="D5040">
        <v>22.9</v>
      </c>
    </row>
    <row r="5041" spans="1:4" x14ac:dyDescent="0.2">
      <c r="A5041" s="17" t="s">
        <v>7885</v>
      </c>
      <c r="B5041" s="17" t="s">
        <v>18297</v>
      </c>
      <c r="C5041" s="17" t="s">
        <v>32</v>
      </c>
      <c r="D5041">
        <v>27.12</v>
      </c>
    </row>
    <row r="5042" spans="1:4" x14ac:dyDescent="0.2">
      <c r="A5042" s="17" t="s">
        <v>7886</v>
      </c>
      <c r="B5042" s="17" t="s">
        <v>18298</v>
      </c>
      <c r="C5042" s="17" t="s">
        <v>32</v>
      </c>
      <c r="D5042">
        <v>23.32</v>
      </c>
    </row>
    <row r="5043" spans="1:4" x14ac:dyDescent="0.2">
      <c r="A5043" s="17" t="s">
        <v>7887</v>
      </c>
      <c r="B5043" s="17" t="s">
        <v>18299</v>
      </c>
      <c r="C5043" s="17" t="s">
        <v>32</v>
      </c>
      <c r="D5043">
        <v>9.6999999999999993</v>
      </c>
    </row>
    <row r="5044" spans="1:4" x14ac:dyDescent="0.2">
      <c r="A5044" s="17" t="s">
        <v>7888</v>
      </c>
      <c r="B5044" s="17" t="s">
        <v>18300</v>
      </c>
      <c r="C5044" s="17" t="s">
        <v>32</v>
      </c>
      <c r="D5044">
        <v>15.18</v>
      </c>
    </row>
    <row r="5045" spans="1:4" x14ac:dyDescent="0.2">
      <c r="A5045" s="17" t="s">
        <v>7889</v>
      </c>
      <c r="B5045" s="17" t="s">
        <v>18301</v>
      </c>
      <c r="C5045" s="17" t="s">
        <v>32</v>
      </c>
      <c r="D5045">
        <v>64.12</v>
      </c>
    </row>
    <row r="5046" spans="1:4" x14ac:dyDescent="0.2">
      <c r="A5046" s="17" t="s">
        <v>7890</v>
      </c>
      <c r="B5046" s="17" t="s">
        <v>18302</v>
      </c>
      <c r="C5046" s="17" t="s">
        <v>32</v>
      </c>
      <c r="D5046">
        <v>41.45</v>
      </c>
    </row>
    <row r="5047" spans="1:4" x14ac:dyDescent="0.2">
      <c r="A5047" s="17" t="s">
        <v>7891</v>
      </c>
      <c r="B5047" s="17" t="s">
        <v>18303</v>
      </c>
      <c r="C5047" s="17" t="s">
        <v>32</v>
      </c>
      <c r="D5047">
        <v>13.53</v>
      </c>
    </row>
    <row r="5048" spans="1:4" x14ac:dyDescent="0.2">
      <c r="A5048" s="17" t="s">
        <v>7892</v>
      </c>
      <c r="B5048" s="17" t="s">
        <v>18304</v>
      </c>
      <c r="C5048" s="17" t="s">
        <v>32</v>
      </c>
      <c r="D5048">
        <v>94.48</v>
      </c>
    </row>
    <row r="5049" spans="1:4" x14ac:dyDescent="0.2">
      <c r="A5049" s="17" t="s">
        <v>7893</v>
      </c>
      <c r="B5049" s="17" t="s">
        <v>18305</v>
      </c>
      <c r="C5049" s="17" t="s">
        <v>32</v>
      </c>
      <c r="D5049">
        <v>126.67</v>
      </c>
    </row>
    <row r="5050" spans="1:4" x14ac:dyDescent="0.2">
      <c r="A5050" s="17" t="s">
        <v>7894</v>
      </c>
      <c r="B5050" s="17" t="s">
        <v>18306</v>
      </c>
      <c r="C5050" s="17" t="s">
        <v>32</v>
      </c>
      <c r="D5050">
        <v>16.45</v>
      </c>
    </row>
    <row r="5051" spans="1:4" x14ac:dyDescent="0.2">
      <c r="A5051" s="17" t="s">
        <v>7895</v>
      </c>
      <c r="B5051" s="17" t="s">
        <v>18307</v>
      </c>
      <c r="C5051" s="17" t="s">
        <v>32</v>
      </c>
      <c r="D5051">
        <v>19.82</v>
      </c>
    </row>
    <row r="5052" spans="1:4" x14ac:dyDescent="0.2">
      <c r="A5052" s="17" t="s">
        <v>7896</v>
      </c>
      <c r="B5052" s="17" t="s">
        <v>18308</v>
      </c>
      <c r="C5052" s="17" t="s">
        <v>32</v>
      </c>
      <c r="D5052">
        <v>3.61</v>
      </c>
    </row>
    <row r="5053" spans="1:4" x14ac:dyDescent="0.2">
      <c r="A5053" s="17" t="s">
        <v>7897</v>
      </c>
      <c r="B5053" s="17" t="s">
        <v>18309</v>
      </c>
      <c r="C5053" s="17" t="s">
        <v>32</v>
      </c>
      <c r="D5053">
        <v>8.4600000000000009</v>
      </c>
    </row>
    <row r="5054" spans="1:4" x14ac:dyDescent="0.2">
      <c r="A5054" s="17" t="s">
        <v>7898</v>
      </c>
      <c r="B5054" s="17" t="s">
        <v>18310</v>
      </c>
      <c r="C5054" s="17" t="s">
        <v>32</v>
      </c>
      <c r="D5054">
        <v>40.81</v>
      </c>
    </row>
    <row r="5055" spans="1:4" x14ac:dyDescent="0.2">
      <c r="A5055" s="17" t="s">
        <v>7899</v>
      </c>
      <c r="B5055" s="17" t="s">
        <v>18311</v>
      </c>
      <c r="C5055" s="17" t="s">
        <v>32</v>
      </c>
      <c r="D5055">
        <v>37.35</v>
      </c>
    </row>
    <row r="5056" spans="1:4" x14ac:dyDescent="0.2">
      <c r="A5056" s="17" t="s">
        <v>7900</v>
      </c>
      <c r="B5056" s="17" t="s">
        <v>18312</v>
      </c>
      <c r="C5056" s="17" t="s">
        <v>32</v>
      </c>
      <c r="D5056">
        <v>4.9400000000000004</v>
      </c>
    </row>
    <row r="5057" spans="1:4" x14ac:dyDescent="0.2">
      <c r="A5057" s="17" t="s">
        <v>7901</v>
      </c>
      <c r="B5057" s="17" t="s">
        <v>18313</v>
      </c>
      <c r="C5057" s="17" t="s">
        <v>32</v>
      </c>
      <c r="D5057">
        <v>61.98</v>
      </c>
    </row>
    <row r="5058" spans="1:4" x14ac:dyDescent="0.2">
      <c r="A5058" s="17" t="s">
        <v>7902</v>
      </c>
      <c r="B5058" s="17" t="s">
        <v>18314</v>
      </c>
      <c r="C5058" s="17" t="s">
        <v>32</v>
      </c>
      <c r="D5058">
        <v>96.3</v>
      </c>
    </row>
    <row r="5059" spans="1:4" x14ac:dyDescent="0.2">
      <c r="A5059" s="17" t="s">
        <v>7903</v>
      </c>
      <c r="B5059" s="17" t="s">
        <v>18315</v>
      </c>
      <c r="C5059" s="17" t="s">
        <v>32</v>
      </c>
      <c r="D5059">
        <v>8.48</v>
      </c>
    </row>
    <row r="5060" spans="1:4" x14ac:dyDescent="0.2">
      <c r="A5060" s="17" t="s">
        <v>7904</v>
      </c>
      <c r="B5060" s="17" t="s">
        <v>18316</v>
      </c>
      <c r="C5060" s="17" t="s">
        <v>32</v>
      </c>
      <c r="D5060">
        <v>291.75</v>
      </c>
    </row>
    <row r="5061" spans="1:4" x14ac:dyDescent="0.2">
      <c r="A5061" s="17" t="s">
        <v>7905</v>
      </c>
      <c r="B5061" s="17" t="s">
        <v>18317</v>
      </c>
      <c r="C5061" s="17" t="s">
        <v>32</v>
      </c>
      <c r="D5061">
        <v>3.85</v>
      </c>
    </row>
    <row r="5062" spans="1:4" x14ac:dyDescent="0.2">
      <c r="A5062" s="17" t="s">
        <v>7906</v>
      </c>
      <c r="B5062" s="17" t="s">
        <v>18318</v>
      </c>
      <c r="C5062" s="17" t="s">
        <v>32</v>
      </c>
      <c r="D5062">
        <v>3.94</v>
      </c>
    </row>
    <row r="5063" spans="1:4" x14ac:dyDescent="0.2">
      <c r="A5063" s="17" t="s">
        <v>7907</v>
      </c>
      <c r="B5063" s="17" t="s">
        <v>18319</v>
      </c>
      <c r="C5063" s="17" t="s">
        <v>32</v>
      </c>
      <c r="D5063">
        <v>8.17</v>
      </c>
    </row>
    <row r="5064" spans="1:4" x14ac:dyDescent="0.2">
      <c r="A5064" s="17" t="s">
        <v>7908</v>
      </c>
      <c r="B5064" s="17" t="s">
        <v>18320</v>
      </c>
      <c r="C5064" s="17" t="s">
        <v>32</v>
      </c>
      <c r="D5064">
        <v>16.100000000000001</v>
      </c>
    </row>
    <row r="5065" spans="1:4" x14ac:dyDescent="0.2">
      <c r="A5065" s="17" t="s">
        <v>7909</v>
      </c>
      <c r="B5065" s="17" t="s">
        <v>18321</v>
      </c>
      <c r="C5065" s="17" t="s">
        <v>32</v>
      </c>
      <c r="D5065">
        <v>17.95</v>
      </c>
    </row>
    <row r="5066" spans="1:4" x14ac:dyDescent="0.2">
      <c r="A5066" s="17" t="s">
        <v>7910</v>
      </c>
      <c r="B5066" s="17" t="s">
        <v>18322</v>
      </c>
      <c r="C5066" s="17" t="s">
        <v>32</v>
      </c>
      <c r="D5066">
        <v>39.61</v>
      </c>
    </row>
    <row r="5067" spans="1:4" x14ac:dyDescent="0.2">
      <c r="A5067" s="17" t="s">
        <v>7911</v>
      </c>
      <c r="B5067" s="17" t="s">
        <v>18323</v>
      </c>
      <c r="C5067" s="17" t="s">
        <v>32</v>
      </c>
      <c r="D5067">
        <v>123.45</v>
      </c>
    </row>
    <row r="5068" spans="1:4" x14ac:dyDescent="0.2">
      <c r="A5068" s="17" t="s">
        <v>7912</v>
      </c>
      <c r="B5068" s="17" t="s">
        <v>18324</v>
      </c>
      <c r="C5068" s="17" t="s">
        <v>32</v>
      </c>
      <c r="D5068">
        <v>183.26</v>
      </c>
    </row>
    <row r="5069" spans="1:4" x14ac:dyDescent="0.2">
      <c r="A5069" s="17" t="s">
        <v>7913</v>
      </c>
      <c r="B5069" s="17" t="s">
        <v>18325</v>
      </c>
      <c r="C5069" s="17" t="s">
        <v>32</v>
      </c>
      <c r="D5069">
        <v>30.64</v>
      </c>
    </row>
    <row r="5070" spans="1:4" x14ac:dyDescent="0.2">
      <c r="A5070" s="17" t="s">
        <v>7914</v>
      </c>
      <c r="B5070" s="17" t="s">
        <v>18325</v>
      </c>
      <c r="C5070" s="17" t="s">
        <v>32</v>
      </c>
      <c r="D5070">
        <v>51.47</v>
      </c>
    </row>
    <row r="5071" spans="1:4" x14ac:dyDescent="0.2">
      <c r="A5071" s="17" t="s">
        <v>7915</v>
      </c>
      <c r="B5071" s="17" t="s">
        <v>18326</v>
      </c>
      <c r="C5071" s="17" t="s">
        <v>32</v>
      </c>
      <c r="D5071" s="36">
        <v>2685824.16</v>
      </c>
    </row>
    <row r="5072" spans="1:4" x14ac:dyDescent="0.2">
      <c r="A5072" s="17" t="s">
        <v>7916</v>
      </c>
      <c r="B5072" s="17" t="s">
        <v>18327</v>
      </c>
      <c r="C5072" s="17" t="s">
        <v>32</v>
      </c>
      <c r="D5072" s="36">
        <v>123636.8</v>
      </c>
    </row>
    <row r="5073" spans="1:4" x14ac:dyDescent="0.2">
      <c r="A5073" s="17" t="s">
        <v>7917</v>
      </c>
      <c r="B5073" s="17" t="s">
        <v>18328</v>
      </c>
      <c r="C5073" s="17" t="s">
        <v>32</v>
      </c>
      <c r="D5073" s="36">
        <v>149146.60999999999</v>
      </c>
    </row>
    <row r="5074" spans="1:4" x14ac:dyDescent="0.2">
      <c r="A5074" s="17" t="s">
        <v>7918</v>
      </c>
      <c r="B5074" s="17" t="s">
        <v>18329</v>
      </c>
      <c r="C5074" s="17" t="s">
        <v>32</v>
      </c>
      <c r="D5074" s="36">
        <v>2130136.38</v>
      </c>
    </row>
    <row r="5075" spans="1:4" x14ac:dyDescent="0.2">
      <c r="A5075" s="17" t="s">
        <v>7919</v>
      </c>
      <c r="B5075" s="17" t="s">
        <v>18330</v>
      </c>
      <c r="C5075" s="17" t="s">
        <v>32</v>
      </c>
      <c r="D5075" s="36">
        <v>1576451</v>
      </c>
    </row>
    <row r="5076" spans="1:4" x14ac:dyDescent="0.2">
      <c r="A5076" s="17" t="s">
        <v>7920</v>
      </c>
      <c r="B5076" s="17" t="s">
        <v>18331</v>
      </c>
      <c r="C5076" s="17" t="s">
        <v>32</v>
      </c>
      <c r="D5076" s="36">
        <v>2204228.15</v>
      </c>
    </row>
    <row r="5077" spans="1:4" x14ac:dyDescent="0.2">
      <c r="A5077" s="17" t="s">
        <v>7921</v>
      </c>
      <c r="B5077" s="17" t="s">
        <v>18332</v>
      </c>
      <c r="C5077" s="17" t="s">
        <v>32</v>
      </c>
      <c r="D5077" s="36">
        <v>5556877.6900000004</v>
      </c>
    </row>
    <row r="5078" spans="1:4" x14ac:dyDescent="0.2">
      <c r="A5078" s="17" t="s">
        <v>7922</v>
      </c>
      <c r="B5078" s="17" t="s">
        <v>18333</v>
      </c>
      <c r="C5078" s="17" t="s">
        <v>32</v>
      </c>
      <c r="D5078" s="36">
        <v>309942</v>
      </c>
    </row>
    <row r="5079" spans="1:4" x14ac:dyDescent="0.2">
      <c r="A5079" s="17" t="s">
        <v>7923</v>
      </c>
      <c r="B5079" s="17" t="s">
        <v>18334</v>
      </c>
      <c r="C5079" s="17" t="s">
        <v>32</v>
      </c>
      <c r="D5079" s="36">
        <v>309942</v>
      </c>
    </row>
    <row r="5080" spans="1:4" x14ac:dyDescent="0.2">
      <c r="A5080" s="17" t="s">
        <v>7924</v>
      </c>
      <c r="B5080" s="17" t="s">
        <v>18335</v>
      </c>
      <c r="C5080" s="17" t="s">
        <v>32</v>
      </c>
      <c r="D5080" s="36">
        <v>173855.61</v>
      </c>
    </row>
    <row r="5081" spans="1:4" x14ac:dyDescent="0.2">
      <c r="A5081" s="17" t="s">
        <v>7925</v>
      </c>
      <c r="B5081" s="17" t="s">
        <v>18336</v>
      </c>
      <c r="C5081" s="17" t="s">
        <v>32</v>
      </c>
      <c r="D5081" s="36">
        <v>216928.5</v>
      </c>
    </row>
    <row r="5082" spans="1:4" x14ac:dyDescent="0.2">
      <c r="A5082" s="17" t="s">
        <v>7926</v>
      </c>
      <c r="B5082" s="17" t="s">
        <v>18337</v>
      </c>
      <c r="C5082" s="17" t="s">
        <v>32</v>
      </c>
      <c r="D5082" s="36">
        <v>286489.15000000002</v>
      </c>
    </row>
    <row r="5083" spans="1:4" x14ac:dyDescent="0.2">
      <c r="A5083" s="17" t="s">
        <v>7927</v>
      </c>
      <c r="B5083" s="17" t="s">
        <v>18338</v>
      </c>
      <c r="C5083" s="17" t="s">
        <v>32</v>
      </c>
      <c r="D5083" s="36">
        <v>935407.69</v>
      </c>
    </row>
    <row r="5084" spans="1:4" x14ac:dyDescent="0.2">
      <c r="A5084" s="17" t="s">
        <v>7928</v>
      </c>
      <c r="B5084" s="17" t="s">
        <v>18339</v>
      </c>
      <c r="C5084" s="17" t="s">
        <v>32</v>
      </c>
      <c r="D5084" s="36">
        <v>852054.58</v>
      </c>
    </row>
    <row r="5085" spans="1:4" x14ac:dyDescent="0.2">
      <c r="A5085" s="17" t="s">
        <v>7929</v>
      </c>
      <c r="B5085" s="17" t="s">
        <v>18340</v>
      </c>
      <c r="C5085" s="17" t="s">
        <v>32</v>
      </c>
      <c r="D5085">
        <v>124.69</v>
      </c>
    </row>
    <row r="5086" spans="1:4" x14ac:dyDescent="0.2">
      <c r="A5086" s="17" t="s">
        <v>7930</v>
      </c>
      <c r="B5086" s="17" t="s">
        <v>18341</v>
      </c>
      <c r="C5086" s="17" t="s">
        <v>32</v>
      </c>
      <c r="D5086">
        <v>35.53</v>
      </c>
    </row>
    <row r="5087" spans="1:4" x14ac:dyDescent="0.2">
      <c r="A5087" s="17" t="s">
        <v>7931</v>
      </c>
      <c r="B5087" s="17" t="s">
        <v>18342</v>
      </c>
      <c r="C5087" s="17" t="s">
        <v>32</v>
      </c>
      <c r="D5087">
        <v>89.13</v>
      </c>
    </row>
    <row r="5088" spans="1:4" x14ac:dyDescent="0.2">
      <c r="A5088" s="17" t="s">
        <v>7932</v>
      </c>
      <c r="B5088" s="17" t="s">
        <v>18343</v>
      </c>
      <c r="C5088" s="17" t="s">
        <v>32</v>
      </c>
      <c r="D5088">
        <v>74.06</v>
      </c>
    </row>
    <row r="5089" spans="1:4" x14ac:dyDescent="0.2">
      <c r="A5089" s="17" t="s">
        <v>7933</v>
      </c>
      <c r="B5089" s="17" t="s">
        <v>18344</v>
      </c>
      <c r="C5089" s="17" t="s">
        <v>32</v>
      </c>
      <c r="D5089">
        <v>30.28</v>
      </c>
    </row>
    <row r="5090" spans="1:4" x14ac:dyDescent="0.2">
      <c r="A5090" s="17" t="s">
        <v>7934</v>
      </c>
      <c r="B5090" s="17" t="s">
        <v>18345</v>
      </c>
      <c r="C5090" s="17" t="s">
        <v>32</v>
      </c>
      <c r="D5090">
        <v>49.62</v>
      </c>
    </row>
    <row r="5091" spans="1:4" x14ac:dyDescent="0.2">
      <c r="A5091" s="17" t="s">
        <v>7935</v>
      </c>
      <c r="B5091" s="17" t="s">
        <v>18346</v>
      </c>
      <c r="C5091" s="17" t="s">
        <v>32</v>
      </c>
      <c r="D5091">
        <v>138.86000000000001</v>
      </c>
    </row>
    <row r="5092" spans="1:4" x14ac:dyDescent="0.2">
      <c r="A5092" s="17" t="s">
        <v>7936</v>
      </c>
      <c r="B5092" s="17" t="s">
        <v>18347</v>
      </c>
      <c r="C5092" s="17" t="s">
        <v>32</v>
      </c>
      <c r="D5092">
        <v>35.75</v>
      </c>
    </row>
    <row r="5093" spans="1:4" x14ac:dyDescent="0.2">
      <c r="A5093" s="17" t="s">
        <v>7937</v>
      </c>
      <c r="B5093" s="17" t="s">
        <v>18348</v>
      </c>
      <c r="C5093" s="17" t="s">
        <v>32</v>
      </c>
      <c r="D5093">
        <v>84.93</v>
      </c>
    </row>
    <row r="5094" spans="1:4" x14ac:dyDescent="0.2">
      <c r="A5094" s="17" t="s">
        <v>7938</v>
      </c>
      <c r="B5094" s="17" t="s">
        <v>18349</v>
      </c>
      <c r="C5094" s="17" t="s">
        <v>32</v>
      </c>
      <c r="D5094">
        <v>64.59</v>
      </c>
    </row>
    <row r="5095" spans="1:4" x14ac:dyDescent="0.2">
      <c r="A5095" s="17" t="s">
        <v>7939</v>
      </c>
      <c r="B5095" s="17" t="s">
        <v>18350</v>
      </c>
      <c r="C5095" s="17" t="s">
        <v>32</v>
      </c>
      <c r="D5095">
        <v>124.69</v>
      </c>
    </row>
    <row r="5096" spans="1:4" x14ac:dyDescent="0.2">
      <c r="A5096" s="17" t="s">
        <v>7940</v>
      </c>
      <c r="B5096" s="17" t="s">
        <v>18351</v>
      </c>
      <c r="C5096" s="17" t="s">
        <v>32</v>
      </c>
      <c r="D5096">
        <v>45.51</v>
      </c>
    </row>
    <row r="5097" spans="1:4" x14ac:dyDescent="0.2">
      <c r="A5097" s="17" t="s">
        <v>7941</v>
      </c>
      <c r="B5097" s="17" t="s">
        <v>18352</v>
      </c>
      <c r="C5097" s="17" t="s">
        <v>32</v>
      </c>
      <c r="D5097">
        <v>1.96</v>
      </c>
    </row>
    <row r="5098" spans="1:4" x14ac:dyDescent="0.2">
      <c r="A5098" s="17" t="s">
        <v>7942</v>
      </c>
      <c r="B5098" s="17" t="s">
        <v>18353</v>
      </c>
      <c r="C5098" s="17" t="s">
        <v>32</v>
      </c>
      <c r="D5098">
        <v>3.92</v>
      </c>
    </row>
    <row r="5099" spans="1:4" x14ac:dyDescent="0.2">
      <c r="A5099" s="17" t="s">
        <v>7943</v>
      </c>
      <c r="B5099" s="17" t="s">
        <v>18354</v>
      </c>
      <c r="C5099" s="17" t="s">
        <v>32</v>
      </c>
      <c r="D5099">
        <v>1.77</v>
      </c>
    </row>
    <row r="5100" spans="1:4" x14ac:dyDescent="0.2">
      <c r="A5100" s="17" t="s">
        <v>7944</v>
      </c>
      <c r="B5100" s="17" t="s">
        <v>18355</v>
      </c>
      <c r="C5100" s="17" t="s">
        <v>32</v>
      </c>
      <c r="D5100">
        <v>1.96</v>
      </c>
    </row>
    <row r="5101" spans="1:4" x14ac:dyDescent="0.2">
      <c r="A5101" s="17" t="s">
        <v>7945</v>
      </c>
      <c r="B5101" s="17" t="s">
        <v>18356</v>
      </c>
      <c r="C5101" s="17" t="s">
        <v>32</v>
      </c>
      <c r="D5101">
        <v>4.7699999999999996</v>
      </c>
    </row>
    <row r="5102" spans="1:4" x14ac:dyDescent="0.2">
      <c r="A5102" s="17" t="s">
        <v>7946</v>
      </c>
      <c r="B5102" s="17" t="s">
        <v>18357</v>
      </c>
      <c r="C5102" s="17" t="s">
        <v>32</v>
      </c>
      <c r="D5102">
        <v>56.62</v>
      </c>
    </row>
    <row r="5103" spans="1:4" x14ac:dyDescent="0.2">
      <c r="A5103" s="17" t="s">
        <v>7947</v>
      </c>
      <c r="B5103" s="17" t="s">
        <v>18358</v>
      </c>
      <c r="C5103" s="17" t="s">
        <v>32</v>
      </c>
      <c r="D5103">
        <v>49.26</v>
      </c>
    </row>
    <row r="5104" spans="1:4" x14ac:dyDescent="0.2">
      <c r="A5104" s="17" t="s">
        <v>7948</v>
      </c>
      <c r="B5104" s="17" t="s">
        <v>18359</v>
      </c>
      <c r="C5104" s="17" t="s">
        <v>32</v>
      </c>
      <c r="D5104">
        <v>33.200000000000003</v>
      </c>
    </row>
    <row r="5105" spans="1:4" x14ac:dyDescent="0.2">
      <c r="A5105" s="17" t="s">
        <v>7949</v>
      </c>
      <c r="B5105" s="17" t="s">
        <v>18360</v>
      </c>
      <c r="C5105" s="17" t="s">
        <v>32</v>
      </c>
      <c r="D5105">
        <v>140.82</v>
      </c>
    </row>
    <row r="5106" spans="1:4" x14ac:dyDescent="0.2">
      <c r="A5106" s="17" t="s">
        <v>7950</v>
      </c>
      <c r="B5106" s="17" t="s">
        <v>18361</v>
      </c>
      <c r="C5106" s="17" t="s">
        <v>32</v>
      </c>
      <c r="D5106">
        <v>78.400000000000006</v>
      </c>
    </row>
    <row r="5107" spans="1:4" x14ac:dyDescent="0.2">
      <c r="A5107" s="17" t="s">
        <v>7951</v>
      </c>
      <c r="B5107" s="17" t="s">
        <v>18362</v>
      </c>
      <c r="C5107" s="17" t="s">
        <v>32</v>
      </c>
      <c r="D5107">
        <v>28.96</v>
      </c>
    </row>
    <row r="5108" spans="1:4" x14ac:dyDescent="0.2">
      <c r="A5108" s="17" t="s">
        <v>7952</v>
      </c>
      <c r="B5108" s="17" t="s">
        <v>18363</v>
      </c>
      <c r="C5108" s="17" t="s">
        <v>32</v>
      </c>
      <c r="D5108">
        <v>185.61</v>
      </c>
    </row>
    <row r="5109" spans="1:4" x14ac:dyDescent="0.2">
      <c r="A5109" s="17" t="s">
        <v>7953</v>
      </c>
      <c r="B5109" s="17" t="s">
        <v>18364</v>
      </c>
      <c r="C5109" s="17" t="s">
        <v>32</v>
      </c>
      <c r="D5109">
        <v>308.5</v>
      </c>
    </row>
    <row r="5110" spans="1:4" x14ac:dyDescent="0.2">
      <c r="A5110" s="17" t="s">
        <v>7954</v>
      </c>
      <c r="B5110" s="17" t="s">
        <v>18365</v>
      </c>
      <c r="C5110" s="17" t="s">
        <v>32</v>
      </c>
      <c r="D5110">
        <v>3.53</v>
      </c>
    </row>
    <row r="5111" spans="1:4" x14ac:dyDescent="0.2">
      <c r="A5111" s="17" t="s">
        <v>7955</v>
      </c>
      <c r="B5111" s="17" t="s">
        <v>18366</v>
      </c>
      <c r="C5111" s="17" t="s">
        <v>32</v>
      </c>
      <c r="D5111">
        <v>82.28</v>
      </c>
    </row>
    <row r="5112" spans="1:4" x14ac:dyDescent="0.2">
      <c r="A5112" s="17" t="s">
        <v>7956</v>
      </c>
      <c r="B5112" s="17" t="s">
        <v>18367</v>
      </c>
      <c r="C5112" s="17" t="s">
        <v>32</v>
      </c>
      <c r="D5112">
        <v>70.69</v>
      </c>
    </row>
    <row r="5113" spans="1:4" x14ac:dyDescent="0.2">
      <c r="A5113" s="17" t="s">
        <v>7957</v>
      </c>
      <c r="B5113" s="17" t="s">
        <v>18368</v>
      </c>
      <c r="C5113" s="17" t="s">
        <v>32</v>
      </c>
      <c r="D5113">
        <v>48.85</v>
      </c>
    </row>
    <row r="5114" spans="1:4" x14ac:dyDescent="0.2">
      <c r="A5114" s="17" t="s">
        <v>7958</v>
      </c>
      <c r="B5114" s="17" t="s">
        <v>18369</v>
      </c>
      <c r="C5114" s="17" t="s">
        <v>32</v>
      </c>
      <c r="D5114">
        <v>159.9</v>
      </c>
    </row>
    <row r="5115" spans="1:4" x14ac:dyDescent="0.2">
      <c r="A5115" s="17" t="s">
        <v>7959</v>
      </c>
      <c r="B5115" s="17" t="s">
        <v>18370</v>
      </c>
      <c r="C5115" s="17" t="s">
        <v>32</v>
      </c>
      <c r="D5115">
        <v>120.79</v>
      </c>
    </row>
    <row r="5116" spans="1:4" x14ac:dyDescent="0.2">
      <c r="A5116" s="17" t="s">
        <v>7960</v>
      </c>
      <c r="B5116" s="17" t="s">
        <v>18371</v>
      </c>
      <c r="C5116" s="17" t="s">
        <v>32</v>
      </c>
      <c r="D5116">
        <v>35.99</v>
      </c>
    </row>
    <row r="5117" spans="1:4" x14ac:dyDescent="0.2">
      <c r="A5117" s="17" t="s">
        <v>7961</v>
      </c>
      <c r="B5117" s="17" t="s">
        <v>18372</v>
      </c>
      <c r="C5117" s="17" t="s">
        <v>32</v>
      </c>
      <c r="D5117">
        <v>187.68</v>
      </c>
    </row>
    <row r="5118" spans="1:4" x14ac:dyDescent="0.2">
      <c r="A5118" s="17" t="s">
        <v>7962</v>
      </c>
      <c r="B5118" s="17" t="s">
        <v>18373</v>
      </c>
      <c r="C5118" s="17" t="s">
        <v>32</v>
      </c>
      <c r="D5118">
        <v>364.59</v>
      </c>
    </row>
    <row r="5119" spans="1:4" x14ac:dyDescent="0.2">
      <c r="A5119" s="17" t="s">
        <v>7963</v>
      </c>
      <c r="B5119" s="17" t="s">
        <v>18374</v>
      </c>
      <c r="C5119" s="17" t="s">
        <v>32</v>
      </c>
      <c r="D5119">
        <v>48.15</v>
      </c>
    </row>
    <row r="5120" spans="1:4" x14ac:dyDescent="0.2">
      <c r="A5120" s="17" t="s">
        <v>7964</v>
      </c>
      <c r="B5120" s="17" t="s">
        <v>18375</v>
      </c>
      <c r="C5120" s="17" t="s">
        <v>32</v>
      </c>
      <c r="D5120">
        <v>38.54</v>
      </c>
    </row>
    <row r="5121" spans="1:4" x14ac:dyDescent="0.2">
      <c r="A5121" s="17" t="s">
        <v>7965</v>
      </c>
      <c r="B5121" s="17" t="s">
        <v>18376</v>
      </c>
      <c r="C5121" s="17" t="s">
        <v>32</v>
      </c>
      <c r="D5121">
        <v>24.16</v>
      </c>
    </row>
    <row r="5122" spans="1:4" x14ac:dyDescent="0.2">
      <c r="A5122" s="17" t="s">
        <v>7966</v>
      </c>
      <c r="B5122" s="17" t="s">
        <v>18377</v>
      </c>
      <c r="C5122" s="17" t="s">
        <v>32</v>
      </c>
      <c r="D5122">
        <v>29.73</v>
      </c>
    </row>
    <row r="5123" spans="1:4" x14ac:dyDescent="0.2">
      <c r="A5123" s="17" t="s">
        <v>7967</v>
      </c>
      <c r="B5123" s="17" t="s">
        <v>18378</v>
      </c>
      <c r="C5123" s="17" t="s">
        <v>32</v>
      </c>
      <c r="D5123">
        <v>116.38</v>
      </c>
    </row>
    <row r="5124" spans="1:4" x14ac:dyDescent="0.2">
      <c r="A5124" s="17" t="s">
        <v>7968</v>
      </c>
      <c r="B5124" s="17" t="s">
        <v>18379</v>
      </c>
      <c r="C5124" s="17" t="s">
        <v>32</v>
      </c>
      <c r="D5124">
        <v>63.52</v>
      </c>
    </row>
    <row r="5125" spans="1:4" x14ac:dyDescent="0.2">
      <c r="A5125" s="17" t="s">
        <v>7969</v>
      </c>
      <c r="B5125" s="17" t="s">
        <v>18380</v>
      </c>
      <c r="C5125" s="17" t="s">
        <v>32</v>
      </c>
      <c r="D5125">
        <v>25.63</v>
      </c>
    </row>
    <row r="5126" spans="1:4" x14ac:dyDescent="0.2">
      <c r="A5126" s="17" t="s">
        <v>7970</v>
      </c>
      <c r="B5126" s="17" t="s">
        <v>18381</v>
      </c>
      <c r="C5126" s="17" t="s">
        <v>32</v>
      </c>
      <c r="D5126">
        <v>140.32</v>
      </c>
    </row>
    <row r="5127" spans="1:4" x14ac:dyDescent="0.2">
      <c r="A5127" s="17" t="s">
        <v>7971</v>
      </c>
      <c r="B5127" s="17" t="s">
        <v>18382</v>
      </c>
      <c r="C5127" s="17" t="s">
        <v>32</v>
      </c>
      <c r="D5127">
        <v>271.49</v>
      </c>
    </row>
    <row r="5128" spans="1:4" x14ac:dyDescent="0.2">
      <c r="A5128" s="17" t="s">
        <v>7972</v>
      </c>
      <c r="B5128" s="17" t="s">
        <v>18383</v>
      </c>
      <c r="C5128" s="17" t="s">
        <v>32</v>
      </c>
      <c r="D5128">
        <v>7.69</v>
      </c>
    </row>
    <row r="5129" spans="1:4" x14ac:dyDescent="0.2">
      <c r="A5129" s="17" t="s">
        <v>7973</v>
      </c>
      <c r="B5129" s="17" t="s">
        <v>18384</v>
      </c>
      <c r="C5129" s="17" t="s">
        <v>32</v>
      </c>
      <c r="D5129">
        <v>9.01</v>
      </c>
    </row>
    <row r="5130" spans="1:4" x14ac:dyDescent="0.2">
      <c r="A5130" s="17" t="s">
        <v>7974</v>
      </c>
      <c r="B5130" s="17" t="s">
        <v>18385</v>
      </c>
      <c r="C5130" s="17" t="s">
        <v>34</v>
      </c>
      <c r="D5130">
        <v>15.48</v>
      </c>
    </row>
    <row r="5131" spans="1:4" x14ac:dyDescent="0.2">
      <c r="A5131" s="17" t="s">
        <v>7975</v>
      </c>
      <c r="B5131" s="17" t="s">
        <v>18386</v>
      </c>
      <c r="C5131" s="17" t="s">
        <v>32</v>
      </c>
      <c r="D5131">
        <v>207.73</v>
      </c>
    </row>
    <row r="5132" spans="1:4" x14ac:dyDescent="0.2">
      <c r="A5132" s="17" t="s">
        <v>7976</v>
      </c>
      <c r="B5132" s="17" t="s">
        <v>18387</v>
      </c>
      <c r="C5132" s="17" t="s">
        <v>32</v>
      </c>
      <c r="D5132">
        <v>98.58</v>
      </c>
    </row>
    <row r="5133" spans="1:4" x14ac:dyDescent="0.2">
      <c r="A5133" s="17" t="s">
        <v>7977</v>
      </c>
      <c r="B5133" s="17" t="s">
        <v>18388</v>
      </c>
      <c r="C5133" s="17" t="s">
        <v>32</v>
      </c>
      <c r="D5133">
        <v>105.43</v>
      </c>
    </row>
    <row r="5134" spans="1:4" x14ac:dyDescent="0.2">
      <c r="A5134" s="17" t="s">
        <v>7978</v>
      </c>
      <c r="B5134" s="17" t="s">
        <v>18389</v>
      </c>
      <c r="C5134" s="17" t="s">
        <v>32</v>
      </c>
      <c r="D5134">
        <v>82.65</v>
      </c>
    </row>
    <row r="5135" spans="1:4" x14ac:dyDescent="0.2">
      <c r="A5135" s="17" t="s">
        <v>7979</v>
      </c>
      <c r="B5135" s="17" t="s">
        <v>18390</v>
      </c>
      <c r="C5135" s="17" t="s">
        <v>32</v>
      </c>
      <c r="D5135">
        <v>89.21</v>
      </c>
    </row>
    <row r="5136" spans="1:4" x14ac:dyDescent="0.2">
      <c r="A5136" s="17" t="s">
        <v>7980</v>
      </c>
      <c r="B5136" s="17" t="s">
        <v>18391</v>
      </c>
      <c r="C5136" s="17" t="s">
        <v>32</v>
      </c>
      <c r="D5136" s="36">
        <v>16465.060000000001</v>
      </c>
    </row>
    <row r="5137" spans="1:4" x14ac:dyDescent="0.2">
      <c r="A5137" s="17" t="s">
        <v>7981</v>
      </c>
      <c r="B5137" s="17" t="s">
        <v>18392</v>
      </c>
      <c r="C5137" s="17" t="s">
        <v>29</v>
      </c>
      <c r="D5137">
        <v>7.56</v>
      </c>
    </row>
    <row r="5138" spans="1:4" x14ac:dyDescent="0.2">
      <c r="A5138" s="17" t="s">
        <v>7982</v>
      </c>
      <c r="B5138" s="17" t="s">
        <v>18393</v>
      </c>
      <c r="C5138" s="17" t="s">
        <v>32</v>
      </c>
      <c r="D5138" s="36">
        <v>13800</v>
      </c>
    </row>
    <row r="5139" spans="1:4" x14ac:dyDescent="0.2">
      <c r="A5139" s="17" t="s">
        <v>7983</v>
      </c>
      <c r="B5139" s="17" t="s">
        <v>18394</v>
      </c>
      <c r="C5139" s="17" t="s">
        <v>32</v>
      </c>
      <c r="D5139">
        <v>7.23</v>
      </c>
    </row>
    <row r="5140" spans="1:4" x14ac:dyDescent="0.2">
      <c r="A5140" s="17" t="s">
        <v>7984</v>
      </c>
      <c r="B5140" s="17" t="s">
        <v>18395</v>
      </c>
      <c r="C5140" s="17" t="s">
        <v>32</v>
      </c>
      <c r="D5140">
        <v>2.38</v>
      </c>
    </row>
    <row r="5141" spans="1:4" x14ac:dyDescent="0.2">
      <c r="A5141" s="17" t="s">
        <v>7985</v>
      </c>
      <c r="B5141" s="17" t="s">
        <v>18396</v>
      </c>
      <c r="C5141" s="17" t="s">
        <v>32</v>
      </c>
      <c r="D5141">
        <v>2.76</v>
      </c>
    </row>
    <row r="5142" spans="1:4" x14ac:dyDescent="0.2">
      <c r="A5142" s="17" t="s">
        <v>7986</v>
      </c>
      <c r="B5142" s="17" t="s">
        <v>18397</v>
      </c>
      <c r="C5142" s="17" t="s">
        <v>30</v>
      </c>
      <c r="D5142">
        <v>13.97</v>
      </c>
    </row>
    <row r="5143" spans="1:4" x14ac:dyDescent="0.2">
      <c r="A5143" s="17" t="s">
        <v>7987</v>
      </c>
      <c r="B5143" s="17" t="s">
        <v>18398</v>
      </c>
      <c r="C5143" s="17" t="s">
        <v>32</v>
      </c>
      <c r="D5143">
        <v>13.59</v>
      </c>
    </row>
    <row r="5144" spans="1:4" x14ac:dyDescent="0.2">
      <c r="A5144" s="17" t="s">
        <v>7988</v>
      </c>
      <c r="B5144" s="17" t="s">
        <v>18399</v>
      </c>
      <c r="C5144" s="17" t="s">
        <v>29</v>
      </c>
      <c r="D5144">
        <v>8.77</v>
      </c>
    </row>
    <row r="5145" spans="1:4" x14ac:dyDescent="0.2">
      <c r="A5145" s="17" t="s">
        <v>7989</v>
      </c>
      <c r="B5145" s="17" t="s">
        <v>18400</v>
      </c>
      <c r="C5145" s="17" t="s">
        <v>32</v>
      </c>
      <c r="D5145">
        <v>276.52999999999997</v>
      </c>
    </row>
    <row r="5146" spans="1:4" x14ac:dyDescent="0.2">
      <c r="A5146" s="17" t="s">
        <v>7990</v>
      </c>
      <c r="B5146" s="17" t="s">
        <v>18401</v>
      </c>
      <c r="C5146" s="17" t="s">
        <v>32</v>
      </c>
      <c r="D5146">
        <v>281.48</v>
      </c>
    </row>
    <row r="5147" spans="1:4" x14ac:dyDescent="0.2">
      <c r="A5147" s="17" t="s">
        <v>7991</v>
      </c>
      <c r="B5147" s="17" t="s">
        <v>18402</v>
      </c>
      <c r="C5147" s="17" t="s">
        <v>32</v>
      </c>
      <c r="D5147">
        <v>281.48</v>
      </c>
    </row>
    <row r="5148" spans="1:4" x14ac:dyDescent="0.2">
      <c r="A5148" s="17" t="s">
        <v>7992</v>
      </c>
      <c r="B5148" s="17" t="s">
        <v>18403</v>
      </c>
      <c r="C5148" s="17" t="s">
        <v>32</v>
      </c>
      <c r="D5148">
        <v>281.48</v>
      </c>
    </row>
    <row r="5149" spans="1:4" x14ac:dyDescent="0.2">
      <c r="A5149" s="17" t="s">
        <v>7993</v>
      </c>
      <c r="B5149" s="17" t="s">
        <v>18404</v>
      </c>
      <c r="C5149" s="17" t="s">
        <v>32</v>
      </c>
      <c r="D5149">
        <v>276.52999999999997</v>
      </c>
    </row>
    <row r="5150" spans="1:4" x14ac:dyDescent="0.2">
      <c r="A5150" s="17" t="s">
        <v>7994</v>
      </c>
      <c r="B5150" s="17" t="s">
        <v>18405</v>
      </c>
      <c r="C5150" s="17" t="s">
        <v>32</v>
      </c>
      <c r="D5150">
        <v>281.48</v>
      </c>
    </row>
    <row r="5151" spans="1:4" x14ac:dyDescent="0.2">
      <c r="A5151" s="17" t="s">
        <v>7995</v>
      </c>
      <c r="B5151" s="17" t="s">
        <v>18406</v>
      </c>
      <c r="C5151" s="17" t="s">
        <v>32</v>
      </c>
      <c r="D5151" s="36">
        <v>3685.52</v>
      </c>
    </row>
    <row r="5152" spans="1:4" x14ac:dyDescent="0.2">
      <c r="A5152" s="17" t="s">
        <v>7996</v>
      </c>
      <c r="B5152" s="17" t="s">
        <v>18407</v>
      </c>
      <c r="C5152" s="17" t="s">
        <v>32</v>
      </c>
      <c r="D5152" s="36">
        <v>1686.42</v>
      </c>
    </row>
    <row r="5153" spans="1:4" x14ac:dyDescent="0.2">
      <c r="A5153" s="17" t="s">
        <v>7997</v>
      </c>
      <c r="B5153" s="17" t="s">
        <v>18408</v>
      </c>
      <c r="C5153" s="17" t="s">
        <v>32</v>
      </c>
      <c r="D5153" s="36">
        <v>2416.4</v>
      </c>
    </row>
    <row r="5154" spans="1:4" x14ac:dyDescent="0.2">
      <c r="A5154" s="17" t="s">
        <v>7998</v>
      </c>
      <c r="B5154" s="17" t="s">
        <v>18409</v>
      </c>
      <c r="C5154" s="17" t="s">
        <v>32</v>
      </c>
      <c r="D5154" s="36">
        <v>1010.67</v>
      </c>
    </row>
    <row r="5155" spans="1:4" x14ac:dyDescent="0.2">
      <c r="A5155" s="17" t="s">
        <v>7999</v>
      </c>
      <c r="B5155" s="17" t="s">
        <v>18410</v>
      </c>
      <c r="C5155" s="17" t="s">
        <v>32</v>
      </c>
      <c r="D5155" s="36">
        <v>3685.52</v>
      </c>
    </row>
    <row r="5156" spans="1:4" x14ac:dyDescent="0.2">
      <c r="A5156" s="17" t="s">
        <v>8000</v>
      </c>
      <c r="B5156" s="17" t="s">
        <v>18411</v>
      </c>
      <c r="C5156" s="17" t="s">
        <v>32</v>
      </c>
      <c r="D5156" s="36">
        <v>1686.42</v>
      </c>
    </row>
    <row r="5157" spans="1:4" x14ac:dyDescent="0.2">
      <c r="A5157" s="17" t="s">
        <v>8001</v>
      </c>
      <c r="B5157" s="17" t="s">
        <v>18412</v>
      </c>
      <c r="C5157" s="17" t="s">
        <v>32</v>
      </c>
      <c r="D5157" s="36">
        <v>2416.4</v>
      </c>
    </row>
    <row r="5158" spans="1:4" x14ac:dyDescent="0.2">
      <c r="A5158" s="17" t="s">
        <v>8002</v>
      </c>
      <c r="B5158" s="17" t="s">
        <v>18413</v>
      </c>
      <c r="C5158" s="17" t="s">
        <v>32</v>
      </c>
      <c r="D5158" s="36">
        <v>3685.52</v>
      </c>
    </row>
    <row r="5159" spans="1:4" x14ac:dyDescent="0.2">
      <c r="A5159" s="17" t="s">
        <v>8003</v>
      </c>
      <c r="B5159" s="17" t="s">
        <v>18414</v>
      </c>
      <c r="C5159" s="17" t="s">
        <v>30</v>
      </c>
      <c r="D5159">
        <v>52.96</v>
      </c>
    </row>
    <row r="5160" spans="1:4" x14ac:dyDescent="0.2">
      <c r="A5160" s="17" t="s">
        <v>8004</v>
      </c>
      <c r="B5160" s="17" t="s">
        <v>18415</v>
      </c>
      <c r="C5160" s="17" t="s">
        <v>57</v>
      </c>
      <c r="D5160">
        <v>44.81</v>
      </c>
    </row>
    <row r="5161" spans="1:4" x14ac:dyDescent="0.2">
      <c r="A5161" s="17" t="s">
        <v>8005</v>
      </c>
      <c r="B5161" s="17" t="s">
        <v>18415</v>
      </c>
      <c r="C5161" s="17" t="s">
        <v>36</v>
      </c>
      <c r="D5161">
        <v>14.26</v>
      </c>
    </row>
    <row r="5162" spans="1:4" x14ac:dyDescent="0.2">
      <c r="A5162" s="17" t="s">
        <v>8006</v>
      </c>
      <c r="B5162" s="17" t="s">
        <v>18416</v>
      </c>
      <c r="C5162" s="17" t="s">
        <v>36</v>
      </c>
      <c r="D5162">
        <v>51.28</v>
      </c>
    </row>
    <row r="5163" spans="1:4" x14ac:dyDescent="0.2">
      <c r="A5163" s="17" t="s">
        <v>8007</v>
      </c>
      <c r="B5163" s="17" t="s">
        <v>18417</v>
      </c>
      <c r="C5163" s="17" t="s">
        <v>36</v>
      </c>
      <c r="D5163">
        <v>17.73</v>
      </c>
    </row>
    <row r="5164" spans="1:4" x14ac:dyDescent="0.2">
      <c r="A5164" s="17" t="s">
        <v>8008</v>
      </c>
      <c r="B5164" s="17" t="s">
        <v>18418</v>
      </c>
      <c r="C5164" s="17" t="s">
        <v>57</v>
      </c>
      <c r="D5164">
        <v>53.27</v>
      </c>
    </row>
    <row r="5165" spans="1:4" x14ac:dyDescent="0.2">
      <c r="A5165" s="17" t="s">
        <v>8009</v>
      </c>
      <c r="B5165" s="17" t="s">
        <v>18419</v>
      </c>
      <c r="C5165" s="17" t="s">
        <v>36</v>
      </c>
      <c r="D5165">
        <v>20.100000000000001</v>
      </c>
    </row>
    <row r="5166" spans="1:4" x14ac:dyDescent="0.2">
      <c r="A5166" s="17" t="s">
        <v>8010</v>
      </c>
      <c r="B5166" s="17" t="s">
        <v>18419</v>
      </c>
      <c r="C5166" s="17" t="s">
        <v>57</v>
      </c>
      <c r="D5166">
        <v>62.2</v>
      </c>
    </row>
    <row r="5167" spans="1:4" x14ac:dyDescent="0.2">
      <c r="A5167" s="17" t="s">
        <v>8011</v>
      </c>
      <c r="B5167" s="17" t="s">
        <v>18420</v>
      </c>
      <c r="C5167" s="17" t="s">
        <v>36</v>
      </c>
      <c r="D5167">
        <v>30.61</v>
      </c>
    </row>
    <row r="5168" spans="1:4" x14ac:dyDescent="0.2">
      <c r="A5168" s="17" t="s">
        <v>8012</v>
      </c>
      <c r="B5168" s="17" t="s">
        <v>18421</v>
      </c>
      <c r="C5168" s="17" t="s">
        <v>36</v>
      </c>
      <c r="D5168">
        <v>16.97</v>
      </c>
    </row>
    <row r="5169" spans="1:4" x14ac:dyDescent="0.2">
      <c r="A5169" s="17" t="s">
        <v>8013</v>
      </c>
      <c r="B5169" s="17" t="s">
        <v>18421</v>
      </c>
      <c r="C5169" s="17" t="s">
        <v>57</v>
      </c>
      <c r="D5169">
        <v>51.39</v>
      </c>
    </row>
    <row r="5170" spans="1:4" x14ac:dyDescent="0.2">
      <c r="A5170" s="17" t="s">
        <v>8014</v>
      </c>
      <c r="B5170" s="17" t="s">
        <v>18422</v>
      </c>
      <c r="C5170" s="17" t="s">
        <v>57</v>
      </c>
      <c r="D5170">
        <v>61.97</v>
      </c>
    </row>
    <row r="5171" spans="1:4" x14ac:dyDescent="0.2">
      <c r="A5171" s="17" t="s">
        <v>8015</v>
      </c>
      <c r="B5171" s="17" t="s">
        <v>18422</v>
      </c>
      <c r="C5171" s="17" t="s">
        <v>36</v>
      </c>
      <c r="D5171">
        <v>20.37</v>
      </c>
    </row>
    <row r="5172" spans="1:4" x14ac:dyDescent="0.2">
      <c r="A5172" s="17" t="s">
        <v>8016</v>
      </c>
      <c r="B5172" s="17" t="s">
        <v>18423</v>
      </c>
      <c r="C5172" s="17" t="s">
        <v>35</v>
      </c>
      <c r="D5172">
        <v>3.07</v>
      </c>
    </row>
    <row r="5173" spans="1:4" x14ac:dyDescent="0.2">
      <c r="A5173" s="17" t="s">
        <v>8017</v>
      </c>
      <c r="B5173" s="17" t="s">
        <v>18424</v>
      </c>
      <c r="C5173" s="17" t="s">
        <v>35</v>
      </c>
      <c r="D5173">
        <v>7.89</v>
      </c>
    </row>
    <row r="5174" spans="1:4" x14ac:dyDescent="0.2">
      <c r="A5174" s="17" t="s">
        <v>8018</v>
      </c>
      <c r="B5174" s="17" t="s">
        <v>18425</v>
      </c>
      <c r="C5174" s="17" t="s">
        <v>32</v>
      </c>
      <c r="D5174" s="36">
        <v>2477.6799999999998</v>
      </c>
    </row>
    <row r="5175" spans="1:4" x14ac:dyDescent="0.2">
      <c r="A5175" s="17" t="s">
        <v>8019</v>
      </c>
      <c r="B5175" s="17" t="s">
        <v>18426</v>
      </c>
      <c r="C5175" s="17" t="s">
        <v>29</v>
      </c>
      <c r="D5175">
        <v>5.41</v>
      </c>
    </row>
    <row r="5176" spans="1:4" x14ac:dyDescent="0.2">
      <c r="A5176" s="17" t="s">
        <v>8020</v>
      </c>
      <c r="B5176" s="17" t="s">
        <v>18427</v>
      </c>
      <c r="C5176" s="17" t="s">
        <v>29</v>
      </c>
      <c r="D5176">
        <v>2.39</v>
      </c>
    </row>
    <row r="5177" spans="1:4" x14ac:dyDescent="0.2">
      <c r="A5177" s="17" t="s">
        <v>8021</v>
      </c>
      <c r="B5177" s="17" t="s">
        <v>18428</v>
      </c>
      <c r="C5177" s="17" t="s">
        <v>29</v>
      </c>
      <c r="D5177">
        <v>2.71</v>
      </c>
    </row>
    <row r="5178" spans="1:4" x14ac:dyDescent="0.2">
      <c r="A5178" s="17" t="s">
        <v>8022</v>
      </c>
      <c r="B5178" s="17" t="s">
        <v>18429</v>
      </c>
      <c r="C5178" s="17" t="s">
        <v>32</v>
      </c>
      <c r="D5178" s="36">
        <v>2375.87</v>
      </c>
    </row>
    <row r="5179" spans="1:4" x14ac:dyDescent="0.2">
      <c r="A5179" s="17" t="s">
        <v>8023</v>
      </c>
      <c r="B5179" s="17" t="s">
        <v>18430</v>
      </c>
      <c r="C5179" s="17" t="s">
        <v>32</v>
      </c>
      <c r="D5179" s="36">
        <v>2513.3200000000002</v>
      </c>
    </row>
    <row r="5180" spans="1:4" x14ac:dyDescent="0.2">
      <c r="A5180" s="17" t="s">
        <v>8024</v>
      </c>
      <c r="B5180" s="17" t="s">
        <v>18431</v>
      </c>
      <c r="C5180" s="17" t="s">
        <v>32</v>
      </c>
      <c r="D5180" s="36">
        <v>689545.51</v>
      </c>
    </row>
    <row r="5181" spans="1:4" x14ac:dyDescent="0.2">
      <c r="A5181" s="17" t="s">
        <v>8025</v>
      </c>
      <c r="B5181" s="17" t="s">
        <v>18432</v>
      </c>
      <c r="C5181" s="17" t="s">
        <v>32</v>
      </c>
      <c r="D5181" s="36">
        <v>1026382.87</v>
      </c>
    </row>
    <row r="5182" spans="1:4" x14ac:dyDescent="0.2">
      <c r="A5182" s="17" t="s">
        <v>8026</v>
      </c>
      <c r="B5182" s="17" t="s">
        <v>18433</v>
      </c>
      <c r="C5182" s="17" t="s">
        <v>32</v>
      </c>
      <c r="D5182" s="36">
        <v>806292</v>
      </c>
    </row>
    <row r="5183" spans="1:4" x14ac:dyDescent="0.2">
      <c r="A5183" s="17" t="s">
        <v>8027</v>
      </c>
      <c r="B5183" s="17" t="s">
        <v>18434</v>
      </c>
      <c r="C5183" s="17" t="s">
        <v>32</v>
      </c>
      <c r="D5183" s="36">
        <v>754273.18</v>
      </c>
    </row>
    <row r="5184" spans="1:4" x14ac:dyDescent="0.2">
      <c r="A5184" s="17" t="s">
        <v>8028</v>
      </c>
      <c r="B5184" s="17" t="s">
        <v>18435</v>
      </c>
      <c r="C5184" s="17" t="s">
        <v>32</v>
      </c>
      <c r="D5184" s="36">
        <v>400453.71</v>
      </c>
    </row>
    <row r="5185" spans="1:4" x14ac:dyDescent="0.2">
      <c r="A5185" s="17" t="s">
        <v>8029</v>
      </c>
      <c r="B5185" s="17" t="s">
        <v>18436</v>
      </c>
      <c r="C5185" s="17" t="s">
        <v>29</v>
      </c>
      <c r="D5185">
        <v>11.4</v>
      </c>
    </row>
    <row r="5186" spans="1:4" x14ac:dyDescent="0.2">
      <c r="A5186" s="17" t="s">
        <v>8030</v>
      </c>
      <c r="B5186" s="17" t="s">
        <v>18437</v>
      </c>
      <c r="C5186" s="17" t="s">
        <v>35</v>
      </c>
      <c r="D5186">
        <v>35</v>
      </c>
    </row>
    <row r="5187" spans="1:4" x14ac:dyDescent="0.2">
      <c r="A5187" s="17" t="s">
        <v>8031</v>
      </c>
      <c r="B5187" s="17" t="s">
        <v>18438</v>
      </c>
      <c r="C5187" s="17" t="s">
        <v>35</v>
      </c>
      <c r="D5187">
        <v>172.48</v>
      </c>
    </row>
    <row r="5188" spans="1:4" x14ac:dyDescent="0.2">
      <c r="A5188" s="17" t="s">
        <v>8032</v>
      </c>
      <c r="B5188" s="17" t="s">
        <v>18439</v>
      </c>
      <c r="C5188" s="17" t="s">
        <v>35</v>
      </c>
      <c r="D5188">
        <v>285.83</v>
      </c>
    </row>
    <row r="5189" spans="1:4" x14ac:dyDescent="0.2">
      <c r="A5189" s="17" t="s">
        <v>8033</v>
      </c>
      <c r="B5189" s="17" t="s">
        <v>18440</v>
      </c>
      <c r="C5189" s="17" t="s">
        <v>35</v>
      </c>
      <c r="D5189">
        <v>373.33</v>
      </c>
    </row>
    <row r="5190" spans="1:4" x14ac:dyDescent="0.2">
      <c r="A5190" s="17" t="s">
        <v>8034</v>
      </c>
      <c r="B5190" s="17" t="s">
        <v>18441</v>
      </c>
      <c r="C5190" s="17" t="s">
        <v>35</v>
      </c>
      <c r="D5190">
        <v>78.55</v>
      </c>
    </row>
    <row r="5191" spans="1:4" x14ac:dyDescent="0.2">
      <c r="A5191" s="17" t="s">
        <v>8035</v>
      </c>
      <c r="B5191" s="17" t="s">
        <v>18442</v>
      </c>
      <c r="C5191" s="17" t="s">
        <v>35</v>
      </c>
      <c r="D5191">
        <v>63</v>
      </c>
    </row>
    <row r="5192" spans="1:4" x14ac:dyDescent="0.2">
      <c r="A5192" s="17" t="s">
        <v>8036</v>
      </c>
      <c r="B5192" s="17" t="s">
        <v>18443</v>
      </c>
      <c r="C5192" s="17" t="s">
        <v>35</v>
      </c>
      <c r="D5192">
        <v>75.81</v>
      </c>
    </row>
    <row r="5193" spans="1:4" x14ac:dyDescent="0.2">
      <c r="A5193" s="17" t="s">
        <v>8037</v>
      </c>
      <c r="B5193" s="17" t="s">
        <v>18444</v>
      </c>
      <c r="C5193" s="17" t="s">
        <v>35</v>
      </c>
      <c r="D5193">
        <v>105</v>
      </c>
    </row>
    <row r="5194" spans="1:4" x14ac:dyDescent="0.2">
      <c r="A5194" s="17" t="s">
        <v>8038</v>
      </c>
      <c r="B5194" s="17" t="s">
        <v>18445</v>
      </c>
      <c r="C5194" s="17" t="s">
        <v>35</v>
      </c>
      <c r="D5194">
        <v>25.67</v>
      </c>
    </row>
    <row r="5195" spans="1:4" x14ac:dyDescent="0.2">
      <c r="A5195" s="17" t="s">
        <v>8039</v>
      </c>
      <c r="B5195" s="17" t="s">
        <v>18446</v>
      </c>
      <c r="C5195" s="17" t="s">
        <v>35</v>
      </c>
      <c r="D5195">
        <v>35</v>
      </c>
    </row>
    <row r="5196" spans="1:4" x14ac:dyDescent="0.2">
      <c r="A5196" s="17" t="s">
        <v>8040</v>
      </c>
      <c r="B5196" s="17" t="s">
        <v>18447</v>
      </c>
      <c r="C5196" s="17" t="s">
        <v>35</v>
      </c>
      <c r="D5196">
        <v>46.67</v>
      </c>
    </row>
    <row r="5197" spans="1:4" x14ac:dyDescent="0.2">
      <c r="A5197" s="17" t="s">
        <v>8041</v>
      </c>
      <c r="B5197" s="17" t="s">
        <v>18448</v>
      </c>
      <c r="C5197" s="17" t="s">
        <v>35</v>
      </c>
      <c r="D5197">
        <v>61.83</v>
      </c>
    </row>
    <row r="5198" spans="1:4" x14ac:dyDescent="0.2">
      <c r="A5198" s="17" t="s">
        <v>8042</v>
      </c>
      <c r="B5198" s="17" t="s">
        <v>18449</v>
      </c>
      <c r="C5198" s="17" t="s">
        <v>35</v>
      </c>
      <c r="D5198">
        <v>92.75</v>
      </c>
    </row>
    <row r="5199" spans="1:4" x14ac:dyDescent="0.2">
      <c r="A5199" s="17" t="s">
        <v>8043</v>
      </c>
      <c r="B5199" s="17" t="s">
        <v>18450</v>
      </c>
      <c r="C5199" s="17" t="s">
        <v>35</v>
      </c>
      <c r="D5199">
        <v>35</v>
      </c>
    </row>
    <row r="5200" spans="1:4" x14ac:dyDescent="0.2">
      <c r="A5200" s="17" t="s">
        <v>8044</v>
      </c>
      <c r="B5200" s="17" t="s">
        <v>18451</v>
      </c>
      <c r="C5200" s="17" t="s">
        <v>35</v>
      </c>
      <c r="D5200">
        <v>134.16999999999999</v>
      </c>
    </row>
    <row r="5201" spans="1:4" x14ac:dyDescent="0.2">
      <c r="A5201" s="17" t="s">
        <v>8045</v>
      </c>
      <c r="B5201" s="17" t="s">
        <v>18452</v>
      </c>
      <c r="C5201" s="17" t="s">
        <v>35</v>
      </c>
      <c r="D5201">
        <v>143.19999999999999</v>
      </c>
    </row>
    <row r="5202" spans="1:4" x14ac:dyDescent="0.2">
      <c r="A5202" s="17" t="s">
        <v>8046</v>
      </c>
      <c r="B5202" s="17" t="s">
        <v>18453</v>
      </c>
      <c r="C5202" s="17" t="s">
        <v>35</v>
      </c>
      <c r="D5202">
        <v>100.24</v>
      </c>
    </row>
    <row r="5203" spans="1:4" x14ac:dyDescent="0.2">
      <c r="A5203" s="17" t="s">
        <v>8047</v>
      </c>
      <c r="B5203" s="17" t="s">
        <v>18454</v>
      </c>
      <c r="C5203" s="17" t="s">
        <v>35</v>
      </c>
      <c r="D5203">
        <v>120.45</v>
      </c>
    </row>
    <row r="5204" spans="1:4" x14ac:dyDescent="0.2">
      <c r="A5204" s="17" t="s">
        <v>8048</v>
      </c>
      <c r="B5204" s="17" t="s">
        <v>18455</v>
      </c>
      <c r="C5204" s="17" t="s">
        <v>35</v>
      </c>
      <c r="D5204">
        <v>111.7</v>
      </c>
    </row>
    <row r="5205" spans="1:4" x14ac:dyDescent="0.2">
      <c r="A5205" s="17" t="s">
        <v>8049</v>
      </c>
      <c r="B5205" s="17" t="s">
        <v>18456</v>
      </c>
      <c r="C5205" s="17" t="s">
        <v>35</v>
      </c>
      <c r="D5205">
        <v>171.84</v>
      </c>
    </row>
    <row r="5206" spans="1:4" x14ac:dyDescent="0.2">
      <c r="A5206" s="17" t="s">
        <v>8050</v>
      </c>
      <c r="B5206" s="17" t="s">
        <v>18457</v>
      </c>
      <c r="C5206" s="17" t="s">
        <v>35</v>
      </c>
      <c r="D5206">
        <v>142.49</v>
      </c>
    </row>
    <row r="5207" spans="1:4" x14ac:dyDescent="0.2">
      <c r="A5207" s="17" t="s">
        <v>8051</v>
      </c>
      <c r="B5207" s="17" t="s">
        <v>18458</v>
      </c>
      <c r="C5207" s="17" t="s">
        <v>29</v>
      </c>
      <c r="D5207">
        <v>8.69</v>
      </c>
    </row>
    <row r="5208" spans="1:4" x14ac:dyDescent="0.2">
      <c r="A5208" s="17" t="s">
        <v>8052</v>
      </c>
      <c r="B5208" s="17" t="s">
        <v>18459</v>
      </c>
      <c r="C5208" s="17" t="s">
        <v>32</v>
      </c>
      <c r="D5208">
        <v>7.07</v>
      </c>
    </row>
    <row r="5209" spans="1:4" x14ac:dyDescent="0.2">
      <c r="A5209" s="17" t="s">
        <v>8053</v>
      </c>
      <c r="B5209" s="17" t="s">
        <v>18460</v>
      </c>
      <c r="C5209" s="17" t="s">
        <v>32</v>
      </c>
      <c r="D5209" s="36">
        <v>36427.53</v>
      </c>
    </row>
    <row r="5210" spans="1:4" x14ac:dyDescent="0.2">
      <c r="A5210" s="17" t="s">
        <v>8054</v>
      </c>
      <c r="B5210" s="17" t="s">
        <v>18461</v>
      </c>
      <c r="C5210" s="17" t="s">
        <v>32</v>
      </c>
      <c r="D5210" s="36">
        <v>50110.11</v>
      </c>
    </row>
    <row r="5211" spans="1:4" x14ac:dyDescent="0.2">
      <c r="A5211" s="17" t="s">
        <v>8055</v>
      </c>
      <c r="B5211" s="17" t="s">
        <v>18462</v>
      </c>
      <c r="C5211" s="17" t="s">
        <v>32</v>
      </c>
      <c r="D5211" s="36">
        <v>50199.42</v>
      </c>
    </row>
    <row r="5212" spans="1:4" x14ac:dyDescent="0.2">
      <c r="A5212" s="17" t="s">
        <v>8056</v>
      </c>
      <c r="B5212" s="17" t="s">
        <v>18463</v>
      </c>
      <c r="C5212" s="17" t="s">
        <v>32</v>
      </c>
      <c r="D5212" s="36">
        <v>46872.83</v>
      </c>
    </row>
    <row r="5213" spans="1:4" x14ac:dyDescent="0.2">
      <c r="A5213" s="17" t="s">
        <v>8057</v>
      </c>
      <c r="B5213" s="17" t="s">
        <v>18464</v>
      </c>
      <c r="C5213" s="17" t="s">
        <v>57</v>
      </c>
      <c r="D5213">
        <v>89.64</v>
      </c>
    </row>
    <row r="5214" spans="1:4" x14ac:dyDescent="0.2">
      <c r="A5214" s="17" t="s">
        <v>8058</v>
      </c>
      <c r="B5214" s="17" t="s">
        <v>18465</v>
      </c>
      <c r="C5214" s="17" t="s">
        <v>36</v>
      </c>
      <c r="D5214">
        <v>13.49</v>
      </c>
    </row>
    <row r="5215" spans="1:4" x14ac:dyDescent="0.2">
      <c r="B5215" s="17" t="s">
        <v>18471</v>
      </c>
    </row>
    <row r="5216" spans="1:4" x14ac:dyDescent="0.2">
      <c r="A5216" s="17" t="s">
        <v>8059</v>
      </c>
      <c r="B5216" s="17" t="s">
        <v>69</v>
      </c>
      <c r="C5216" s="17" t="s">
        <v>34</v>
      </c>
      <c r="D5216">
        <v>1.93</v>
      </c>
    </row>
    <row r="5217" spans="1:4" x14ac:dyDescent="0.2">
      <c r="A5217" s="17" t="s">
        <v>8060</v>
      </c>
      <c r="B5217" s="17" t="s">
        <v>69</v>
      </c>
      <c r="C5217" s="17" t="s">
        <v>34</v>
      </c>
      <c r="D5217">
        <v>2.33</v>
      </c>
    </row>
    <row r="5218" spans="1:4" x14ac:dyDescent="0.2">
      <c r="A5218" s="17" t="s">
        <v>8061</v>
      </c>
      <c r="B5218" s="17" t="s">
        <v>69</v>
      </c>
      <c r="C5218" s="17" t="s">
        <v>34</v>
      </c>
      <c r="D5218">
        <v>4.22</v>
      </c>
    </row>
    <row r="5219" spans="1:4" x14ac:dyDescent="0.2">
      <c r="A5219" s="17" t="s">
        <v>8062</v>
      </c>
      <c r="B5219" s="17" t="s">
        <v>69</v>
      </c>
      <c r="C5219" s="17" t="s">
        <v>34</v>
      </c>
      <c r="D5219">
        <v>5.4</v>
      </c>
    </row>
    <row r="5220" spans="1:4" x14ac:dyDescent="0.2">
      <c r="A5220" s="17" t="s">
        <v>8063</v>
      </c>
      <c r="B5220" s="17" t="s">
        <v>69</v>
      </c>
      <c r="C5220" s="17" t="s">
        <v>34</v>
      </c>
      <c r="D5220">
        <v>6.54</v>
      </c>
    </row>
    <row r="5221" spans="1:4" x14ac:dyDescent="0.2">
      <c r="A5221" s="17" t="s">
        <v>8064</v>
      </c>
      <c r="B5221" s="17" t="s">
        <v>69</v>
      </c>
      <c r="C5221" s="17" t="s">
        <v>34</v>
      </c>
      <c r="D5221">
        <v>7.4</v>
      </c>
    </row>
    <row r="5222" spans="1:4" x14ac:dyDescent="0.2">
      <c r="A5222" s="17" t="s">
        <v>8065</v>
      </c>
      <c r="B5222" s="17" t="s">
        <v>69</v>
      </c>
      <c r="C5222" s="17" t="s">
        <v>34</v>
      </c>
      <c r="D5222">
        <v>8.68</v>
      </c>
    </row>
    <row r="5223" spans="1:4" x14ac:dyDescent="0.2">
      <c r="A5223" s="17" t="s">
        <v>8066</v>
      </c>
      <c r="B5223" s="17" t="s">
        <v>69</v>
      </c>
      <c r="C5223" s="17" t="s">
        <v>34</v>
      </c>
      <c r="D5223">
        <v>9.9499999999999993</v>
      </c>
    </row>
    <row r="5224" spans="1:4" x14ac:dyDescent="0.2">
      <c r="A5224" s="17" t="s">
        <v>8067</v>
      </c>
      <c r="B5224" s="17" t="s">
        <v>69</v>
      </c>
      <c r="C5224" s="17" t="s">
        <v>34</v>
      </c>
      <c r="D5224">
        <v>11.2</v>
      </c>
    </row>
    <row r="5225" spans="1:4" x14ac:dyDescent="0.2">
      <c r="A5225" s="17" t="s">
        <v>8068</v>
      </c>
      <c r="B5225" s="17" t="s">
        <v>69</v>
      </c>
      <c r="C5225" s="17" t="s">
        <v>34</v>
      </c>
      <c r="D5225">
        <v>12.49</v>
      </c>
    </row>
    <row r="5226" spans="1:4" x14ac:dyDescent="0.2">
      <c r="A5226" s="17" t="s">
        <v>8069</v>
      </c>
      <c r="B5226" s="17" t="s">
        <v>69</v>
      </c>
      <c r="C5226" s="17" t="s">
        <v>34</v>
      </c>
      <c r="D5226">
        <v>15.09</v>
      </c>
    </row>
    <row r="5227" spans="1:4" x14ac:dyDescent="0.2">
      <c r="A5227" s="17" t="s">
        <v>8070</v>
      </c>
      <c r="B5227" s="17" t="s">
        <v>69</v>
      </c>
      <c r="C5227" s="17" t="s">
        <v>34</v>
      </c>
      <c r="D5227">
        <v>18.809999999999999</v>
      </c>
    </row>
    <row r="5228" spans="1:4" x14ac:dyDescent="0.2">
      <c r="A5228" s="17" t="s">
        <v>8071</v>
      </c>
      <c r="B5228" s="17" t="s">
        <v>69</v>
      </c>
      <c r="C5228" s="17" t="s">
        <v>34</v>
      </c>
      <c r="D5228">
        <v>21.71</v>
      </c>
    </row>
    <row r="5229" spans="1:4" x14ac:dyDescent="0.2">
      <c r="A5229" s="17" t="s">
        <v>8072</v>
      </c>
      <c r="B5229" s="17" t="s">
        <v>69</v>
      </c>
      <c r="C5229" s="17" t="s">
        <v>34</v>
      </c>
      <c r="D5229">
        <v>25.54</v>
      </c>
    </row>
    <row r="5230" spans="1:4" x14ac:dyDescent="0.2">
      <c r="A5230" s="17" t="s">
        <v>8073</v>
      </c>
      <c r="B5230" s="17" t="s">
        <v>69</v>
      </c>
      <c r="C5230" s="17" t="s">
        <v>34</v>
      </c>
      <c r="D5230">
        <v>27.42</v>
      </c>
    </row>
    <row r="5231" spans="1:4" x14ac:dyDescent="0.2">
      <c r="A5231" s="17" t="s">
        <v>8074</v>
      </c>
      <c r="B5231" s="17" t="s">
        <v>69</v>
      </c>
      <c r="C5231" s="17" t="s">
        <v>34</v>
      </c>
      <c r="D5231">
        <v>32.46</v>
      </c>
    </row>
    <row r="5232" spans="1:4" x14ac:dyDescent="0.2">
      <c r="A5232" s="17" t="s">
        <v>8075</v>
      </c>
      <c r="B5232" s="17" t="s">
        <v>69</v>
      </c>
      <c r="C5232" s="17" t="s">
        <v>34</v>
      </c>
      <c r="D5232">
        <v>38.4</v>
      </c>
    </row>
    <row r="5233" spans="1:4" x14ac:dyDescent="0.2">
      <c r="A5233" s="17" t="s">
        <v>8076</v>
      </c>
      <c r="B5233" s="17" t="s">
        <v>70</v>
      </c>
      <c r="C5233" s="17" t="s">
        <v>34</v>
      </c>
      <c r="D5233">
        <v>12.83</v>
      </c>
    </row>
    <row r="5234" spans="1:4" x14ac:dyDescent="0.2">
      <c r="A5234" s="17" t="s">
        <v>8077</v>
      </c>
      <c r="B5234" s="17" t="s">
        <v>71</v>
      </c>
      <c r="C5234" s="17" t="s">
        <v>34</v>
      </c>
      <c r="D5234">
        <v>1.71</v>
      </c>
    </row>
    <row r="5235" spans="1:4" x14ac:dyDescent="0.2">
      <c r="A5235" s="17" t="s">
        <v>8078</v>
      </c>
      <c r="B5235" s="17" t="s">
        <v>72</v>
      </c>
      <c r="C5235" s="17" t="s">
        <v>34</v>
      </c>
      <c r="D5235">
        <v>2.2000000000000002</v>
      </c>
    </row>
    <row r="5236" spans="1:4" x14ac:dyDescent="0.2">
      <c r="A5236" s="17" t="s">
        <v>8079</v>
      </c>
      <c r="B5236" s="17" t="s">
        <v>73</v>
      </c>
      <c r="C5236" s="17" t="s">
        <v>34</v>
      </c>
      <c r="D5236">
        <v>2.36</v>
      </c>
    </row>
    <row r="5237" spans="1:4" x14ac:dyDescent="0.2">
      <c r="A5237" s="17" t="s">
        <v>8080</v>
      </c>
      <c r="B5237" s="17" t="s">
        <v>74</v>
      </c>
      <c r="C5237" s="17" t="s">
        <v>34</v>
      </c>
      <c r="D5237">
        <v>2.52</v>
      </c>
    </row>
    <row r="5238" spans="1:4" x14ac:dyDescent="0.2">
      <c r="A5238" s="17" t="s">
        <v>8081</v>
      </c>
      <c r="B5238" s="17" t="s">
        <v>75</v>
      </c>
      <c r="C5238" s="17" t="s">
        <v>34</v>
      </c>
      <c r="D5238">
        <v>2.84</v>
      </c>
    </row>
    <row r="5239" spans="1:4" x14ac:dyDescent="0.2">
      <c r="A5239" s="17" t="s">
        <v>8082</v>
      </c>
      <c r="B5239" s="17" t="s">
        <v>76</v>
      </c>
      <c r="C5239" s="17" t="s">
        <v>34</v>
      </c>
      <c r="D5239">
        <v>3.15</v>
      </c>
    </row>
    <row r="5240" spans="1:4" x14ac:dyDescent="0.2">
      <c r="A5240" s="17" t="s">
        <v>8083</v>
      </c>
      <c r="B5240" s="17" t="s">
        <v>77</v>
      </c>
      <c r="C5240" s="17" t="s">
        <v>34</v>
      </c>
      <c r="D5240">
        <v>3.47</v>
      </c>
    </row>
    <row r="5241" spans="1:4" x14ac:dyDescent="0.2">
      <c r="A5241" s="17" t="s">
        <v>8084</v>
      </c>
      <c r="B5241" s="17" t="s">
        <v>78</v>
      </c>
      <c r="C5241" s="17" t="s">
        <v>34</v>
      </c>
      <c r="D5241">
        <v>0.94</v>
      </c>
    </row>
    <row r="5242" spans="1:4" x14ac:dyDescent="0.2">
      <c r="A5242" s="17" t="s">
        <v>8085</v>
      </c>
      <c r="B5242" s="17" t="s">
        <v>79</v>
      </c>
      <c r="C5242" s="17" t="s">
        <v>34</v>
      </c>
      <c r="D5242">
        <v>1.26</v>
      </c>
    </row>
    <row r="5243" spans="1:4" x14ac:dyDescent="0.2">
      <c r="A5243" s="17" t="s">
        <v>8086</v>
      </c>
      <c r="B5243" s="17" t="s">
        <v>80</v>
      </c>
      <c r="C5243" s="17" t="s">
        <v>34</v>
      </c>
      <c r="D5243">
        <v>1.57</v>
      </c>
    </row>
    <row r="5244" spans="1:4" x14ac:dyDescent="0.2">
      <c r="A5244" s="17" t="s">
        <v>8087</v>
      </c>
      <c r="B5244" s="17" t="s">
        <v>81</v>
      </c>
      <c r="C5244" s="17" t="s">
        <v>34</v>
      </c>
      <c r="D5244">
        <v>1.89</v>
      </c>
    </row>
    <row r="5245" spans="1:4" x14ac:dyDescent="0.2">
      <c r="A5245" s="17" t="s">
        <v>8088</v>
      </c>
      <c r="B5245" s="17" t="s">
        <v>82</v>
      </c>
      <c r="C5245" s="17" t="s">
        <v>34</v>
      </c>
      <c r="D5245">
        <v>2.2000000000000002</v>
      </c>
    </row>
    <row r="5246" spans="1:4" x14ac:dyDescent="0.2">
      <c r="A5246" s="17" t="s">
        <v>8089</v>
      </c>
      <c r="B5246" s="17" t="s">
        <v>83</v>
      </c>
      <c r="C5246" s="17" t="s">
        <v>34</v>
      </c>
      <c r="D5246">
        <v>2.52</v>
      </c>
    </row>
    <row r="5247" spans="1:4" x14ac:dyDescent="0.2">
      <c r="A5247" s="17" t="s">
        <v>8090</v>
      </c>
      <c r="B5247" s="17" t="s">
        <v>84</v>
      </c>
      <c r="C5247" s="17" t="s">
        <v>34</v>
      </c>
      <c r="D5247">
        <v>3.15</v>
      </c>
    </row>
    <row r="5248" spans="1:4" x14ac:dyDescent="0.2">
      <c r="A5248" s="17" t="s">
        <v>8091</v>
      </c>
      <c r="B5248" s="17" t="s">
        <v>85</v>
      </c>
      <c r="C5248" s="17" t="s">
        <v>34</v>
      </c>
      <c r="D5248">
        <v>3.47</v>
      </c>
    </row>
    <row r="5249" spans="1:4" x14ac:dyDescent="0.2">
      <c r="A5249" s="17" t="s">
        <v>8092</v>
      </c>
      <c r="B5249" s="17" t="s">
        <v>86</v>
      </c>
      <c r="C5249" s="17" t="s">
        <v>34</v>
      </c>
      <c r="D5249">
        <v>4.93</v>
      </c>
    </row>
    <row r="5250" spans="1:4" x14ac:dyDescent="0.2">
      <c r="A5250" s="17" t="s">
        <v>8093</v>
      </c>
      <c r="B5250" s="17" t="s">
        <v>87</v>
      </c>
      <c r="C5250" s="17" t="s">
        <v>34</v>
      </c>
      <c r="D5250">
        <v>5.45</v>
      </c>
    </row>
    <row r="5251" spans="1:4" x14ac:dyDescent="0.2">
      <c r="A5251" s="17" t="s">
        <v>8094</v>
      </c>
      <c r="B5251" s="17" t="s">
        <v>88</v>
      </c>
      <c r="C5251" s="17" t="s">
        <v>34</v>
      </c>
      <c r="D5251">
        <v>6.14</v>
      </c>
    </row>
    <row r="5252" spans="1:4" x14ac:dyDescent="0.2">
      <c r="A5252" s="17" t="s">
        <v>8095</v>
      </c>
      <c r="B5252" s="17" t="s">
        <v>89</v>
      </c>
      <c r="C5252" s="17" t="s">
        <v>34</v>
      </c>
      <c r="D5252">
        <v>6.71</v>
      </c>
    </row>
    <row r="5253" spans="1:4" x14ac:dyDescent="0.2">
      <c r="A5253" s="17" t="s">
        <v>8096</v>
      </c>
      <c r="B5253" s="17" t="s">
        <v>90</v>
      </c>
      <c r="C5253" s="17" t="s">
        <v>34</v>
      </c>
      <c r="D5253">
        <v>7.36</v>
      </c>
    </row>
    <row r="5254" spans="1:4" x14ac:dyDescent="0.2">
      <c r="A5254" s="17" t="s">
        <v>8097</v>
      </c>
      <c r="B5254" s="17" t="s">
        <v>91</v>
      </c>
      <c r="C5254" s="17" t="s">
        <v>34</v>
      </c>
      <c r="D5254">
        <v>7.97</v>
      </c>
    </row>
    <row r="5255" spans="1:4" x14ac:dyDescent="0.2">
      <c r="A5255" s="17" t="s">
        <v>8098</v>
      </c>
      <c r="B5255" s="17" t="s">
        <v>92</v>
      </c>
      <c r="C5255" s="17" t="s">
        <v>34</v>
      </c>
      <c r="D5255">
        <v>8.49</v>
      </c>
    </row>
    <row r="5256" spans="1:4" x14ac:dyDescent="0.2">
      <c r="A5256" s="17" t="s">
        <v>8099</v>
      </c>
      <c r="B5256" s="17" t="s">
        <v>93</v>
      </c>
      <c r="C5256" s="17" t="s">
        <v>34</v>
      </c>
      <c r="D5256">
        <v>66.23</v>
      </c>
    </row>
    <row r="5257" spans="1:4" x14ac:dyDescent="0.2">
      <c r="A5257" s="17" t="s">
        <v>8100</v>
      </c>
      <c r="B5257" s="17" t="s">
        <v>94</v>
      </c>
      <c r="C5257" s="17" t="s">
        <v>34</v>
      </c>
      <c r="D5257">
        <v>14.02</v>
      </c>
    </row>
    <row r="5258" spans="1:4" x14ac:dyDescent="0.2">
      <c r="A5258" s="17" t="s">
        <v>8101</v>
      </c>
      <c r="B5258" s="17" t="s">
        <v>95</v>
      </c>
      <c r="C5258" s="17" t="s">
        <v>34</v>
      </c>
      <c r="D5258">
        <v>14.29</v>
      </c>
    </row>
    <row r="5259" spans="1:4" x14ac:dyDescent="0.2">
      <c r="A5259" s="17" t="s">
        <v>8102</v>
      </c>
      <c r="B5259" s="17" t="s">
        <v>96</v>
      </c>
      <c r="C5259" s="17" t="s">
        <v>34</v>
      </c>
      <c r="D5259">
        <v>17.87</v>
      </c>
    </row>
    <row r="5260" spans="1:4" x14ac:dyDescent="0.2">
      <c r="A5260" s="17" t="s">
        <v>8103</v>
      </c>
      <c r="B5260" s="17" t="s">
        <v>97</v>
      </c>
      <c r="C5260" s="17" t="s">
        <v>34</v>
      </c>
      <c r="D5260">
        <v>26.51</v>
      </c>
    </row>
    <row r="5261" spans="1:4" x14ac:dyDescent="0.2">
      <c r="A5261" s="17" t="s">
        <v>8104</v>
      </c>
      <c r="B5261" s="17" t="s">
        <v>98</v>
      </c>
      <c r="C5261" s="17" t="s">
        <v>34</v>
      </c>
      <c r="D5261">
        <v>41.95</v>
      </c>
    </row>
    <row r="5262" spans="1:4" x14ac:dyDescent="0.2">
      <c r="A5262" s="17" t="s">
        <v>8105</v>
      </c>
      <c r="B5262" s="17" t="s">
        <v>99</v>
      </c>
      <c r="C5262" s="17" t="s">
        <v>34</v>
      </c>
      <c r="D5262">
        <v>60.85</v>
      </c>
    </row>
    <row r="5263" spans="1:4" x14ac:dyDescent="0.2">
      <c r="A5263" s="17" t="s">
        <v>8106</v>
      </c>
      <c r="B5263" s="17" t="s">
        <v>100</v>
      </c>
      <c r="C5263" s="17" t="s">
        <v>34</v>
      </c>
      <c r="D5263">
        <v>16.559999999999999</v>
      </c>
    </row>
    <row r="5264" spans="1:4" x14ac:dyDescent="0.2">
      <c r="A5264" s="17" t="s">
        <v>8107</v>
      </c>
      <c r="B5264" s="17" t="s">
        <v>101</v>
      </c>
      <c r="C5264" s="17" t="s">
        <v>34</v>
      </c>
      <c r="D5264">
        <v>8.67</v>
      </c>
    </row>
    <row r="5265" spans="1:4" x14ac:dyDescent="0.2">
      <c r="A5265" s="17" t="s">
        <v>8108</v>
      </c>
      <c r="B5265" s="17" t="s">
        <v>102</v>
      </c>
      <c r="C5265" s="17" t="s">
        <v>34</v>
      </c>
      <c r="D5265">
        <v>13.1</v>
      </c>
    </row>
    <row r="5266" spans="1:4" x14ac:dyDescent="0.2">
      <c r="A5266" s="17" t="s">
        <v>8109</v>
      </c>
      <c r="B5266" s="17" t="s">
        <v>103</v>
      </c>
      <c r="C5266" s="17" t="s">
        <v>34</v>
      </c>
      <c r="D5266">
        <v>15.85</v>
      </c>
    </row>
    <row r="5267" spans="1:4" x14ac:dyDescent="0.2">
      <c r="A5267" s="17" t="s">
        <v>8110</v>
      </c>
      <c r="B5267" s="17" t="s">
        <v>104</v>
      </c>
      <c r="C5267" s="17" t="s">
        <v>34</v>
      </c>
      <c r="D5267">
        <v>18.29</v>
      </c>
    </row>
    <row r="5268" spans="1:4" x14ac:dyDescent="0.2">
      <c r="A5268" s="17" t="s">
        <v>8111</v>
      </c>
      <c r="B5268" s="17" t="s">
        <v>105</v>
      </c>
      <c r="C5268" s="17" t="s">
        <v>34</v>
      </c>
      <c r="D5268">
        <v>21.08</v>
      </c>
    </row>
    <row r="5269" spans="1:4" x14ac:dyDescent="0.2">
      <c r="A5269" s="17" t="s">
        <v>8112</v>
      </c>
      <c r="B5269" s="17" t="s">
        <v>106</v>
      </c>
      <c r="C5269" s="17" t="s">
        <v>34</v>
      </c>
      <c r="D5269">
        <v>13.46</v>
      </c>
    </row>
    <row r="5270" spans="1:4" x14ac:dyDescent="0.2">
      <c r="A5270" s="17" t="s">
        <v>8113</v>
      </c>
      <c r="B5270" s="17" t="s">
        <v>107</v>
      </c>
      <c r="C5270" s="17" t="s">
        <v>34</v>
      </c>
      <c r="D5270">
        <v>20.95</v>
      </c>
    </row>
    <row r="5271" spans="1:4" x14ac:dyDescent="0.2">
      <c r="A5271" s="17" t="s">
        <v>8114</v>
      </c>
      <c r="B5271" s="17" t="s">
        <v>108</v>
      </c>
      <c r="C5271" s="17" t="s">
        <v>34</v>
      </c>
      <c r="D5271">
        <v>31.82</v>
      </c>
    </row>
    <row r="5272" spans="1:4" x14ac:dyDescent="0.2">
      <c r="A5272" s="17" t="s">
        <v>8115</v>
      </c>
      <c r="B5272" s="17" t="s">
        <v>109</v>
      </c>
      <c r="C5272" s="17" t="s">
        <v>34</v>
      </c>
      <c r="D5272">
        <v>41.13</v>
      </c>
    </row>
    <row r="5273" spans="1:4" x14ac:dyDescent="0.2">
      <c r="A5273" s="17" t="s">
        <v>8116</v>
      </c>
      <c r="B5273" s="17" t="s">
        <v>110</v>
      </c>
      <c r="C5273" s="17" t="s">
        <v>34</v>
      </c>
      <c r="D5273">
        <v>59.59</v>
      </c>
    </row>
    <row r="5274" spans="1:4" x14ac:dyDescent="0.2">
      <c r="A5274" s="17" t="s">
        <v>8117</v>
      </c>
      <c r="B5274" s="17" t="s">
        <v>111</v>
      </c>
      <c r="C5274" s="17" t="s">
        <v>34</v>
      </c>
      <c r="D5274">
        <v>66.55</v>
      </c>
    </row>
    <row r="5275" spans="1:4" x14ac:dyDescent="0.2">
      <c r="A5275" s="17" t="s">
        <v>8118</v>
      </c>
      <c r="B5275" s="17" t="s">
        <v>112</v>
      </c>
      <c r="C5275" s="17" t="s">
        <v>34</v>
      </c>
      <c r="D5275">
        <v>94.52</v>
      </c>
    </row>
    <row r="5276" spans="1:4" x14ac:dyDescent="0.2">
      <c r="A5276" s="17" t="s">
        <v>8119</v>
      </c>
      <c r="B5276" s="17" t="s">
        <v>113</v>
      </c>
      <c r="C5276" s="17" t="s">
        <v>34</v>
      </c>
      <c r="D5276">
        <v>104</v>
      </c>
    </row>
    <row r="5277" spans="1:4" x14ac:dyDescent="0.2">
      <c r="A5277" s="17" t="s">
        <v>8120</v>
      </c>
      <c r="B5277" s="17" t="s">
        <v>114</v>
      </c>
      <c r="C5277" s="17" t="s">
        <v>34</v>
      </c>
      <c r="D5277">
        <v>139.69999999999999</v>
      </c>
    </row>
    <row r="5278" spans="1:4" x14ac:dyDescent="0.2">
      <c r="A5278" s="17" t="s">
        <v>8121</v>
      </c>
      <c r="B5278" s="17" t="s">
        <v>115</v>
      </c>
      <c r="C5278" s="17" t="s">
        <v>34</v>
      </c>
      <c r="D5278">
        <v>56.6</v>
      </c>
    </row>
    <row r="5279" spans="1:4" x14ac:dyDescent="0.2">
      <c r="A5279" s="17" t="s">
        <v>8122</v>
      </c>
      <c r="B5279" s="17" t="s">
        <v>116</v>
      </c>
      <c r="C5279" s="17" t="s">
        <v>34</v>
      </c>
      <c r="D5279">
        <v>85.26</v>
      </c>
    </row>
    <row r="5280" spans="1:4" x14ac:dyDescent="0.2">
      <c r="A5280" s="17" t="s">
        <v>8123</v>
      </c>
      <c r="B5280" s="17" t="s">
        <v>117</v>
      </c>
      <c r="C5280" s="17" t="s">
        <v>34</v>
      </c>
      <c r="D5280">
        <v>27.17</v>
      </c>
    </row>
    <row r="5281" spans="1:4" x14ac:dyDescent="0.2">
      <c r="A5281" s="17" t="s">
        <v>8124</v>
      </c>
      <c r="B5281" s="17" t="s">
        <v>118</v>
      </c>
      <c r="C5281" s="17" t="s">
        <v>34</v>
      </c>
      <c r="D5281">
        <v>21.14</v>
      </c>
    </row>
    <row r="5282" spans="1:4" x14ac:dyDescent="0.2">
      <c r="A5282" s="17" t="s">
        <v>8125</v>
      </c>
      <c r="B5282" s="17" t="s">
        <v>119</v>
      </c>
      <c r="C5282" s="17" t="s">
        <v>34</v>
      </c>
      <c r="D5282">
        <v>13.96</v>
      </c>
    </row>
    <row r="5283" spans="1:4" x14ac:dyDescent="0.2">
      <c r="A5283" s="17" t="s">
        <v>8126</v>
      </c>
      <c r="B5283" s="17" t="s">
        <v>120</v>
      </c>
      <c r="C5283" s="17" t="s">
        <v>34</v>
      </c>
      <c r="D5283">
        <v>9.81</v>
      </c>
    </row>
    <row r="5284" spans="1:4" x14ac:dyDescent="0.2">
      <c r="A5284" s="17" t="s">
        <v>8127</v>
      </c>
      <c r="B5284" s="17" t="s">
        <v>121</v>
      </c>
      <c r="C5284" s="17" t="s">
        <v>32</v>
      </c>
      <c r="D5284">
        <v>73.56</v>
      </c>
    </row>
    <row r="5285" spans="1:4" x14ac:dyDescent="0.2">
      <c r="A5285" s="17" t="s">
        <v>8128</v>
      </c>
      <c r="B5285" s="17" t="s">
        <v>122</v>
      </c>
      <c r="C5285" s="17" t="s">
        <v>32</v>
      </c>
      <c r="D5285">
        <v>49.04</v>
      </c>
    </row>
    <row r="5286" spans="1:4" x14ac:dyDescent="0.2">
      <c r="A5286" s="17" t="s">
        <v>8129</v>
      </c>
      <c r="B5286" s="17" t="s">
        <v>123</v>
      </c>
      <c r="C5286" s="17" t="s">
        <v>34</v>
      </c>
      <c r="D5286">
        <v>190.43</v>
      </c>
    </row>
    <row r="5287" spans="1:4" x14ac:dyDescent="0.2">
      <c r="A5287" s="17" t="s">
        <v>8130</v>
      </c>
      <c r="B5287" s="17" t="s">
        <v>124</v>
      </c>
      <c r="C5287" s="17" t="s">
        <v>34</v>
      </c>
      <c r="D5287">
        <v>140.04</v>
      </c>
    </row>
    <row r="5288" spans="1:4" x14ac:dyDescent="0.2">
      <c r="A5288" s="17" t="s">
        <v>8131</v>
      </c>
      <c r="B5288" s="17" t="s">
        <v>125</v>
      </c>
      <c r="C5288" s="17" t="s">
        <v>34</v>
      </c>
      <c r="D5288">
        <v>70.709999999999994</v>
      </c>
    </row>
    <row r="5289" spans="1:4" x14ac:dyDescent="0.2">
      <c r="A5289" s="17" t="s">
        <v>8132</v>
      </c>
      <c r="B5289" s="17" t="s">
        <v>126</v>
      </c>
      <c r="C5289" s="17" t="s">
        <v>34</v>
      </c>
      <c r="D5289">
        <v>54.53</v>
      </c>
    </row>
    <row r="5290" spans="1:4" x14ac:dyDescent="0.2">
      <c r="A5290" s="17" t="s">
        <v>8133</v>
      </c>
      <c r="B5290" s="17" t="s">
        <v>127</v>
      </c>
      <c r="C5290" s="17" t="s">
        <v>32</v>
      </c>
      <c r="D5290">
        <v>549.94000000000005</v>
      </c>
    </row>
    <row r="5291" spans="1:4" x14ac:dyDescent="0.2">
      <c r="A5291" s="17" t="s">
        <v>8134</v>
      </c>
      <c r="B5291" s="17" t="s">
        <v>128</v>
      </c>
      <c r="C5291" s="17" t="s">
        <v>30</v>
      </c>
      <c r="D5291">
        <v>0.94</v>
      </c>
    </row>
    <row r="5292" spans="1:4" x14ac:dyDescent="0.2">
      <c r="A5292" s="17" t="s">
        <v>8135</v>
      </c>
      <c r="B5292" s="17" t="s">
        <v>128</v>
      </c>
      <c r="C5292" s="17" t="s">
        <v>30</v>
      </c>
      <c r="D5292">
        <v>0.56000000000000005</v>
      </c>
    </row>
    <row r="5293" spans="1:4" x14ac:dyDescent="0.2">
      <c r="A5293" s="17" t="s">
        <v>8136</v>
      </c>
      <c r="B5293" s="17" t="s">
        <v>128</v>
      </c>
      <c r="C5293" s="17" t="s">
        <v>30</v>
      </c>
      <c r="D5293">
        <v>0.43</v>
      </c>
    </row>
    <row r="5294" spans="1:4" x14ac:dyDescent="0.2">
      <c r="A5294" s="17" t="s">
        <v>8137</v>
      </c>
      <c r="B5294" s="17" t="s">
        <v>129</v>
      </c>
      <c r="C5294" s="17" t="s">
        <v>34</v>
      </c>
      <c r="D5294">
        <v>120.15</v>
      </c>
    </row>
    <row r="5295" spans="1:4" x14ac:dyDescent="0.2">
      <c r="A5295" s="17" t="s">
        <v>8138</v>
      </c>
      <c r="B5295" s="17" t="s">
        <v>130</v>
      </c>
      <c r="C5295" s="17" t="s">
        <v>34</v>
      </c>
      <c r="D5295">
        <v>85.86</v>
      </c>
    </row>
    <row r="5296" spans="1:4" x14ac:dyDescent="0.2">
      <c r="A5296" s="17" t="s">
        <v>8139</v>
      </c>
      <c r="B5296" s="17" t="s">
        <v>131</v>
      </c>
      <c r="C5296" s="17" t="s">
        <v>34</v>
      </c>
      <c r="D5296">
        <v>62.33</v>
      </c>
    </row>
    <row r="5297" spans="1:4" x14ac:dyDescent="0.2">
      <c r="A5297" s="17" t="s">
        <v>8140</v>
      </c>
      <c r="B5297" s="17" t="s">
        <v>132</v>
      </c>
      <c r="C5297" s="17" t="s">
        <v>34</v>
      </c>
      <c r="D5297">
        <v>42.82</v>
      </c>
    </row>
    <row r="5298" spans="1:4" x14ac:dyDescent="0.2">
      <c r="A5298" s="17" t="s">
        <v>8141</v>
      </c>
      <c r="B5298" s="17" t="s">
        <v>133</v>
      </c>
      <c r="C5298" s="17" t="s">
        <v>34</v>
      </c>
      <c r="D5298">
        <v>26.39</v>
      </c>
    </row>
    <row r="5299" spans="1:4" x14ac:dyDescent="0.2">
      <c r="A5299" s="17" t="s">
        <v>8142</v>
      </c>
      <c r="B5299" s="17" t="s">
        <v>134</v>
      </c>
      <c r="C5299" s="17" t="s">
        <v>34</v>
      </c>
      <c r="D5299">
        <v>19.23</v>
      </c>
    </row>
    <row r="5300" spans="1:4" x14ac:dyDescent="0.2">
      <c r="A5300" s="17" t="s">
        <v>8143</v>
      </c>
      <c r="B5300" s="17" t="s">
        <v>135</v>
      </c>
      <c r="C5300" s="17" t="s">
        <v>34</v>
      </c>
      <c r="D5300">
        <v>154.91</v>
      </c>
    </row>
    <row r="5301" spans="1:4" x14ac:dyDescent="0.2">
      <c r="A5301" s="17" t="s">
        <v>8144</v>
      </c>
      <c r="B5301" s="17" t="s">
        <v>135</v>
      </c>
      <c r="C5301" s="17" t="s">
        <v>34</v>
      </c>
      <c r="D5301">
        <v>92.97</v>
      </c>
    </row>
    <row r="5302" spans="1:4" x14ac:dyDescent="0.2">
      <c r="A5302" s="17" t="s">
        <v>8145</v>
      </c>
      <c r="B5302" s="17" t="s">
        <v>135</v>
      </c>
      <c r="C5302" s="17" t="s">
        <v>34</v>
      </c>
      <c r="D5302">
        <v>49.23</v>
      </c>
    </row>
    <row r="5303" spans="1:4" x14ac:dyDescent="0.2">
      <c r="A5303" s="17" t="s">
        <v>8146</v>
      </c>
      <c r="B5303" s="17" t="s">
        <v>136</v>
      </c>
      <c r="C5303" s="17" t="s">
        <v>32</v>
      </c>
      <c r="D5303">
        <v>105.03</v>
      </c>
    </row>
    <row r="5304" spans="1:4" x14ac:dyDescent="0.2">
      <c r="A5304" s="17" t="s">
        <v>8147</v>
      </c>
      <c r="B5304" s="17" t="s">
        <v>137</v>
      </c>
      <c r="C5304" s="17" t="s">
        <v>32</v>
      </c>
      <c r="D5304">
        <v>82.48</v>
      </c>
    </row>
    <row r="5305" spans="1:4" x14ac:dyDescent="0.2">
      <c r="A5305" s="17" t="s">
        <v>8148</v>
      </c>
      <c r="B5305" s="17" t="s">
        <v>138</v>
      </c>
      <c r="C5305" s="17" t="s">
        <v>32</v>
      </c>
      <c r="D5305">
        <v>42.48</v>
      </c>
    </row>
    <row r="5306" spans="1:4" x14ac:dyDescent="0.2">
      <c r="A5306" s="17" t="s">
        <v>8149</v>
      </c>
      <c r="B5306" s="17" t="s">
        <v>139</v>
      </c>
      <c r="C5306" s="17" t="s">
        <v>32</v>
      </c>
      <c r="D5306">
        <v>32.28</v>
      </c>
    </row>
    <row r="5307" spans="1:4" x14ac:dyDescent="0.2">
      <c r="A5307" s="17" t="s">
        <v>8150</v>
      </c>
      <c r="B5307" s="17" t="s">
        <v>140</v>
      </c>
      <c r="C5307" s="17" t="s">
        <v>32</v>
      </c>
      <c r="D5307">
        <v>62.14</v>
      </c>
    </row>
    <row r="5308" spans="1:4" x14ac:dyDescent="0.2">
      <c r="A5308" s="17" t="s">
        <v>8151</v>
      </c>
      <c r="B5308" s="17" t="s">
        <v>141</v>
      </c>
      <c r="C5308" s="17" t="s">
        <v>32</v>
      </c>
      <c r="D5308">
        <v>35.43</v>
      </c>
    </row>
    <row r="5309" spans="1:4" x14ac:dyDescent="0.2">
      <c r="A5309" s="17" t="s">
        <v>8152</v>
      </c>
      <c r="B5309" s="17" t="s">
        <v>142</v>
      </c>
      <c r="C5309" s="17" t="s">
        <v>32</v>
      </c>
      <c r="D5309">
        <v>31.29</v>
      </c>
    </row>
    <row r="5310" spans="1:4" x14ac:dyDescent="0.2">
      <c r="A5310" s="17" t="s">
        <v>8153</v>
      </c>
      <c r="B5310" s="17" t="s">
        <v>143</v>
      </c>
      <c r="C5310" s="17" t="s">
        <v>32</v>
      </c>
      <c r="D5310">
        <v>43.46</v>
      </c>
    </row>
    <row r="5311" spans="1:4" x14ac:dyDescent="0.2">
      <c r="A5311" s="17" t="s">
        <v>8154</v>
      </c>
      <c r="B5311" s="17" t="s">
        <v>144</v>
      </c>
      <c r="C5311" s="17" t="s">
        <v>32</v>
      </c>
      <c r="D5311">
        <v>32.729999999999997</v>
      </c>
    </row>
    <row r="5312" spans="1:4" x14ac:dyDescent="0.2">
      <c r="A5312" s="17" t="s">
        <v>8155</v>
      </c>
      <c r="B5312" s="17" t="s">
        <v>145</v>
      </c>
      <c r="C5312" s="17" t="s">
        <v>32</v>
      </c>
      <c r="D5312">
        <v>331.66</v>
      </c>
    </row>
    <row r="5313" spans="1:4" x14ac:dyDescent="0.2">
      <c r="A5313" s="17" t="s">
        <v>8156</v>
      </c>
      <c r="B5313" s="17" t="s">
        <v>146</v>
      </c>
      <c r="C5313" s="17" t="s">
        <v>32</v>
      </c>
      <c r="D5313">
        <v>263.20999999999998</v>
      </c>
    </row>
    <row r="5314" spans="1:4" x14ac:dyDescent="0.2">
      <c r="A5314" s="17" t="s">
        <v>8157</v>
      </c>
      <c r="B5314" s="17" t="s">
        <v>147</v>
      </c>
      <c r="C5314" s="17" t="s">
        <v>32</v>
      </c>
      <c r="D5314">
        <v>33.25</v>
      </c>
    </row>
    <row r="5315" spans="1:4" x14ac:dyDescent="0.2">
      <c r="A5315" s="17" t="s">
        <v>8158</v>
      </c>
      <c r="B5315" s="17" t="s">
        <v>148</v>
      </c>
      <c r="C5315" s="17" t="s">
        <v>32</v>
      </c>
      <c r="D5315">
        <v>51.16</v>
      </c>
    </row>
    <row r="5316" spans="1:4" x14ac:dyDescent="0.2">
      <c r="A5316" s="17" t="s">
        <v>8159</v>
      </c>
      <c r="B5316" s="17" t="s">
        <v>149</v>
      </c>
      <c r="C5316" s="17" t="s">
        <v>32</v>
      </c>
      <c r="D5316">
        <v>63.95</v>
      </c>
    </row>
    <row r="5317" spans="1:4" x14ac:dyDescent="0.2">
      <c r="A5317" s="17" t="s">
        <v>8160</v>
      </c>
      <c r="B5317" s="17" t="s">
        <v>150</v>
      </c>
      <c r="C5317" s="17" t="s">
        <v>32</v>
      </c>
      <c r="D5317">
        <v>325.85000000000002</v>
      </c>
    </row>
    <row r="5318" spans="1:4" x14ac:dyDescent="0.2">
      <c r="A5318" s="17" t="s">
        <v>8161</v>
      </c>
      <c r="B5318" s="17" t="s">
        <v>151</v>
      </c>
      <c r="C5318" s="17" t="s">
        <v>32</v>
      </c>
      <c r="D5318">
        <v>380.16</v>
      </c>
    </row>
    <row r="5319" spans="1:4" x14ac:dyDescent="0.2">
      <c r="A5319" s="17" t="s">
        <v>8162</v>
      </c>
      <c r="B5319" s="17" t="s">
        <v>152</v>
      </c>
      <c r="C5319" s="17" t="s">
        <v>32</v>
      </c>
      <c r="D5319">
        <v>461.63</v>
      </c>
    </row>
    <row r="5320" spans="1:4" x14ac:dyDescent="0.2">
      <c r="A5320" s="17" t="s">
        <v>8163</v>
      </c>
      <c r="B5320" s="17" t="s">
        <v>153</v>
      </c>
      <c r="C5320" s="17" t="s">
        <v>32</v>
      </c>
      <c r="D5320">
        <v>515.94000000000005</v>
      </c>
    </row>
    <row r="5321" spans="1:4" x14ac:dyDescent="0.2">
      <c r="A5321" s="17" t="s">
        <v>8164</v>
      </c>
      <c r="B5321" s="17" t="s">
        <v>154</v>
      </c>
      <c r="C5321" s="17" t="s">
        <v>32</v>
      </c>
      <c r="D5321">
        <v>543.09</v>
      </c>
    </row>
    <row r="5322" spans="1:4" x14ac:dyDescent="0.2">
      <c r="A5322" s="17" t="s">
        <v>8165</v>
      </c>
      <c r="B5322" s="17" t="s">
        <v>155</v>
      </c>
      <c r="C5322" s="17" t="s">
        <v>32</v>
      </c>
      <c r="D5322">
        <v>597.4</v>
      </c>
    </row>
    <row r="5323" spans="1:4" x14ac:dyDescent="0.2">
      <c r="A5323" s="17" t="s">
        <v>8166</v>
      </c>
      <c r="B5323" s="17" t="s">
        <v>156</v>
      </c>
      <c r="C5323" s="17" t="s">
        <v>32</v>
      </c>
      <c r="D5323">
        <v>624.55999999999995</v>
      </c>
    </row>
    <row r="5324" spans="1:4" x14ac:dyDescent="0.2">
      <c r="A5324" s="17" t="s">
        <v>8167</v>
      </c>
      <c r="B5324" s="17" t="s">
        <v>157</v>
      </c>
      <c r="C5324" s="17" t="s">
        <v>32</v>
      </c>
      <c r="D5324">
        <v>678.86</v>
      </c>
    </row>
    <row r="5325" spans="1:4" x14ac:dyDescent="0.2">
      <c r="A5325" s="17" t="s">
        <v>8168</v>
      </c>
      <c r="B5325" s="17" t="s">
        <v>158</v>
      </c>
      <c r="C5325" s="17" t="s">
        <v>32</v>
      </c>
      <c r="D5325">
        <v>733.17</v>
      </c>
    </row>
    <row r="5326" spans="1:4" x14ac:dyDescent="0.2">
      <c r="A5326" s="17" t="s">
        <v>8169</v>
      </c>
      <c r="B5326" s="17" t="s">
        <v>159</v>
      </c>
      <c r="C5326" s="17" t="s">
        <v>32</v>
      </c>
      <c r="D5326">
        <v>808.63</v>
      </c>
    </row>
    <row r="5327" spans="1:4" x14ac:dyDescent="0.2">
      <c r="A5327" s="17" t="s">
        <v>8170</v>
      </c>
      <c r="B5327" s="17" t="s">
        <v>160</v>
      </c>
      <c r="C5327" s="17" t="s">
        <v>32</v>
      </c>
      <c r="D5327">
        <v>808.63</v>
      </c>
    </row>
    <row r="5328" spans="1:4" x14ac:dyDescent="0.2">
      <c r="A5328" s="17" t="s">
        <v>8171</v>
      </c>
      <c r="B5328" s="17" t="s">
        <v>161</v>
      </c>
      <c r="C5328" s="17" t="s">
        <v>32</v>
      </c>
      <c r="D5328">
        <v>837.51</v>
      </c>
    </row>
    <row r="5329" spans="1:4" x14ac:dyDescent="0.2">
      <c r="A5329" s="17" t="s">
        <v>8172</v>
      </c>
      <c r="B5329" s="17" t="s">
        <v>162</v>
      </c>
      <c r="C5329" s="17" t="s">
        <v>32</v>
      </c>
      <c r="D5329">
        <v>924.15</v>
      </c>
    </row>
    <row r="5330" spans="1:4" x14ac:dyDescent="0.2">
      <c r="A5330" s="17" t="s">
        <v>8173</v>
      </c>
      <c r="B5330" s="17" t="s">
        <v>163</v>
      </c>
      <c r="C5330" s="17" t="s">
        <v>32</v>
      </c>
      <c r="D5330">
        <v>15.78</v>
      </c>
    </row>
    <row r="5331" spans="1:4" x14ac:dyDescent="0.2">
      <c r="A5331" s="17" t="s">
        <v>8174</v>
      </c>
      <c r="B5331" s="17" t="s">
        <v>164</v>
      </c>
      <c r="C5331" s="17" t="s">
        <v>32</v>
      </c>
      <c r="D5331">
        <v>19.18</v>
      </c>
    </row>
    <row r="5332" spans="1:4" x14ac:dyDescent="0.2">
      <c r="A5332" s="17" t="s">
        <v>8175</v>
      </c>
      <c r="B5332" s="17" t="s">
        <v>165</v>
      </c>
      <c r="C5332" s="17" t="s">
        <v>32</v>
      </c>
      <c r="D5332">
        <v>21.74</v>
      </c>
    </row>
    <row r="5333" spans="1:4" x14ac:dyDescent="0.2">
      <c r="A5333" s="17" t="s">
        <v>8176</v>
      </c>
      <c r="B5333" s="17" t="s">
        <v>166</v>
      </c>
      <c r="C5333" s="17" t="s">
        <v>32</v>
      </c>
      <c r="D5333">
        <v>119.48</v>
      </c>
    </row>
    <row r="5334" spans="1:4" x14ac:dyDescent="0.2">
      <c r="A5334" s="17" t="s">
        <v>8177</v>
      </c>
      <c r="B5334" s="17" t="s">
        <v>167</v>
      </c>
      <c r="C5334" s="17" t="s">
        <v>32</v>
      </c>
      <c r="D5334">
        <v>154.78</v>
      </c>
    </row>
    <row r="5335" spans="1:4" x14ac:dyDescent="0.2">
      <c r="A5335" s="17" t="s">
        <v>8178</v>
      </c>
      <c r="B5335" s="17" t="s">
        <v>168</v>
      </c>
      <c r="C5335" s="17" t="s">
        <v>32</v>
      </c>
      <c r="D5335">
        <v>181.93</v>
      </c>
    </row>
    <row r="5336" spans="1:4" x14ac:dyDescent="0.2">
      <c r="A5336" s="17" t="s">
        <v>8179</v>
      </c>
      <c r="B5336" s="17" t="s">
        <v>169</v>
      </c>
      <c r="C5336" s="17" t="s">
        <v>32</v>
      </c>
      <c r="D5336">
        <v>198.22</v>
      </c>
    </row>
    <row r="5337" spans="1:4" x14ac:dyDescent="0.2">
      <c r="A5337" s="17" t="s">
        <v>8180</v>
      </c>
      <c r="B5337" s="17" t="s">
        <v>170</v>
      </c>
      <c r="C5337" s="17" t="s">
        <v>32</v>
      </c>
      <c r="D5337">
        <v>217.23</v>
      </c>
    </row>
    <row r="5338" spans="1:4" x14ac:dyDescent="0.2">
      <c r="A5338" s="17" t="s">
        <v>8181</v>
      </c>
      <c r="B5338" s="17" t="s">
        <v>171</v>
      </c>
      <c r="C5338" s="17" t="s">
        <v>32</v>
      </c>
      <c r="D5338">
        <v>238.96</v>
      </c>
    </row>
    <row r="5339" spans="1:4" x14ac:dyDescent="0.2">
      <c r="A5339" s="17" t="s">
        <v>8182</v>
      </c>
      <c r="B5339" s="17" t="s">
        <v>172</v>
      </c>
      <c r="C5339" s="17" t="s">
        <v>32</v>
      </c>
      <c r="D5339">
        <v>257.97000000000003</v>
      </c>
    </row>
    <row r="5340" spans="1:4" x14ac:dyDescent="0.2">
      <c r="A5340" s="17" t="s">
        <v>8183</v>
      </c>
      <c r="B5340" s="17" t="s">
        <v>173</v>
      </c>
      <c r="C5340" s="17" t="s">
        <v>32</v>
      </c>
      <c r="D5340">
        <v>271.54000000000002</v>
      </c>
    </row>
    <row r="5341" spans="1:4" x14ac:dyDescent="0.2">
      <c r="A5341" s="17" t="s">
        <v>8184</v>
      </c>
      <c r="B5341" s="17" t="s">
        <v>174</v>
      </c>
      <c r="C5341" s="17" t="s">
        <v>32</v>
      </c>
      <c r="D5341">
        <v>309.56</v>
      </c>
    </row>
    <row r="5342" spans="1:4" x14ac:dyDescent="0.2">
      <c r="A5342" s="17" t="s">
        <v>8185</v>
      </c>
      <c r="B5342" s="17" t="s">
        <v>175</v>
      </c>
      <c r="C5342" s="17" t="s">
        <v>34</v>
      </c>
      <c r="D5342">
        <v>4.57</v>
      </c>
    </row>
    <row r="5343" spans="1:4" x14ac:dyDescent="0.2">
      <c r="A5343" s="17" t="s">
        <v>8186</v>
      </c>
      <c r="B5343" s="17" t="s">
        <v>175</v>
      </c>
      <c r="C5343" s="17" t="s">
        <v>34</v>
      </c>
      <c r="D5343">
        <v>5.85</v>
      </c>
    </row>
    <row r="5344" spans="1:4" x14ac:dyDescent="0.2">
      <c r="A5344" s="17" t="s">
        <v>8187</v>
      </c>
      <c r="B5344" s="17" t="s">
        <v>175</v>
      </c>
      <c r="C5344" s="17" t="s">
        <v>34</v>
      </c>
      <c r="D5344">
        <v>7.06</v>
      </c>
    </row>
    <row r="5345" spans="1:4" x14ac:dyDescent="0.2">
      <c r="A5345" s="17" t="s">
        <v>8188</v>
      </c>
      <c r="B5345" s="17" t="s">
        <v>175</v>
      </c>
      <c r="C5345" s="17" t="s">
        <v>34</v>
      </c>
      <c r="D5345">
        <v>7.98</v>
      </c>
    </row>
    <row r="5346" spans="1:4" x14ac:dyDescent="0.2">
      <c r="A5346" s="17" t="s">
        <v>8189</v>
      </c>
      <c r="B5346" s="17" t="s">
        <v>175</v>
      </c>
      <c r="C5346" s="17" t="s">
        <v>34</v>
      </c>
      <c r="D5346">
        <v>9.35</v>
      </c>
    </row>
    <row r="5347" spans="1:4" x14ac:dyDescent="0.2">
      <c r="A5347" s="17" t="s">
        <v>8190</v>
      </c>
      <c r="B5347" s="17" t="s">
        <v>175</v>
      </c>
      <c r="C5347" s="17" t="s">
        <v>34</v>
      </c>
      <c r="D5347">
        <v>10.71</v>
      </c>
    </row>
    <row r="5348" spans="1:4" x14ac:dyDescent="0.2">
      <c r="A5348" s="17" t="s">
        <v>8191</v>
      </c>
      <c r="B5348" s="17" t="s">
        <v>175</v>
      </c>
      <c r="C5348" s="17" t="s">
        <v>34</v>
      </c>
      <c r="D5348">
        <v>12.03</v>
      </c>
    </row>
    <row r="5349" spans="1:4" x14ac:dyDescent="0.2">
      <c r="A5349" s="17" t="s">
        <v>8192</v>
      </c>
      <c r="B5349" s="17" t="s">
        <v>175</v>
      </c>
      <c r="C5349" s="17" t="s">
        <v>34</v>
      </c>
      <c r="D5349">
        <v>13.41</v>
      </c>
    </row>
    <row r="5350" spans="1:4" x14ac:dyDescent="0.2">
      <c r="A5350" s="17" t="s">
        <v>8193</v>
      </c>
      <c r="B5350" s="17" t="s">
        <v>175</v>
      </c>
      <c r="C5350" s="17" t="s">
        <v>34</v>
      </c>
      <c r="D5350">
        <v>16.170000000000002</v>
      </c>
    </row>
    <row r="5351" spans="1:4" x14ac:dyDescent="0.2">
      <c r="A5351" s="17" t="s">
        <v>8194</v>
      </c>
      <c r="B5351" s="17" t="s">
        <v>175</v>
      </c>
      <c r="C5351" s="17" t="s">
        <v>34</v>
      </c>
      <c r="D5351">
        <v>20.14</v>
      </c>
    </row>
    <row r="5352" spans="1:4" x14ac:dyDescent="0.2">
      <c r="A5352" s="17" t="s">
        <v>8195</v>
      </c>
      <c r="B5352" s="17" t="s">
        <v>175</v>
      </c>
      <c r="C5352" s="17" t="s">
        <v>34</v>
      </c>
      <c r="D5352">
        <v>23.21</v>
      </c>
    </row>
    <row r="5353" spans="1:4" x14ac:dyDescent="0.2">
      <c r="A5353" s="17" t="s">
        <v>8196</v>
      </c>
      <c r="B5353" s="17" t="s">
        <v>175</v>
      </c>
      <c r="C5353" s="17" t="s">
        <v>34</v>
      </c>
      <c r="D5353">
        <v>27.28</v>
      </c>
    </row>
    <row r="5354" spans="1:4" x14ac:dyDescent="0.2">
      <c r="A5354" s="17" t="s">
        <v>8197</v>
      </c>
      <c r="B5354" s="17" t="s">
        <v>175</v>
      </c>
      <c r="C5354" s="17" t="s">
        <v>34</v>
      </c>
      <c r="D5354">
        <v>29.19</v>
      </c>
    </row>
    <row r="5355" spans="1:4" x14ac:dyDescent="0.2">
      <c r="A5355" s="17" t="s">
        <v>8198</v>
      </c>
      <c r="B5355" s="17" t="s">
        <v>175</v>
      </c>
      <c r="C5355" s="17" t="s">
        <v>34</v>
      </c>
      <c r="D5355">
        <v>34.6</v>
      </c>
    </row>
    <row r="5356" spans="1:4" x14ac:dyDescent="0.2">
      <c r="A5356" s="17" t="s">
        <v>8199</v>
      </c>
      <c r="B5356" s="17" t="s">
        <v>175</v>
      </c>
      <c r="C5356" s="17" t="s">
        <v>34</v>
      </c>
      <c r="D5356">
        <v>40.950000000000003</v>
      </c>
    </row>
    <row r="5357" spans="1:4" x14ac:dyDescent="0.2">
      <c r="A5357" s="17" t="s">
        <v>8200</v>
      </c>
      <c r="B5357" s="17" t="s">
        <v>176</v>
      </c>
      <c r="C5357" s="17" t="s">
        <v>32</v>
      </c>
      <c r="D5357" s="36">
        <v>2205.15</v>
      </c>
    </row>
    <row r="5358" spans="1:4" x14ac:dyDescent="0.2">
      <c r="A5358" s="17" t="s">
        <v>8201</v>
      </c>
      <c r="B5358" s="17" t="s">
        <v>177</v>
      </c>
      <c r="C5358" s="17" t="s">
        <v>35</v>
      </c>
      <c r="D5358">
        <v>151.63999999999999</v>
      </c>
    </row>
    <row r="5359" spans="1:4" x14ac:dyDescent="0.2">
      <c r="A5359" s="17" t="s">
        <v>8202</v>
      </c>
      <c r="B5359" s="17" t="s">
        <v>178</v>
      </c>
      <c r="C5359" s="17" t="s">
        <v>35</v>
      </c>
      <c r="D5359">
        <v>187.95</v>
      </c>
    </row>
    <row r="5360" spans="1:4" x14ac:dyDescent="0.2">
      <c r="A5360" s="17" t="s">
        <v>8203</v>
      </c>
      <c r="B5360" s="17" t="s">
        <v>179</v>
      </c>
      <c r="C5360" s="17" t="s">
        <v>35</v>
      </c>
      <c r="D5360">
        <v>228.58</v>
      </c>
    </row>
    <row r="5361" spans="1:4" x14ac:dyDescent="0.2">
      <c r="A5361" s="17" t="s">
        <v>8204</v>
      </c>
      <c r="B5361" s="17" t="s">
        <v>180</v>
      </c>
      <c r="C5361" s="17" t="s">
        <v>35</v>
      </c>
      <c r="D5361">
        <v>144.96</v>
      </c>
    </row>
    <row r="5362" spans="1:4" x14ac:dyDescent="0.2">
      <c r="A5362" s="17" t="s">
        <v>8205</v>
      </c>
      <c r="B5362" s="17" t="s">
        <v>181</v>
      </c>
      <c r="C5362" s="17" t="s">
        <v>35</v>
      </c>
      <c r="D5362">
        <v>126.48</v>
      </c>
    </row>
    <row r="5363" spans="1:4" x14ac:dyDescent="0.2">
      <c r="A5363" s="17" t="s">
        <v>8206</v>
      </c>
      <c r="B5363" s="17" t="s">
        <v>182</v>
      </c>
      <c r="C5363" s="17" t="s">
        <v>35</v>
      </c>
      <c r="D5363">
        <v>224.44</v>
      </c>
    </row>
    <row r="5364" spans="1:4" x14ac:dyDescent="0.2">
      <c r="A5364" s="17" t="s">
        <v>8207</v>
      </c>
      <c r="B5364" s="17" t="s">
        <v>183</v>
      </c>
      <c r="C5364" s="17" t="s">
        <v>32</v>
      </c>
      <c r="D5364" s="36">
        <v>25406.01</v>
      </c>
    </row>
    <row r="5365" spans="1:4" x14ac:dyDescent="0.2">
      <c r="A5365" s="17" t="s">
        <v>8208</v>
      </c>
      <c r="B5365" s="17" t="s">
        <v>184</v>
      </c>
      <c r="C5365" s="17" t="s">
        <v>45</v>
      </c>
      <c r="D5365">
        <v>342.8</v>
      </c>
    </row>
    <row r="5366" spans="1:4" x14ac:dyDescent="0.2">
      <c r="A5366" s="17" t="s">
        <v>8209</v>
      </c>
      <c r="B5366" s="17" t="s">
        <v>185</v>
      </c>
      <c r="C5366" s="17" t="s">
        <v>45</v>
      </c>
      <c r="D5366">
        <v>388.72</v>
      </c>
    </row>
    <row r="5367" spans="1:4" x14ac:dyDescent="0.2">
      <c r="A5367" s="17" t="s">
        <v>8210</v>
      </c>
      <c r="B5367" s="17" t="s">
        <v>186</v>
      </c>
      <c r="C5367" s="17" t="s">
        <v>45</v>
      </c>
      <c r="D5367">
        <v>537.99</v>
      </c>
    </row>
    <row r="5368" spans="1:4" x14ac:dyDescent="0.2">
      <c r="A5368" s="17" t="s">
        <v>8211</v>
      </c>
      <c r="B5368" s="17" t="s">
        <v>187</v>
      </c>
      <c r="C5368" s="17" t="s">
        <v>45</v>
      </c>
      <c r="D5368">
        <v>581.69000000000005</v>
      </c>
    </row>
    <row r="5369" spans="1:4" x14ac:dyDescent="0.2">
      <c r="A5369" s="17" t="s">
        <v>8212</v>
      </c>
      <c r="B5369" s="17" t="s">
        <v>188</v>
      </c>
      <c r="C5369" s="17" t="s">
        <v>45</v>
      </c>
      <c r="D5369">
        <v>604.16999999999996</v>
      </c>
    </row>
    <row r="5370" spans="1:4" x14ac:dyDescent="0.2">
      <c r="A5370" s="17" t="s">
        <v>8213</v>
      </c>
      <c r="B5370" s="17" t="s">
        <v>189</v>
      </c>
      <c r="C5370" s="17" t="s">
        <v>190</v>
      </c>
      <c r="D5370">
        <v>115.68</v>
      </c>
    </row>
    <row r="5371" spans="1:4" x14ac:dyDescent="0.2">
      <c r="A5371" s="17" t="s">
        <v>8214</v>
      </c>
      <c r="B5371" s="17" t="s">
        <v>191</v>
      </c>
      <c r="C5371" s="17" t="s">
        <v>29</v>
      </c>
      <c r="D5371">
        <v>6.18</v>
      </c>
    </row>
    <row r="5372" spans="1:4" x14ac:dyDescent="0.2">
      <c r="A5372" s="17" t="s">
        <v>8215</v>
      </c>
      <c r="B5372" s="17" t="s">
        <v>192</v>
      </c>
      <c r="C5372" s="17" t="s">
        <v>29</v>
      </c>
      <c r="D5372">
        <v>86.88</v>
      </c>
    </row>
    <row r="5373" spans="1:4" x14ac:dyDescent="0.2">
      <c r="A5373" s="17" t="s">
        <v>8216</v>
      </c>
      <c r="B5373" s="17" t="s">
        <v>193</v>
      </c>
      <c r="C5373" s="17" t="s">
        <v>29</v>
      </c>
      <c r="D5373">
        <v>98.83</v>
      </c>
    </row>
    <row r="5374" spans="1:4" x14ac:dyDescent="0.2">
      <c r="A5374" s="17" t="s">
        <v>8217</v>
      </c>
      <c r="B5374" s="17" t="s">
        <v>194</v>
      </c>
      <c r="C5374" s="17" t="s">
        <v>190</v>
      </c>
      <c r="D5374">
        <v>11.12</v>
      </c>
    </row>
    <row r="5375" spans="1:4" x14ac:dyDescent="0.2">
      <c r="A5375" s="17" t="s">
        <v>8218</v>
      </c>
      <c r="B5375" s="17" t="s">
        <v>195</v>
      </c>
      <c r="C5375" s="17" t="s">
        <v>190</v>
      </c>
      <c r="D5375">
        <v>211.25</v>
      </c>
    </row>
    <row r="5376" spans="1:4" x14ac:dyDescent="0.2">
      <c r="A5376" s="17" t="s">
        <v>8219</v>
      </c>
      <c r="B5376" s="17" t="s">
        <v>196</v>
      </c>
      <c r="C5376" s="17" t="s">
        <v>190</v>
      </c>
      <c r="D5376">
        <v>57.22</v>
      </c>
    </row>
    <row r="5377" spans="1:4" x14ac:dyDescent="0.2">
      <c r="A5377" s="17" t="s">
        <v>8220</v>
      </c>
      <c r="B5377" s="17" t="s">
        <v>197</v>
      </c>
      <c r="C5377" s="17" t="s">
        <v>190</v>
      </c>
      <c r="D5377">
        <v>84.64</v>
      </c>
    </row>
    <row r="5378" spans="1:4" x14ac:dyDescent="0.2">
      <c r="A5378" s="17" t="s">
        <v>8221</v>
      </c>
      <c r="B5378" s="17" t="s">
        <v>198</v>
      </c>
      <c r="C5378" s="17" t="s">
        <v>190</v>
      </c>
      <c r="D5378">
        <v>156.97999999999999</v>
      </c>
    </row>
    <row r="5379" spans="1:4" x14ac:dyDescent="0.2">
      <c r="A5379" s="17" t="s">
        <v>8222</v>
      </c>
      <c r="B5379" s="17" t="s">
        <v>199</v>
      </c>
      <c r="C5379" s="17" t="s">
        <v>190</v>
      </c>
      <c r="D5379">
        <v>121.41</v>
      </c>
    </row>
    <row r="5380" spans="1:4" x14ac:dyDescent="0.2">
      <c r="A5380" s="17" t="s">
        <v>8223</v>
      </c>
      <c r="B5380" s="17" t="s">
        <v>200</v>
      </c>
      <c r="C5380" s="17" t="s">
        <v>29</v>
      </c>
      <c r="D5380">
        <v>104.2</v>
      </c>
    </row>
    <row r="5381" spans="1:4" x14ac:dyDescent="0.2">
      <c r="A5381" s="17" t="s">
        <v>8224</v>
      </c>
      <c r="B5381" s="17" t="s">
        <v>201</v>
      </c>
      <c r="C5381" s="17" t="s">
        <v>190</v>
      </c>
      <c r="D5381">
        <v>81.67</v>
      </c>
    </row>
    <row r="5382" spans="1:4" x14ac:dyDescent="0.2">
      <c r="A5382" s="17" t="s">
        <v>8225</v>
      </c>
      <c r="B5382" s="17" t="s">
        <v>202</v>
      </c>
      <c r="C5382" s="17" t="s">
        <v>190</v>
      </c>
      <c r="D5382">
        <v>2.78</v>
      </c>
    </row>
    <row r="5383" spans="1:4" x14ac:dyDescent="0.2">
      <c r="A5383" s="17" t="s">
        <v>8226</v>
      </c>
      <c r="B5383" s="17" t="s">
        <v>203</v>
      </c>
      <c r="C5383" s="17" t="s">
        <v>190</v>
      </c>
      <c r="D5383">
        <v>134.18</v>
      </c>
    </row>
    <row r="5384" spans="1:4" x14ac:dyDescent="0.2">
      <c r="A5384" s="17" t="s">
        <v>8227</v>
      </c>
      <c r="B5384" s="17" t="s">
        <v>204</v>
      </c>
      <c r="C5384" s="17" t="s">
        <v>29</v>
      </c>
      <c r="D5384">
        <v>176.57</v>
      </c>
    </row>
    <row r="5385" spans="1:4" x14ac:dyDescent="0.2">
      <c r="A5385" s="17" t="s">
        <v>8228</v>
      </c>
      <c r="B5385" s="17" t="s">
        <v>205</v>
      </c>
      <c r="C5385" s="17" t="s">
        <v>190</v>
      </c>
      <c r="D5385">
        <v>108.04</v>
      </c>
    </row>
    <row r="5386" spans="1:4" x14ac:dyDescent="0.2">
      <c r="A5386" s="17" t="s">
        <v>8229</v>
      </c>
      <c r="B5386" s="17" t="s">
        <v>206</v>
      </c>
      <c r="C5386" s="17" t="s">
        <v>190</v>
      </c>
      <c r="D5386">
        <v>178.09</v>
      </c>
    </row>
    <row r="5387" spans="1:4" x14ac:dyDescent="0.2">
      <c r="A5387" s="17" t="s">
        <v>8230</v>
      </c>
      <c r="B5387" s="17" t="s">
        <v>207</v>
      </c>
      <c r="C5387" s="17" t="s">
        <v>190</v>
      </c>
      <c r="D5387">
        <v>161.66</v>
      </c>
    </row>
    <row r="5388" spans="1:4" x14ac:dyDescent="0.2">
      <c r="A5388" s="17" t="s">
        <v>8231</v>
      </c>
      <c r="B5388" s="17" t="s">
        <v>208</v>
      </c>
      <c r="C5388" s="17" t="s">
        <v>190</v>
      </c>
      <c r="D5388">
        <v>135.41</v>
      </c>
    </row>
    <row r="5389" spans="1:4" x14ac:dyDescent="0.2">
      <c r="A5389" s="17" t="s">
        <v>8232</v>
      </c>
      <c r="B5389" s="17" t="s">
        <v>209</v>
      </c>
      <c r="C5389" s="17" t="s">
        <v>190</v>
      </c>
      <c r="D5389">
        <v>158.29</v>
      </c>
    </row>
    <row r="5390" spans="1:4" x14ac:dyDescent="0.2">
      <c r="A5390" s="17" t="s">
        <v>8233</v>
      </c>
      <c r="B5390" s="17" t="s">
        <v>210</v>
      </c>
      <c r="C5390" s="17" t="s">
        <v>190</v>
      </c>
      <c r="D5390">
        <v>110.5</v>
      </c>
    </row>
    <row r="5391" spans="1:4" x14ac:dyDescent="0.2">
      <c r="A5391" s="17" t="s">
        <v>8234</v>
      </c>
      <c r="B5391" s="17" t="s">
        <v>211</v>
      </c>
      <c r="C5391" s="17" t="s">
        <v>190</v>
      </c>
      <c r="D5391">
        <v>39.200000000000003</v>
      </c>
    </row>
    <row r="5392" spans="1:4" x14ac:dyDescent="0.2">
      <c r="A5392" s="17" t="s">
        <v>8235</v>
      </c>
      <c r="B5392" s="17" t="s">
        <v>212</v>
      </c>
      <c r="C5392" s="17" t="s">
        <v>190</v>
      </c>
      <c r="D5392">
        <v>89.29</v>
      </c>
    </row>
    <row r="5393" spans="1:4" x14ac:dyDescent="0.2">
      <c r="A5393" s="17" t="s">
        <v>8236</v>
      </c>
      <c r="B5393" s="17" t="s">
        <v>213</v>
      </c>
      <c r="C5393" s="17" t="s">
        <v>190</v>
      </c>
      <c r="D5393">
        <v>73.72</v>
      </c>
    </row>
    <row r="5394" spans="1:4" x14ac:dyDescent="0.2">
      <c r="A5394" s="17" t="s">
        <v>8237</v>
      </c>
      <c r="B5394" s="17" t="s">
        <v>214</v>
      </c>
      <c r="C5394" s="17" t="s">
        <v>190</v>
      </c>
      <c r="D5394">
        <v>94.78</v>
      </c>
    </row>
    <row r="5395" spans="1:4" x14ac:dyDescent="0.2">
      <c r="A5395" s="17" t="s">
        <v>8238</v>
      </c>
      <c r="B5395" s="17" t="s">
        <v>215</v>
      </c>
      <c r="C5395" s="17" t="s">
        <v>216</v>
      </c>
      <c r="D5395">
        <v>37.97</v>
      </c>
    </row>
    <row r="5396" spans="1:4" x14ac:dyDescent="0.2">
      <c r="A5396" s="17" t="s">
        <v>8239</v>
      </c>
      <c r="B5396" s="17" t="s">
        <v>217</v>
      </c>
      <c r="C5396" s="17" t="s">
        <v>29</v>
      </c>
      <c r="D5396">
        <v>0.95</v>
      </c>
    </row>
    <row r="5397" spans="1:4" x14ac:dyDescent="0.2">
      <c r="A5397" s="17" t="s">
        <v>8240</v>
      </c>
      <c r="B5397" s="17" t="s">
        <v>218</v>
      </c>
      <c r="C5397" s="17" t="s">
        <v>29</v>
      </c>
      <c r="D5397">
        <v>41.16</v>
      </c>
    </row>
    <row r="5398" spans="1:4" x14ac:dyDescent="0.2">
      <c r="A5398" s="17" t="s">
        <v>8241</v>
      </c>
      <c r="B5398" s="17" t="s">
        <v>219</v>
      </c>
      <c r="C5398" s="17" t="s">
        <v>29</v>
      </c>
      <c r="D5398">
        <v>32.61</v>
      </c>
    </row>
    <row r="5399" spans="1:4" x14ac:dyDescent="0.2">
      <c r="A5399" s="17" t="s">
        <v>8242</v>
      </c>
      <c r="B5399" s="17" t="s">
        <v>220</v>
      </c>
      <c r="C5399" s="17" t="s">
        <v>216</v>
      </c>
      <c r="D5399">
        <v>4.6100000000000003</v>
      </c>
    </row>
    <row r="5400" spans="1:4" x14ac:dyDescent="0.2">
      <c r="A5400" s="17" t="s">
        <v>8243</v>
      </c>
      <c r="B5400" s="17" t="s">
        <v>221</v>
      </c>
      <c r="C5400" s="17" t="s">
        <v>216</v>
      </c>
      <c r="D5400">
        <v>19.760000000000002</v>
      </c>
    </row>
    <row r="5401" spans="1:4" x14ac:dyDescent="0.2">
      <c r="A5401" s="17" t="s">
        <v>8244</v>
      </c>
      <c r="B5401" s="17" t="s">
        <v>222</v>
      </c>
      <c r="C5401" s="17" t="s">
        <v>216</v>
      </c>
      <c r="D5401">
        <v>50.94</v>
      </c>
    </row>
    <row r="5402" spans="1:4" x14ac:dyDescent="0.2">
      <c r="A5402" s="17" t="s">
        <v>8245</v>
      </c>
      <c r="B5402" s="17" t="s">
        <v>223</v>
      </c>
      <c r="C5402" s="17" t="s">
        <v>216</v>
      </c>
      <c r="D5402">
        <v>23.08</v>
      </c>
    </row>
    <row r="5403" spans="1:4" x14ac:dyDescent="0.2">
      <c r="A5403" s="17" t="s">
        <v>8246</v>
      </c>
      <c r="B5403" s="17" t="s">
        <v>224</v>
      </c>
      <c r="C5403" s="17" t="s">
        <v>216</v>
      </c>
      <c r="D5403">
        <v>35.700000000000003</v>
      </c>
    </row>
    <row r="5404" spans="1:4" x14ac:dyDescent="0.2">
      <c r="A5404" s="17" t="s">
        <v>8247</v>
      </c>
      <c r="B5404" s="17" t="s">
        <v>225</v>
      </c>
      <c r="C5404" s="17" t="s">
        <v>216</v>
      </c>
      <c r="D5404">
        <v>71.22</v>
      </c>
    </row>
    <row r="5405" spans="1:4" x14ac:dyDescent="0.2">
      <c r="A5405" s="17" t="s">
        <v>8248</v>
      </c>
      <c r="B5405" s="17" t="s">
        <v>18473</v>
      </c>
      <c r="C5405" s="17" t="s">
        <v>18474</v>
      </c>
    </row>
    <row r="5406" spans="1:4" x14ac:dyDescent="0.2">
      <c r="A5406" s="17" t="s">
        <v>8249</v>
      </c>
      <c r="B5406" s="17" t="s">
        <v>18475</v>
      </c>
      <c r="C5406" s="17" t="s">
        <v>18476</v>
      </c>
    </row>
    <row r="5407" spans="1:4" x14ac:dyDescent="0.2">
      <c r="A5407" s="17" t="s">
        <v>8250</v>
      </c>
      <c r="B5407" s="17" t="s">
        <v>226</v>
      </c>
      <c r="C5407" s="17" t="s">
        <v>29</v>
      </c>
      <c r="D5407">
        <v>14.64</v>
      </c>
    </row>
    <row r="5408" spans="1:4" x14ac:dyDescent="0.2">
      <c r="A5408" s="17" t="s">
        <v>8251</v>
      </c>
      <c r="B5408" s="17" t="s">
        <v>227</v>
      </c>
      <c r="C5408" s="17" t="s">
        <v>29</v>
      </c>
      <c r="D5408">
        <v>14.64</v>
      </c>
    </row>
    <row r="5409" spans="1:4" x14ac:dyDescent="0.2">
      <c r="A5409" s="17" t="s">
        <v>8252</v>
      </c>
      <c r="B5409" s="17" t="s">
        <v>228</v>
      </c>
      <c r="C5409" s="17" t="s">
        <v>29</v>
      </c>
      <c r="D5409">
        <v>13.61</v>
      </c>
    </row>
    <row r="5410" spans="1:4" x14ac:dyDescent="0.2">
      <c r="A5410" s="17" t="s">
        <v>8253</v>
      </c>
      <c r="B5410" s="17" t="s">
        <v>229</v>
      </c>
      <c r="C5410" s="17" t="s">
        <v>29</v>
      </c>
      <c r="D5410">
        <v>33.1</v>
      </c>
    </row>
    <row r="5411" spans="1:4" x14ac:dyDescent="0.2">
      <c r="A5411" s="17" t="s">
        <v>8254</v>
      </c>
      <c r="B5411" s="17" t="s">
        <v>230</v>
      </c>
      <c r="C5411" s="17" t="s">
        <v>29</v>
      </c>
      <c r="D5411">
        <v>56.62</v>
      </c>
    </row>
    <row r="5412" spans="1:4" x14ac:dyDescent="0.2">
      <c r="A5412" s="17" t="s">
        <v>8255</v>
      </c>
      <c r="B5412" s="17" t="s">
        <v>231</v>
      </c>
      <c r="C5412" s="17" t="s">
        <v>29</v>
      </c>
      <c r="D5412">
        <v>56.62</v>
      </c>
    </row>
    <row r="5413" spans="1:4" x14ac:dyDescent="0.2">
      <c r="A5413" s="17" t="s">
        <v>8256</v>
      </c>
      <c r="B5413" s="17" t="s">
        <v>18477</v>
      </c>
      <c r="C5413" s="17" t="s">
        <v>29</v>
      </c>
      <c r="D5413">
        <v>14.42</v>
      </c>
    </row>
    <row r="5414" spans="1:4" x14ac:dyDescent="0.2">
      <c r="A5414" s="17" t="s">
        <v>8257</v>
      </c>
      <c r="B5414" s="17" t="s">
        <v>232</v>
      </c>
      <c r="C5414" s="17" t="s">
        <v>29</v>
      </c>
      <c r="D5414">
        <v>14.42</v>
      </c>
    </row>
    <row r="5415" spans="1:4" x14ac:dyDescent="0.2">
      <c r="A5415" s="17" t="s">
        <v>8258</v>
      </c>
      <c r="B5415" s="17" t="s">
        <v>233</v>
      </c>
      <c r="C5415" s="17" t="s">
        <v>29</v>
      </c>
      <c r="D5415">
        <v>56.62</v>
      </c>
    </row>
    <row r="5416" spans="1:4" x14ac:dyDescent="0.2">
      <c r="A5416" s="17" t="s">
        <v>8259</v>
      </c>
      <c r="B5416" s="17" t="s">
        <v>234</v>
      </c>
      <c r="C5416" s="17" t="s">
        <v>29</v>
      </c>
      <c r="D5416">
        <v>11.86</v>
      </c>
    </row>
    <row r="5417" spans="1:4" x14ac:dyDescent="0.2">
      <c r="A5417" s="17" t="s">
        <v>8260</v>
      </c>
      <c r="B5417" s="17" t="s">
        <v>235</v>
      </c>
      <c r="C5417" s="17" t="s">
        <v>29</v>
      </c>
      <c r="D5417">
        <v>18.59</v>
      </c>
    </row>
    <row r="5418" spans="1:4" x14ac:dyDescent="0.2">
      <c r="A5418" s="17" t="s">
        <v>8261</v>
      </c>
      <c r="B5418" s="17" t="s">
        <v>236</v>
      </c>
      <c r="C5418" s="17" t="s">
        <v>29</v>
      </c>
      <c r="D5418">
        <v>33.25</v>
      </c>
    </row>
    <row r="5419" spans="1:4" x14ac:dyDescent="0.2">
      <c r="A5419" s="17" t="s">
        <v>8262</v>
      </c>
      <c r="B5419" s="17" t="s">
        <v>237</v>
      </c>
      <c r="C5419" s="17" t="s">
        <v>29</v>
      </c>
      <c r="D5419">
        <v>19.87</v>
      </c>
    </row>
    <row r="5420" spans="1:4" x14ac:dyDescent="0.2">
      <c r="A5420" s="17" t="s">
        <v>8263</v>
      </c>
      <c r="B5420" s="17" t="s">
        <v>237</v>
      </c>
      <c r="C5420" s="17" t="s">
        <v>29</v>
      </c>
      <c r="D5420">
        <v>56.62</v>
      </c>
    </row>
    <row r="5421" spans="1:4" x14ac:dyDescent="0.2">
      <c r="A5421" s="17" t="s">
        <v>8264</v>
      </c>
      <c r="B5421" s="17" t="s">
        <v>237</v>
      </c>
      <c r="C5421" s="17" t="s">
        <v>29</v>
      </c>
      <c r="D5421">
        <v>14.77</v>
      </c>
    </row>
    <row r="5422" spans="1:4" x14ac:dyDescent="0.2">
      <c r="A5422" s="17" t="s">
        <v>8265</v>
      </c>
      <c r="B5422" s="17" t="s">
        <v>237</v>
      </c>
      <c r="C5422" s="17" t="s">
        <v>29</v>
      </c>
      <c r="D5422">
        <v>14.23</v>
      </c>
    </row>
    <row r="5423" spans="1:4" x14ac:dyDescent="0.2">
      <c r="A5423" s="17" t="s">
        <v>8266</v>
      </c>
      <c r="B5423" s="17" t="s">
        <v>238</v>
      </c>
      <c r="C5423" s="17" t="s">
        <v>29</v>
      </c>
      <c r="D5423">
        <v>24.24</v>
      </c>
    </row>
    <row r="5424" spans="1:4" x14ac:dyDescent="0.2">
      <c r="A5424" s="17" t="s">
        <v>8267</v>
      </c>
      <c r="B5424" s="17" t="s">
        <v>239</v>
      </c>
      <c r="C5424" s="17" t="s">
        <v>29</v>
      </c>
      <c r="D5424">
        <v>48.48</v>
      </c>
    </row>
    <row r="5425" spans="1:4" x14ac:dyDescent="0.2">
      <c r="A5425" s="17" t="s">
        <v>8268</v>
      </c>
      <c r="B5425" s="17" t="s">
        <v>240</v>
      </c>
      <c r="C5425" s="17" t="s">
        <v>29</v>
      </c>
      <c r="D5425">
        <v>14.42</v>
      </c>
    </row>
    <row r="5426" spans="1:4" x14ac:dyDescent="0.2">
      <c r="A5426" s="17" t="s">
        <v>8269</v>
      </c>
      <c r="B5426" s="17" t="s">
        <v>240</v>
      </c>
      <c r="C5426" s="17" t="s">
        <v>29</v>
      </c>
      <c r="D5426">
        <v>17.3</v>
      </c>
    </row>
    <row r="5427" spans="1:4" x14ac:dyDescent="0.2">
      <c r="A5427" s="17" t="s">
        <v>8270</v>
      </c>
      <c r="B5427" s="17" t="s">
        <v>241</v>
      </c>
      <c r="C5427" s="17" t="s">
        <v>29</v>
      </c>
      <c r="D5427">
        <v>1.02</v>
      </c>
    </row>
    <row r="5428" spans="1:4" x14ac:dyDescent="0.2">
      <c r="A5428" s="17" t="s">
        <v>8271</v>
      </c>
      <c r="B5428" s="17" t="s">
        <v>242</v>
      </c>
      <c r="C5428" s="17" t="s">
        <v>29</v>
      </c>
      <c r="D5428">
        <v>19.02</v>
      </c>
    </row>
    <row r="5429" spans="1:4" x14ac:dyDescent="0.2">
      <c r="A5429" s="17" t="s">
        <v>8272</v>
      </c>
      <c r="B5429" s="17" t="s">
        <v>243</v>
      </c>
      <c r="C5429" s="17" t="s">
        <v>29</v>
      </c>
      <c r="D5429">
        <v>71.209999999999994</v>
      </c>
    </row>
    <row r="5430" spans="1:4" x14ac:dyDescent="0.2">
      <c r="A5430" s="17" t="s">
        <v>8273</v>
      </c>
      <c r="B5430" s="17" t="s">
        <v>244</v>
      </c>
      <c r="C5430" s="17" t="s">
        <v>29</v>
      </c>
      <c r="D5430">
        <v>20.78</v>
      </c>
    </row>
    <row r="5431" spans="1:4" x14ac:dyDescent="0.2">
      <c r="A5431" s="17" t="s">
        <v>8274</v>
      </c>
      <c r="B5431" s="17" t="s">
        <v>244</v>
      </c>
      <c r="C5431" s="17" t="s">
        <v>29</v>
      </c>
      <c r="D5431">
        <v>19.02</v>
      </c>
    </row>
    <row r="5432" spans="1:4" x14ac:dyDescent="0.2">
      <c r="A5432" s="17" t="s">
        <v>8275</v>
      </c>
      <c r="B5432" s="17" t="s">
        <v>245</v>
      </c>
      <c r="C5432" s="17" t="s">
        <v>29</v>
      </c>
      <c r="D5432">
        <v>73.05</v>
      </c>
    </row>
    <row r="5433" spans="1:4" x14ac:dyDescent="0.2">
      <c r="A5433" s="17" t="s">
        <v>8276</v>
      </c>
      <c r="B5433" s="17" t="s">
        <v>245</v>
      </c>
      <c r="C5433" s="17" t="s">
        <v>29</v>
      </c>
      <c r="D5433">
        <v>15.85</v>
      </c>
    </row>
    <row r="5434" spans="1:4" x14ac:dyDescent="0.2">
      <c r="A5434" s="17" t="s">
        <v>8277</v>
      </c>
      <c r="B5434" s="17" t="s">
        <v>245</v>
      </c>
      <c r="C5434" s="17" t="s">
        <v>29</v>
      </c>
      <c r="D5434">
        <v>19.02</v>
      </c>
    </row>
    <row r="5435" spans="1:4" x14ac:dyDescent="0.2">
      <c r="A5435" s="17" t="s">
        <v>8278</v>
      </c>
      <c r="B5435" s="17" t="s">
        <v>246</v>
      </c>
      <c r="C5435" s="17" t="s">
        <v>29</v>
      </c>
      <c r="D5435">
        <v>244.26</v>
      </c>
    </row>
    <row r="5436" spans="1:4" x14ac:dyDescent="0.2">
      <c r="A5436" s="17" t="s">
        <v>8279</v>
      </c>
      <c r="B5436" s="17" t="s">
        <v>246</v>
      </c>
      <c r="C5436" s="17" t="s">
        <v>29</v>
      </c>
      <c r="D5436">
        <v>185.18</v>
      </c>
    </row>
    <row r="5437" spans="1:4" x14ac:dyDescent="0.2">
      <c r="A5437" s="17" t="s">
        <v>8280</v>
      </c>
      <c r="B5437" s="17" t="s">
        <v>246</v>
      </c>
      <c r="C5437" s="17" t="s">
        <v>29</v>
      </c>
      <c r="D5437">
        <v>15.85</v>
      </c>
    </row>
    <row r="5438" spans="1:4" x14ac:dyDescent="0.2">
      <c r="A5438" s="17" t="s">
        <v>8281</v>
      </c>
      <c r="B5438" s="17" t="s">
        <v>247</v>
      </c>
      <c r="C5438" s="17" t="s">
        <v>29</v>
      </c>
      <c r="D5438">
        <v>19.02</v>
      </c>
    </row>
    <row r="5439" spans="1:4" x14ac:dyDescent="0.2">
      <c r="A5439" s="17" t="s">
        <v>8282</v>
      </c>
      <c r="B5439" s="17" t="s">
        <v>248</v>
      </c>
      <c r="C5439" s="17" t="s">
        <v>29</v>
      </c>
      <c r="D5439">
        <v>34.840000000000003</v>
      </c>
    </row>
    <row r="5440" spans="1:4" x14ac:dyDescent="0.2">
      <c r="A5440" s="17" t="s">
        <v>8283</v>
      </c>
      <c r="B5440" s="17" t="s">
        <v>249</v>
      </c>
      <c r="C5440" s="17" t="s">
        <v>29</v>
      </c>
      <c r="D5440">
        <v>7.87</v>
      </c>
    </row>
    <row r="5441" spans="1:4" x14ac:dyDescent="0.2">
      <c r="A5441" s="17" t="s">
        <v>8284</v>
      </c>
      <c r="B5441" s="17" t="s">
        <v>249</v>
      </c>
      <c r="C5441" s="17" t="s">
        <v>29</v>
      </c>
      <c r="D5441">
        <v>33.1</v>
      </c>
    </row>
    <row r="5442" spans="1:4" x14ac:dyDescent="0.2">
      <c r="A5442" s="17" t="s">
        <v>8285</v>
      </c>
      <c r="B5442" s="17" t="s">
        <v>249</v>
      </c>
      <c r="C5442" s="17" t="s">
        <v>29</v>
      </c>
      <c r="D5442">
        <v>14.42</v>
      </c>
    </row>
    <row r="5443" spans="1:4" x14ac:dyDescent="0.2">
      <c r="A5443" s="17" t="s">
        <v>8286</v>
      </c>
      <c r="B5443" s="17" t="s">
        <v>249</v>
      </c>
      <c r="C5443" s="17" t="s">
        <v>29</v>
      </c>
      <c r="D5443">
        <v>17.3</v>
      </c>
    </row>
    <row r="5444" spans="1:4" x14ac:dyDescent="0.2">
      <c r="A5444" s="17" t="s">
        <v>8287</v>
      </c>
      <c r="B5444" s="17" t="s">
        <v>250</v>
      </c>
      <c r="C5444" s="17" t="s">
        <v>29</v>
      </c>
      <c r="D5444">
        <v>20.78</v>
      </c>
    </row>
    <row r="5445" spans="1:4" x14ac:dyDescent="0.2">
      <c r="A5445" s="17" t="s">
        <v>8288</v>
      </c>
      <c r="B5445" s="17" t="s">
        <v>251</v>
      </c>
      <c r="C5445" s="17" t="s">
        <v>29</v>
      </c>
      <c r="D5445">
        <v>37</v>
      </c>
    </row>
    <row r="5446" spans="1:4" x14ac:dyDescent="0.2">
      <c r="A5446" s="17" t="s">
        <v>8289</v>
      </c>
      <c r="B5446" s="17" t="s">
        <v>252</v>
      </c>
      <c r="C5446" s="17" t="s">
        <v>29</v>
      </c>
      <c r="D5446">
        <v>14.42</v>
      </c>
    </row>
    <row r="5447" spans="1:4" x14ac:dyDescent="0.2">
      <c r="A5447" s="17" t="s">
        <v>8290</v>
      </c>
      <c r="B5447" s="17" t="s">
        <v>251</v>
      </c>
      <c r="C5447" s="17" t="s">
        <v>29</v>
      </c>
      <c r="D5447">
        <v>24.93</v>
      </c>
    </row>
    <row r="5448" spans="1:4" x14ac:dyDescent="0.2">
      <c r="A5448" s="17" t="s">
        <v>8291</v>
      </c>
      <c r="B5448" s="17" t="s">
        <v>253</v>
      </c>
      <c r="C5448" s="17" t="s">
        <v>29</v>
      </c>
      <c r="D5448">
        <v>57.49</v>
      </c>
    </row>
    <row r="5449" spans="1:4" x14ac:dyDescent="0.2">
      <c r="A5449" s="17" t="s">
        <v>8292</v>
      </c>
      <c r="B5449" s="17" t="s">
        <v>254</v>
      </c>
      <c r="C5449" s="17" t="s">
        <v>29</v>
      </c>
      <c r="D5449">
        <v>14.77</v>
      </c>
    </row>
    <row r="5450" spans="1:4" x14ac:dyDescent="0.2">
      <c r="A5450" s="17" t="s">
        <v>8293</v>
      </c>
      <c r="B5450" s="17" t="s">
        <v>255</v>
      </c>
      <c r="C5450" s="17" t="s">
        <v>29</v>
      </c>
      <c r="D5450">
        <v>56.62</v>
      </c>
    </row>
    <row r="5451" spans="1:4" x14ac:dyDescent="0.2">
      <c r="A5451" s="17" t="s">
        <v>8294</v>
      </c>
      <c r="B5451" s="17" t="s">
        <v>256</v>
      </c>
      <c r="C5451" s="17" t="s">
        <v>29</v>
      </c>
      <c r="D5451">
        <v>17.72</v>
      </c>
    </row>
    <row r="5452" spans="1:4" x14ac:dyDescent="0.2">
      <c r="A5452" s="17" t="s">
        <v>8295</v>
      </c>
      <c r="B5452" s="17" t="s">
        <v>257</v>
      </c>
      <c r="C5452" s="17" t="s">
        <v>29</v>
      </c>
      <c r="D5452">
        <v>56.81</v>
      </c>
    </row>
    <row r="5453" spans="1:4" x14ac:dyDescent="0.2">
      <c r="A5453" s="17" t="s">
        <v>8296</v>
      </c>
      <c r="B5453" s="17" t="s">
        <v>257</v>
      </c>
      <c r="C5453" s="17" t="s">
        <v>29</v>
      </c>
      <c r="D5453">
        <v>14.77</v>
      </c>
    </row>
    <row r="5454" spans="1:4" x14ac:dyDescent="0.2">
      <c r="A5454" s="17" t="s">
        <v>8297</v>
      </c>
      <c r="B5454" s="17" t="s">
        <v>258</v>
      </c>
      <c r="C5454" s="17" t="s">
        <v>29</v>
      </c>
      <c r="D5454">
        <v>9.31</v>
      </c>
    </row>
    <row r="5455" spans="1:4" x14ac:dyDescent="0.2">
      <c r="A5455" s="17" t="s">
        <v>8298</v>
      </c>
      <c r="B5455" s="17" t="s">
        <v>258</v>
      </c>
      <c r="C5455" s="17" t="s">
        <v>29</v>
      </c>
      <c r="D5455">
        <v>3.38</v>
      </c>
    </row>
    <row r="5456" spans="1:4" x14ac:dyDescent="0.2">
      <c r="A5456" s="17" t="s">
        <v>8299</v>
      </c>
      <c r="B5456" s="17" t="s">
        <v>259</v>
      </c>
      <c r="C5456" s="17" t="s">
        <v>29</v>
      </c>
      <c r="D5456">
        <v>10.86</v>
      </c>
    </row>
    <row r="5457" spans="1:4" x14ac:dyDescent="0.2">
      <c r="A5457" s="17" t="s">
        <v>8300</v>
      </c>
      <c r="B5457" s="17" t="s">
        <v>260</v>
      </c>
      <c r="C5457" s="17" t="s">
        <v>29</v>
      </c>
      <c r="D5457">
        <v>48.74</v>
      </c>
    </row>
    <row r="5458" spans="1:4" x14ac:dyDescent="0.2">
      <c r="A5458" s="17" t="s">
        <v>8301</v>
      </c>
      <c r="B5458" s="17" t="s">
        <v>260</v>
      </c>
      <c r="C5458" s="17" t="s">
        <v>29</v>
      </c>
      <c r="D5458">
        <v>84.94</v>
      </c>
    </row>
    <row r="5459" spans="1:4" x14ac:dyDescent="0.2">
      <c r="A5459" s="17" t="s">
        <v>8302</v>
      </c>
      <c r="B5459" s="17" t="s">
        <v>261</v>
      </c>
      <c r="C5459" s="17" t="s">
        <v>29</v>
      </c>
      <c r="D5459">
        <v>3.14</v>
      </c>
    </row>
    <row r="5460" spans="1:4" x14ac:dyDescent="0.2">
      <c r="A5460" s="17" t="s">
        <v>8303</v>
      </c>
      <c r="B5460" s="17" t="s">
        <v>262</v>
      </c>
      <c r="C5460" s="17" t="s">
        <v>29</v>
      </c>
      <c r="D5460">
        <v>1.05</v>
      </c>
    </row>
    <row r="5461" spans="1:4" x14ac:dyDescent="0.2">
      <c r="A5461" s="17" t="s">
        <v>8304</v>
      </c>
      <c r="B5461" s="17" t="s">
        <v>263</v>
      </c>
      <c r="C5461" s="17" t="s">
        <v>29</v>
      </c>
      <c r="D5461">
        <v>145.07</v>
      </c>
    </row>
    <row r="5462" spans="1:4" x14ac:dyDescent="0.2">
      <c r="A5462" s="17" t="s">
        <v>8305</v>
      </c>
      <c r="B5462" s="17" t="s">
        <v>263</v>
      </c>
      <c r="C5462" s="17" t="s">
        <v>29</v>
      </c>
      <c r="D5462">
        <v>14.77</v>
      </c>
    </row>
    <row r="5463" spans="1:4" x14ac:dyDescent="0.2">
      <c r="A5463" s="17" t="s">
        <v>8306</v>
      </c>
      <c r="B5463" s="17" t="s">
        <v>263</v>
      </c>
      <c r="C5463" s="17" t="s">
        <v>29</v>
      </c>
      <c r="D5463">
        <v>17.72</v>
      </c>
    </row>
    <row r="5464" spans="1:4" x14ac:dyDescent="0.2">
      <c r="A5464" s="17" t="s">
        <v>8307</v>
      </c>
      <c r="B5464" s="17" t="s">
        <v>264</v>
      </c>
      <c r="C5464" s="17" t="s">
        <v>29</v>
      </c>
      <c r="D5464">
        <v>27.45</v>
      </c>
    </row>
    <row r="5465" spans="1:4" x14ac:dyDescent="0.2">
      <c r="A5465" s="17" t="s">
        <v>8308</v>
      </c>
      <c r="B5465" s="17" t="s">
        <v>264</v>
      </c>
      <c r="C5465" s="17" t="s">
        <v>29</v>
      </c>
      <c r="D5465">
        <v>56.62</v>
      </c>
    </row>
    <row r="5466" spans="1:4" x14ac:dyDescent="0.2">
      <c r="A5466" s="17" t="s">
        <v>8309</v>
      </c>
      <c r="B5466" s="17" t="s">
        <v>264</v>
      </c>
      <c r="C5466" s="17" t="s">
        <v>29</v>
      </c>
      <c r="D5466">
        <v>14.77</v>
      </c>
    </row>
    <row r="5467" spans="1:4" x14ac:dyDescent="0.2">
      <c r="A5467" s="17" t="s">
        <v>8310</v>
      </c>
      <c r="B5467" s="17" t="s">
        <v>264</v>
      </c>
      <c r="C5467" s="17" t="s">
        <v>29</v>
      </c>
      <c r="D5467">
        <v>17.72</v>
      </c>
    </row>
    <row r="5468" spans="1:4" x14ac:dyDescent="0.2">
      <c r="A5468" s="17" t="s">
        <v>8311</v>
      </c>
      <c r="B5468" s="17" t="s">
        <v>265</v>
      </c>
      <c r="C5468" s="17" t="s">
        <v>29</v>
      </c>
      <c r="D5468">
        <v>60.98</v>
      </c>
    </row>
    <row r="5469" spans="1:4" x14ac:dyDescent="0.2">
      <c r="A5469" s="17" t="s">
        <v>8312</v>
      </c>
      <c r="B5469" s="17" t="s">
        <v>266</v>
      </c>
      <c r="C5469" s="17" t="s">
        <v>29</v>
      </c>
      <c r="D5469">
        <v>15.81</v>
      </c>
    </row>
    <row r="5470" spans="1:4" x14ac:dyDescent="0.2">
      <c r="A5470" s="17" t="s">
        <v>8313</v>
      </c>
      <c r="B5470" s="17" t="s">
        <v>267</v>
      </c>
      <c r="C5470" s="17" t="s">
        <v>29</v>
      </c>
      <c r="D5470">
        <v>18.97</v>
      </c>
    </row>
    <row r="5471" spans="1:4" x14ac:dyDescent="0.2">
      <c r="A5471" s="17" t="s">
        <v>8314</v>
      </c>
      <c r="B5471" s="17" t="s">
        <v>268</v>
      </c>
      <c r="C5471" s="17" t="s">
        <v>29</v>
      </c>
      <c r="D5471">
        <v>17.3</v>
      </c>
    </row>
    <row r="5472" spans="1:4" x14ac:dyDescent="0.2">
      <c r="A5472" s="17" t="s">
        <v>8315</v>
      </c>
      <c r="B5472" s="17" t="s">
        <v>269</v>
      </c>
      <c r="C5472" s="17" t="s">
        <v>29</v>
      </c>
      <c r="D5472">
        <v>43.7</v>
      </c>
    </row>
    <row r="5473" spans="1:4" x14ac:dyDescent="0.2">
      <c r="A5473" s="17" t="s">
        <v>8316</v>
      </c>
      <c r="B5473" s="17" t="s">
        <v>269</v>
      </c>
      <c r="C5473" s="17" t="s">
        <v>29</v>
      </c>
      <c r="D5473">
        <v>43.56</v>
      </c>
    </row>
    <row r="5474" spans="1:4" x14ac:dyDescent="0.2">
      <c r="A5474" s="17" t="s">
        <v>8317</v>
      </c>
      <c r="B5474" s="17" t="s">
        <v>269</v>
      </c>
      <c r="C5474" s="17" t="s">
        <v>29</v>
      </c>
      <c r="D5474">
        <v>18.61</v>
      </c>
    </row>
    <row r="5475" spans="1:4" x14ac:dyDescent="0.2">
      <c r="A5475" s="17" t="s">
        <v>8318</v>
      </c>
      <c r="B5475" s="17" t="s">
        <v>270</v>
      </c>
      <c r="C5475" s="17" t="s">
        <v>29</v>
      </c>
      <c r="D5475">
        <v>82.08</v>
      </c>
    </row>
    <row r="5476" spans="1:4" x14ac:dyDescent="0.2">
      <c r="A5476" s="17" t="s">
        <v>8319</v>
      </c>
      <c r="B5476" s="17" t="s">
        <v>271</v>
      </c>
      <c r="C5476" s="17" t="s">
        <v>29</v>
      </c>
      <c r="D5476">
        <v>35.590000000000003</v>
      </c>
    </row>
    <row r="5477" spans="1:4" x14ac:dyDescent="0.2">
      <c r="A5477" s="17" t="s">
        <v>8320</v>
      </c>
      <c r="B5477" s="17" t="s">
        <v>272</v>
      </c>
      <c r="C5477" s="17" t="s">
        <v>29</v>
      </c>
      <c r="D5477">
        <v>2.65</v>
      </c>
    </row>
    <row r="5478" spans="1:4" x14ac:dyDescent="0.2">
      <c r="A5478" s="17" t="s">
        <v>8321</v>
      </c>
      <c r="B5478" s="17" t="s">
        <v>273</v>
      </c>
      <c r="C5478" s="17" t="s">
        <v>29</v>
      </c>
      <c r="D5478">
        <v>12.83</v>
      </c>
    </row>
    <row r="5479" spans="1:4" x14ac:dyDescent="0.2">
      <c r="A5479" s="17" t="s">
        <v>8322</v>
      </c>
      <c r="B5479" s="17" t="s">
        <v>273</v>
      </c>
      <c r="C5479" s="17" t="s">
        <v>29</v>
      </c>
      <c r="D5479">
        <v>34.840000000000003</v>
      </c>
    </row>
    <row r="5480" spans="1:4" x14ac:dyDescent="0.2">
      <c r="A5480" s="17" t="s">
        <v>8323</v>
      </c>
      <c r="B5480" s="17" t="s">
        <v>274</v>
      </c>
      <c r="C5480" s="17" t="s">
        <v>29</v>
      </c>
      <c r="D5480">
        <v>0.71</v>
      </c>
    </row>
    <row r="5481" spans="1:4" x14ac:dyDescent="0.2">
      <c r="A5481" s="17" t="s">
        <v>8324</v>
      </c>
      <c r="B5481" s="17" t="s">
        <v>275</v>
      </c>
      <c r="C5481" s="17" t="s">
        <v>29</v>
      </c>
      <c r="D5481">
        <v>10.35</v>
      </c>
    </row>
    <row r="5482" spans="1:4" x14ac:dyDescent="0.2">
      <c r="A5482" s="17" t="s">
        <v>8325</v>
      </c>
      <c r="B5482" s="17" t="s">
        <v>276</v>
      </c>
      <c r="C5482" s="17" t="s">
        <v>29</v>
      </c>
      <c r="D5482">
        <v>26.5</v>
      </c>
    </row>
    <row r="5483" spans="1:4" x14ac:dyDescent="0.2">
      <c r="A5483" s="17" t="s">
        <v>8326</v>
      </c>
      <c r="B5483" s="17" t="s">
        <v>277</v>
      </c>
      <c r="C5483" s="17" t="s">
        <v>29</v>
      </c>
      <c r="D5483">
        <v>8.58</v>
      </c>
    </row>
    <row r="5484" spans="1:4" x14ac:dyDescent="0.2">
      <c r="A5484" s="17" t="s">
        <v>8327</v>
      </c>
      <c r="B5484" s="17" t="s">
        <v>278</v>
      </c>
      <c r="C5484" s="17" t="s">
        <v>29</v>
      </c>
      <c r="D5484">
        <v>43.26</v>
      </c>
    </row>
    <row r="5485" spans="1:4" x14ac:dyDescent="0.2">
      <c r="A5485" s="17" t="s">
        <v>8328</v>
      </c>
      <c r="B5485" s="17" t="s">
        <v>279</v>
      </c>
      <c r="C5485" s="17" t="s">
        <v>29</v>
      </c>
      <c r="D5485">
        <v>4.88</v>
      </c>
    </row>
    <row r="5486" spans="1:4" x14ac:dyDescent="0.2">
      <c r="A5486" s="17" t="s">
        <v>8329</v>
      </c>
      <c r="B5486" s="17" t="s">
        <v>280</v>
      </c>
      <c r="C5486" s="17" t="s">
        <v>29</v>
      </c>
      <c r="D5486">
        <v>48.35</v>
      </c>
    </row>
    <row r="5487" spans="1:4" x14ac:dyDescent="0.2">
      <c r="A5487" s="17" t="s">
        <v>8330</v>
      </c>
      <c r="B5487" s="17" t="s">
        <v>281</v>
      </c>
      <c r="C5487" s="17" t="s">
        <v>29</v>
      </c>
      <c r="D5487">
        <v>24.93</v>
      </c>
    </row>
    <row r="5488" spans="1:4" x14ac:dyDescent="0.2">
      <c r="A5488" s="17" t="s">
        <v>8331</v>
      </c>
      <c r="B5488" s="17" t="s">
        <v>282</v>
      </c>
      <c r="C5488" s="17" t="s">
        <v>29</v>
      </c>
      <c r="D5488">
        <v>48.35</v>
      </c>
    </row>
    <row r="5489" spans="1:5" x14ac:dyDescent="0.2">
      <c r="A5489" s="17" t="s">
        <v>8332</v>
      </c>
      <c r="B5489" s="17" t="s">
        <v>283</v>
      </c>
      <c r="C5489" s="17" t="s">
        <v>29</v>
      </c>
      <c r="D5489">
        <v>59.24</v>
      </c>
    </row>
    <row r="5490" spans="1:5" x14ac:dyDescent="0.2">
      <c r="A5490" s="17" t="s">
        <v>8333</v>
      </c>
      <c r="B5490" s="17" t="s">
        <v>284</v>
      </c>
      <c r="C5490" s="17" t="s">
        <v>29</v>
      </c>
      <c r="D5490">
        <v>5.4</v>
      </c>
    </row>
    <row r="5491" spans="1:5" x14ac:dyDescent="0.2">
      <c r="A5491" s="17" t="s">
        <v>8334</v>
      </c>
      <c r="B5491" s="17" t="s">
        <v>285</v>
      </c>
      <c r="C5491" s="17" t="s">
        <v>29</v>
      </c>
      <c r="D5491">
        <v>3.2</v>
      </c>
    </row>
    <row r="5492" spans="1:5" x14ac:dyDescent="0.2">
      <c r="A5492" s="17" t="s">
        <v>8335</v>
      </c>
      <c r="B5492" s="17" t="s">
        <v>286</v>
      </c>
      <c r="C5492" s="17" t="s">
        <v>29</v>
      </c>
      <c r="D5492">
        <v>2.52</v>
      </c>
    </row>
    <row r="5493" spans="1:5" x14ac:dyDescent="0.2">
      <c r="A5493" s="17" t="s">
        <v>8336</v>
      </c>
      <c r="B5493" s="17" t="s">
        <v>287</v>
      </c>
      <c r="C5493" s="17" t="s">
        <v>29</v>
      </c>
      <c r="D5493">
        <v>7.68</v>
      </c>
    </row>
    <row r="5494" spans="1:5" x14ac:dyDescent="0.2">
      <c r="A5494" s="17" t="s">
        <v>8337</v>
      </c>
      <c r="B5494" s="17" t="s">
        <v>288</v>
      </c>
      <c r="C5494" s="17" t="s">
        <v>29</v>
      </c>
      <c r="D5494">
        <v>3.03</v>
      </c>
    </row>
    <row r="5495" spans="1:5" x14ac:dyDescent="0.2">
      <c r="A5495" s="17" t="s">
        <v>8338</v>
      </c>
      <c r="B5495" s="17" t="s">
        <v>289</v>
      </c>
      <c r="C5495" s="17" t="s">
        <v>29</v>
      </c>
      <c r="D5495">
        <v>2.7</v>
      </c>
    </row>
    <row r="5496" spans="1:5" x14ac:dyDescent="0.2">
      <c r="A5496" s="17" t="s">
        <v>8339</v>
      </c>
      <c r="B5496" s="17" t="s">
        <v>290</v>
      </c>
      <c r="C5496" s="17" t="s">
        <v>29</v>
      </c>
      <c r="D5496">
        <v>4.4000000000000004</v>
      </c>
    </row>
    <row r="5497" spans="1:5" x14ac:dyDescent="0.2">
      <c r="A5497" s="17" t="s">
        <v>8340</v>
      </c>
      <c r="B5497" s="17" t="s">
        <v>291</v>
      </c>
      <c r="C5497" s="17" t="s">
        <v>29</v>
      </c>
      <c r="D5497">
        <v>4.6100000000000003</v>
      </c>
    </row>
    <row r="5498" spans="1:5" x14ac:dyDescent="0.2">
      <c r="A5498" s="17" t="s">
        <v>8341</v>
      </c>
      <c r="B5498" s="17" t="s">
        <v>292</v>
      </c>
      <c r="C5498" s="17" t="s">
        <v>2846</v>
      </c>
      <c r="D5498" t="s">
        <v>29</v>
      </c>
      <c r="E5498">
        <v>42.64</v>
      </c>
    </row>
    <row r="5499" spans="1:5" x14ac:dyDescent="0.2">
      <c r="A5499" s="17" t="s">
        <v>8342</v>
      </c>
      <c r="B5499" s="17" t="s">
        <v>293</v>
      </c>
      <c r="C5499" s="17" t="s">
        <v>29</v>
      </c>
      <c r="D5499">
        <v>30.93</v>
      </c>
    </row>
    <row r="5500" spans="1:5" x14ac:dyDescent="0.2">
      <c r="A5500" s="17" t="s">
        <v>8343</v>
      </c>
      <c r="B5500" s="17" t="s">
        <v>294</v>
      </c>
      <c r="C5500" s="17" t="s">
        <v>29</v>
      </c>
      <c r="D5500">
        <v>1.62</v>
      </c>
    </row>
    <row r="5501" spans="1:5" x14ac:dyDescent="0.2">
      <c r="A5501" s="17" t="s">
        <v>8344</v>
      </c>
      <c r="B5501" s="17" t="s">
        <v>293</v>
      </c>
      <c r="C5501" s="17" t="s">
        <v>29</v>
      </c>
      <c r="D5501">
        <v>81.93</v>
      </c>
    </row>
    <row r="5502" spans="1:5" x14ac:dyDescent="0.2">
      <c r="A5502" s="17" t="s">
        <v>8345</v>
      </c>
      <c r="B5502" s="17" t="s">
        <v>198</v>
      </c>
      <c r="C5502" s="17" t="s">
        <v>29</v>
      </c>
      <c r="D5502">
        <v>17.43</v>
      </c>
    </row>
    <row r="5503" spans="1:5" x14ac:dyDescent="0.2">
      <c r="A5503" s="17" t="s">
        <v>8346</v>
      </c>
      <c r="B5503" s="17" t="s">
        <v>295</v>
      </c>
      <c r="C5503" s="17" t="s">
        <v>29</v>
      </c>
      <c r="D5503">
        <v>25.73</v>
      </c>
    </row>
    <row r="5504" spans="1:5" x14ac:dyDescent="0.2">
      <c r="A5504" s="17" t="s">
        <v>8347</v>
      </c>
      <c r="B5504" s="17" t="s">
        <v>296</v>
      </c>
      <c r="C5504" s="17" t="s">
        <v>29</v>
      </c>
      <c r="D5504">
        <v>78.400000000000006</v>
      </c>
    </row>
    <row r="5505" spans="1:4" x14ac:dyDescent="0.2">
      <c r="A5505" s="17" t="s">
        <v>8348</v>
      </c>
      <c r="B5505" s="17" t="s">
        <v>293</v>
      </c>
      <c r="C5505" s="17" t="s">
        <v>29</v>
      </c>
      <c r="D5505">
        <v>40.96</v>
      </c>
    </row>
    <row r="5506" spans="1:4" x14ac:dyDescent="0.2">
      <c r="A5506" s="17" t="s">
        <v>8349</v>
      </c>
      <c r="B5506" s="17" t="s">
        <v>198</v>
      </c>
      <c r="C5506" s="17" t="s">
        <v>29</v>
      </c>
      <c r="D5506">
        <v>8.7100000000000009</v>
      </c>
    </row>
    <row r="5507" spans="1:4" x14ac:dyDescent="0.2">
      <c r="A5507" s="17" t="s">
        <v>8350</v>
      </c>
      <c r="B5507" s="17" t="s">
        <v>297</v>
      </c>
      <c r="C5507" s="17" t="s">
        <v>29</v>
      </c>
      <c r="D5507">
        <v>20.78</v>
      </c>
    </row>
    <row r="5508" spans="1:4" x14ac:dyDescent="0.2">
      <c r="A5508" s="17" t="s">
        <v>8351</v>
      </c>
      <c r="B5508" s="17" t="s">
        <v>298</v>
      </c>
      <c r="C5508" s="17" t="s">
        <v>29</v>
      </c>
      <c r="D5508">
        <v>71.87</v>
      </c>
    </row>
    <row r="5509" spans="1:4" x14ac:dyDescent="0.2">
      <c r="A5509" s="17" t="s">
        <v>8352</v>
      </c>
      <c r="B5509" s="17" t="s">
        <v>299</v>
      </c>
      <c r="C5509" s="17" t="s">
        <v>29</v>
      </c>
      <c r="D5509">
        <v>14.95</v>
      </c>
    </row>
    <row r="5510" spans="1:4" x14ac:dyDescent="0.2">
      <c r="A5510" s="17" t="s">
        <v>8353</v>
      </c>
      <c r="B5510" s="17" t="s">
        <v>300</v>
      </c>
      <c r="C5510" s="17" t="s">
        <v>29</v>
      </c>
      <c r="D5510">
        <v>36.590000000000003</v>
      </c>
    </row>
    <row r="5511" spans="1:4" x14ac:dyDescent="0.2">
      <c r="A5511" s="17" t="s">
        <v>8354</v>
      </c>
      <c r="B5511" s="17" t="s">
        <v>301</v>
      </c>
      <c r="C5511" s="17" t="s">
        <v>29</v>
      </c>
      <c r="D5511">
        <v>12.83</v>
      </c>
    </row>
    <row r="5512" spans="1:4" x14ac:dyDescent="0.2">
      <c r="A5512" s="17" t="s">
        <v>8355</v>
      </c>
      <c r="B5512" s="17" t="s">
        <v>302</v>
      </c>
      <c r="C5512" s="17" t="s">
        <v>29</v>
      </c>
      <c r="D5512">
        <v>46.92</v>
      </c>
    </row>
    <row r="5513" spans="1:4" x14ac:dyDescent="0.2">
      <c r="A5513" s="17" t="s">
        <v>8356</v>
      </c>
      <c r="B5513" s="17" t="s">
        <v>303</v>
      </c>
      <c r="C5513" s="17" t="s">
        <v>29</v>
      </c>
      <c r="D5513">
        <v>34.840000000000003</v>
      </c>
    </row>
    <row r="5514" spans="1:4" x14ac:dyDescent="0.2">
      <c r="A5514" s="17" t="s">
        <v>8357</v>
      </c>
      <c r="B5514" s="17" t="s">
        <v>304</v>
      </c>
      <c r="C5514" s="17" t="s">
        <v>29</v>
      </c>
      <c r="D5514">
        <v>2.61</v>
      </c>
    </row>
    <row r="5515" spans="1:4" x14ac:dyDescent="0.2">
      <c r="A5515" s="17" t="s">
        <v>8358</v>
      </c>
      <c r="B5515" s="17" t="s">
        <v>305</v>
      </c>
      <c r="C5515" s="17" t="s">
        <v>29</v>
      </c>
      <c r="D5515">
        <v>139</v>
      </c>
    </row>
    <row r="5516" spans="1:4" x14ac:dyDescent="0.2">
      <c r="A5516" s="17" t="s">
        <v>8359</v>
      </c>
      <c r="B5516" s="17" t="s">
        <v>306</v>
      </c>
      <c r="C5516" s="17" t="s">
        <v>29</v>
      </c>
      <c r="D5516">
        <v>6.92</v>
      </c>
    </row>
    <row r="5517" spans="1:4" x14ac:dyDescent="0.2">
      <c r="A5517" s="17" t="s">
        <v>8360</v>
      </c>
      <c r="B5517" s="17" t="s">
        <v>307</v>
      </c>
      <c r="C5517" s="17" t="s">
        <v>29</v>
      </c>
      <c r="D5517">
        <v>11.77</v>
      </c>
    </row>
    <row r="5518" spans="1:4" x14ac:dyDescent="0.2">
      <c r="A5518" s="17" t="s">
        <v>8361</v>
      </c>
      <c r="B5518" s="17" t="s">
        <v>308</v>
      </c>
      <c r="C5518" s="17" t="s">
        <v>29</v>
      </c>
      <c r="D5518">
        <v>17.690000000000001</v>
      </c>
    </row>
    <row r="5519" spans="1:4" x14ac:dyDescent="0.2">
      <c r="A5519" s="17" t="s">
        <v>8362</v>
      </c>
      <c r="B5519" s="17" t="s">
        <v>309</v>
      </c>
      <c r="C5519" s="17" t="s">
        <v>29</v>
      </c>
      <c r="D5519">
        <v>65.849999999999994</v>
      </c>
    </row>
    <row r="5520" spans="1:4" x14ac:dyDescent="0.2">
      <c r="A5520" s="17" t="s">
        <v>8363</v>
      </c>
      <c r="B5520" s="17" t="s">
        <v>310</v>
      </c>
      <c r="C5520" s="17" t="s">
        <v>29</v>
      </c>
      <c r="D5520">
        <v>2.5299999999999998</v>
      </c>
    </row>
    <row r="5521" spans="1:4" x14ac:dyDescent="0.2">
      <c r="A5521" s="17" t="s">
        <v>8364</v>
      </c>
      <c r="B5521" s="17" t="s">
        <v>311</v>
      </c>
      <c r="C5521" s="17" t="s">
        <v>29</v>
      </c>
      <c r="D5521">
        <v>2.65</v>
      </c>
    </row>
    <row r="5522" spans="1:4" x14ac:dyDescent="0.2">
      <c r="A5522" s="17" t="s">
        <v>8365</v>
      </c>
      <c r="B5522" s="17" t="s">
        <v>312</v>
      </c>
      <c r="C5522" s="17" t="s">
        <v>29</v>
      </c>
      <c r="D5522">
        <v>0.7</v>
      </c>
    </row>
    <row r="5523" spans="1:4" x14ac:dyDescent="0.2">
      <c r="A5523" s="17" t="s">
        <v>8366</v>
      </c>
      <c r="B5523" s="17" t="s">
        <v>313</v>
      </c>
      <c r="C5523" s="17" t="s">
        <v>29</v>
      </c>
      <c r="D5523">
        <v>8.7899999999999991</v>
      </c>
    </row>
    <row r="5524" spans="1:4" x14ac:dyDescent="0.2">
      <c r="A5524" s="17" t="s">
        <v>8367</v>
      </c>
      <c r="B5524" s="17" t="s">
        <v>314</v>
      </c>
      <c r="C5524" s="17" t="s">
        <v>29</v>
      </c>
      <c r="D5524">
        <v>248.43</v>
      </c>
    </row>
    <row r="5525" spans="1:4" x14ac:dyDescent="0.2">
      <c r="A5525" s="17" t="s">
        <v>8368</v>
      </c>
      <c r="B5525" s="17" t="s">
        <v>315</v>
      </c>
      <c r="C5525" s="17" t="s">
        <v>29</v>
      </c>
      <c r="D5525">
        <v>2.0099999999999998</v>
      </c>
    </row>
    <row r="5526" spans="1:4" x14ac:dyDescent="0.2">
      <c r="A5526" s="17" t="s">
        <v>8369</v>
      </c>
      <c r="B5526" s="17" t="s">
        <v>316</v>
      </c>
      <c r="C5526" s="17" t="s">
        <v>29</v>
      </c>
      <c r="D5526">
        <v>7.94</v>
      </c>
    </row>
    <row r="5527" spans="1:4" x14ac:dyDescent="0.2">
      <c r="A5527" s="17" t="s">
        <v>8370</v>
      </c>
      <c r="B5527" s="17" t="s">
        <v>317</v>
      </c>
      <c r="C5527" s="17" t="s">
        <v>29</v>
      </c>
      <c r="D5527">
        <v>22.71</v>
      </c>
    </row>
    <row r="5528" spans="1:4" x14ac:dyDescent="0.2">
      <c r="A5528" s="17" t="s">
        <v>8371</v>
      </c>
      <c r="B5528" s="17" t="s">
        <v>318</v>
      </c>
      <c r="C5528" s="17" t="s">
        <v>29</v>
      </c>
      <c r="D5528">
        <v>80.150000000000006</v>
      </c>
    </row>
    <row r="5529" spans="1:4" x14ac:dyDescent="0.2">
      <c r="A5529" s="17" t="s">
        <v>8372</v>
      </c>
      <c r="B5529" s="17" t="s">
        <v>319</v>
      </c>
      <c r="C5529" s="17" t="s">
        <v>29</v>
      </c>
      <c r="D5529">
        <v>0.56000000000000005</v>
      </c>
    </row>
    <row r="5530" spans="1:4" x14ac:dyDescent="0.2">
      <c r="A5530" s="17" t="s">
        <v>8373</v>
      </c>
      <c r="B5530" s="17" t="s">
        <v>320</v>
      </c>
      <c r="C5530" s="17" t="s">
        <v>29</v>
      </c>
      <c r="D5530">
        <v>97.33</v>
      </c>
    </row>
    <row r="5531" spans="1:4" x14ac:dyDescent="0.2">
      <c r="A5531" s="17" t="s">
        <v>8374</v>
      </c>
      <c r="B5531" s="17" t="s">
        <v>321</v>
      </c>
      <c r="C5531" s="17" t="s">
        <v>29</v>
      </c>
      <c r="D5531">
        <v>34.659999999999997</v>
      </c>
    </row>
    <row r="5532" spans="1:4" x14ac:dyDescent="0.2">
      <c r="A5532" s="17" t="s">
        <v>8375</v>
      </c>
      <c r="B5532" s="17" t="s">
        <v>322</v>
      </c>
      <c r="C5532" s="17" t="s">
        <v>29</v>
      </c>
      <c r="D5532">
        <v>29.81</v>
      </c>
    </row>
    <row r="5533" spans="1:4" x14ac:dyDescent="0.2">
      <c r="A5533" s="17" t="s">
        <v>8376</v>
      </c>
      <c r="B5533" s="17" t="s">
        <v>323</v>
      </c>
      <c r="C5533" s="17" t="s">
        <v>29</v>
      </c>
      <c r="D5533">
        <v>7.58</v>
      </c>
    </row>
    <row r="5534" spans="1:4" x14ac:dyDescent="0.2">
      <c r="A5534" s="17" t="s">
        <v>8377</v>
      </c>
      <c r="B5534" s="17" t="s">
        <v>324</v>
      </c>
      <c r="C5534" s="17" t="s">
        <v>29</v>
      </c>
      <c r="D5534">
        <v>49.79</v>
      </c>
    </row>
    <row r="5535" spans="1:4" x14ac:dyDescent="0.2">
      <c r="A5535" s="17" t="s">
        <v>8378</v>
      </c>
      <c r="B5535" s="17" t="s">
        <v>325</v>
      </c>
      <c r="C5535" s="17" t="s">
        <v>29</v>
      </c>
      <c r="D5535">
        <v>16.18</v>
      </c>
    </row>
    <row r="5536" spans="1:4" x14ac:dyDescent="0.2">
      <c r="A5536" s="17" t="s">
        <v>8379</v>
      </c>
      <c r="B5536" s="17" t="s">
        <v>326</v>
      </c>
      <c r="C5536" s="17" t="s">
        <v>29</v>
      </c>
      <c r="D5536">
        <v>42.09</v>
      </c>
    </row>
    <row r="5537" spans="1:4" x14ac:dyDescent="0.2">
      <c r="A5537" s="17" t="s">
        <v>8380</v>
      </c>
      <c r="B5537" s="17" t="s">
        <v>327</v>
      </c>
      <c r="C5537" s="17" t="s">
        <v>29</v>
      </c>
      <c r="D5537">
        <v>17.48</v>
      </c>
    </row>
    <row r="5538" spans="1:4" x14ac:dyDescent="0.2">
      <c r="A5538" s="17" t="s">
        <v>8381</v>
      </c>
      <c r="B5538" s="17" t="s">
        <v>328</v>
      </c>
      <c r="C5538" s="17" t="s">
        <v>29</v>
      </c>
      <c r="D5538">
        <v>3.76</v>
      </c>
    </row>
    <row r="5539" spans="1:4" x14ac:dyDescent="0.2">
      <c r="A5539" s="17" t="s">
        <v>8382</v>
      </c>
      <c r="B5539" s="17" t="s">
        <v>329</v>
      </c>
      <c r="C5539" s="17" t="s">
        <v>29</v>
      </c>
      <c r="D5539">
        <v>41.44</v>
      </c>
    </row>
    <row r="5540" spans="1:4" x14ac:dyDescent="0.2">
      <c r="A5540" s="17" t="s">
        <v>8383</v>
      </c>
      <c r="B5540" s="17" t="s">
        <v>330</v>
      </c>
      <c r="C5540" s="17" t="s">
        <v>29</v>
      </c>
      <c r="D5540">
        <v>2.4900000000000002</v>
      </c>
    </row>
    <row r="5541" spans="1:4" x14ac:dyDescent="0.2">
      <c r="A5541" s="17" t="s">
        <v>8384</v>
      </c>
      <c r="B5541" s="17" t="s">
        <v>331</v>
      </c>
      <c r="C5541" s="17" t="s">
        <v>29</v>
      </c>
      <c r="D5541">
        <v>66.75</v>
      </c>
    </row>
    <row r="5542" spans="1:4" x14ac:dyDescent="0.2">
      <c r="A5542" s="17" t="s">
        <v>8385</v>
      </c>
      <c r="B5542" s="17" t="s">
        <v>332</v>
      </c>
      <c r="C5542" s="17" t="s">
        <v>29</v>
      </c>
      <c r="D5542">
        <v>19.600000000000001</v>
      </c>
    </row>
    <row r="5543" spans="1:4" x14ac:dyDescent="0.2">
      <c r="A5543" s="17" t="s">
        <v>8386</v>
      </c>
      <c r="B5543" s="17" t="s">
        <v>333</v>
      </c>
      <c r="C5543" s="17" t="s">
        <v>29</v>
      </c>
      <c r="D5543">
        <v>207.26</v>
      </c>
    </row>
    <row r="5544" spans="1:4" x14ac:dyDescent="0.2">
      <c r="A5544" s="17" t="s">
        <v>8387</v>
      </c>
      <c r="B5544" s="17" t="s">
        <v>334</v>
      </c>
      <c r="C5544" s="17" t="s">
        <v>29</v>
      </c>
      <c r="D5544">
        <v>119.73</v>
      </c>
    </row>
    <row r="5545" spans="1:4" x14ac:dyDescent="0.2">
      <c r="A5545" s="17" t="s">
        <v>8388</v>
      </c>
      <c r="B5545" s="17" t="s">
        <v>335</v>
      </c>
      <c r="C5545" s="17" t="s">
        <v>29</v>
      </c>
      <c r="D5545">
        <v>3.44</v>
      </c>
    </row>
    <row r="5546" spans="1:4" x14ac:dyDescent="0.2">
      <c r="A5546" s="17" t="s">
        <v>8389</v>
      </c>
      <c r="B5546" s="17" t="s">
        <v>336</v>
      </c>
      <c r="C5546" s="17" t="s">
        <v>29</v>
      </c>
      <c r="D5546">
        <v>200.16</v>
      </c>
    </row>
    <row r="5547" spans="1:4" x14ac:dyDescent="0.2">
      <c r="A5547" s="17" t="s">
        <v>8390</v>
      </c>
      <c r="B5547" s="17" t="s">
        <v>337</v>
      </c>
      <c r="C5547" s="17" t="s">
        <v>29</v>
      </c>
      <c r="D5547">
        <v>74.05</v>
      </c>
    </row>
    <row r="5548" spans="1:4" x14ac:dyDescent="0.2">
      <c r="A5548" s="17" t="s">
        <v>8391</v>
      </c>
      <c r="B5548" s="17" t="s">
        <v>338</v>
      </c>
      <c r="C5548" s="17" t="s">
        <v>29</v>
      </c>
      <c r="D5548">
        <v>32.61</v>
      </c>
    </row>
    <row r="5549" spans="1:4" x14ac:dyDescent="0.2">
      <c r="A5549" s="17" t="s">
        <v>8392</v>
      </c>
      <c r="B5549" s="17" t="s">
        <v>339</v>
      </c>
      <c r="C5549" s="17" t="s">
        <v>29</v>
      </c>
      <c r="D5549">
        <v>5.33</v>
      </c>
    </row>
    <row r="5550" spans="1:4" x14ac:dyDescent="0.2">
      <c r="A5550" s="17" t="s">
        <v>8393</v>
      </c>
      <c r="B5550" s="17" t="s">
        <v>340</v>
      </c>
      <c r="C5550" s="17" t="s">
        <v>29</v>
      </c>
      <c r="D5550">
        <v>48.75</v>
      </c>
    </row>
    <row r="5551" spans="1:4" x14ac:dyDescent="0.2">
      <c r="A5551" s="17" t="s">
        <v>8394</v>
      </c>
      <c r="B5551" s="17" t="s">
        <v>341</v>
      </c>
      <c r="C5551" s="17" t="s">
        <v>29</v>
      </c>
      <c r="D5551">
        <v>11.62</v>
      </c>
    </row>
    <row r="5552" spans="1:4" x14ac:dyDescent="0.2">
      <c r="A5552" s="17" t="s">
        <v>8395</v>
      </c>
      <c r="B5552" s="17" t="s">
        <v>342</v>
      </c>
      <c r="C5552" s="17" t="s">
        <v>29</v>
      </c>
      <c r="D5552">
        <v>94.72</v>
      </c>
    </row>
    <row r="5553" spans="1:4" x14ac:dyDescent="0.2">
      <c r="A5553" s="17" t="s">
        <v>8396</v>
      </c>
      <c r="B5553" s="17" t="s">
        <v>343</v>
      </c>
      <c r="C5553" s="17" t="s">
        <v>29</v>
      </c>
      <c r="D5553">
        <v>62.86</v>
      </c>
    </row>
    <row r="5554" spans="1:4" x14ac:dyDescent="0.2">
      <c r="A5554" s="17" t="s">
        <v>8397</v>
      </c>
      <c r="B5554" s="17" t="s">
        <v>344</v>
      </c>
      <c r="C5554" s="17" t="s">
        <v>29</v>
      </c>
      <c r="D5554">
        <v>103.3</v>
      </c>
    </row>
    <row r="5555" spans="1:4" x14ac:dyDescent="0.2">
      <c r="A5555" s="17" t="s">
        <v>8398</v>
      </c>
      <c r="B5555" s="17" t="s">
        <v>345</v>
      </c>
      <c r="C5555" s="17" t="s">
        <v>29</v>
      </c>
      <c r="D5555">
        <v>12.43</v>
      </c>
    </row>
    <row r="5556" spans="1:4" x14ac:dyDescent="0.2">
      <c r="A5556" s="17" t="s">
        <v>8399</v>
      </c>
      <c r="B5556" s="17" t="s">
        <v>346</v>
      </c>
      <c r="C5556" s="17" t="s">
        <v>29</v>
      </c>
      <c r="D5556">
        <v>260.05</v>
      </c>
    </row>
    <row r="5557" spans="1:4" x14ac:dyDescent="0.2">
      <c r="A5557" s="17" t="s">
        <v>8400</v>
      </c>
      <c r="B5557" s="17" t="s">
        <v>347</v>
      </c>
      <c r="C5557" s="17" t="s">
        <v>190</v>
      </c>
      <c r="D5557">
        <v>98.06</v>
      </c>
    </row>
    <row r="5558" spans="1:4" x14ac:dyDescent="0.2">
      <c r="A5558" s="17" t="s">
        <v>8401</v>
      </c>
      <c r="B5558" s="17" t="s">
        <v>348</v>
      </c>
      <c r="C5558" s="17" t="s">
        <v>29</v>
      </c>
      <c r="D5558">
        <v>5.45</v>
      </c>
    </row>
    <row r="5559" spans="1:4" x14ac:dyDescent="0.2">
      <c r="A5559" s="17" t="s">
        <v>8402</v>
      </c>
      <c r="B5559" s="17" t="s">
        <v>349</v>
      </c>
      <c r="C5559" s="17" t="s">
        <v>29</v>
      </c>
      <c r="D5559">
        <v>82.57</v>
      </c>
    </row>
    <row r="5560" spans="1:4" x14ac:dyDescent="0.2">
      <c r="A5560" s="17" t="s">
        <v>8403</v>
      </c>
      <c r="B5560" s="17" t="s">
        <v>350</v>
      </c>
      <c r="C5560" s="17" t="s">
        <v>29</v>
      </c>
      <c r="D5560">
        <v>61.85</v>
      </c>
    </row>
    <row r="5561" spans="1:4" x14ac:dyDescent="0.2">
      <c r="A5561" s="17" t="s">
        <v>8404</v>
      </c>
      <c r="B5561" s="17" t="s">
        <v>351</v>
      </c>
      <c r="C5561" s="17" t="s">
        <v>29</v>
      </c>
      <c r="D5561" s="36">
        <v>1319.79</v>
      </c>
    </row>
    <row r="5562" spans="1:4" x14ac:dyDescent="0.2">
      <c r="A5562" s="17" t="s">
        <v>8405</v>
      </c>
      <c r="B5562" s="17" t="s">
        <v>352</v>
      </c>
      <c r="C5562" s="17" t="s">
        <v>29</v>
      </c>
      <c r="D5562">
        <v>58.76</v>
      </c>
    </row>
    <row r="5563" spans="1:4" x14ac:dyDescent="0.2">
      <c r="A5563" s="17" t="s">
        <v>8406</v>
      </c>
      <c r="B5563" s="17" t="s">
        <v>353</v>
      </c>
      <c r="C5563" s="17" t="s">
        <v>29</v>
      </c>
      <c r="D5563">
        <v>64.72</v>
      </c>
    </row>
    <row r="5564" spans="1:4" x14ac:dyDescent="0.2">
      <c r="A5564" s="17" t="s">
        <v>8407</v>
      </c>
      <c r="B5564" s="17" t="s">
        <v>354</v>
      </c>
      <c r="C5564" s="17" t="s">
        <v>190</v>
      </c>
      <c r="D5564">
        <v>16.440000000000001</v>
      </c>
    </row>
    <row r="5565" spans="1:4" x14ac:dyDescent="0.2">
      <c r="A5565" s="17" t="s">
        <v>8408</v>
      </c>
      <c r="B5565" s="17" t="s">
        <v>355</v>
      </c>
      <c r="C5565" s="17" t="s">
        <v>29</v>
      </c>
      <c r="D5565">
        <v>35.53</v>
      </c>
    </row>
    <row r="5566" spans="1:4" x14ac:dyDescent="0.2">
      <c r="A5566" s="17" t="s">
        <v>8409</v>
      </c>
      <c r="B5566" s="17" t="s">
        <v>356</v>
      </c>
      <c r="C5566" s="17" t="s">
        <v>29</v>
      </c>
      <c r="D5566">
        <v>14.72</v>
      </c>
    </row>
    <row r="5567" spans="1:4" x14ac:dyDescent="0.2">
      <c r="A5567" s="17" t="s">
        <v>8410</v>
      </c>
      <c r="B5567" s="17" t="s">
        <v>357</v>
      </c>
      <c r="C5567" s="17" t="s">
        <v>29</v>
      </c>
      <c r="D5567">
        <v>14.42</v>
      </c>
    </row>
    <row r="5568" spans="1:4" x14ac:dyDescent="0.2">
      <c r="A5568" s="17" t="s">
        <v>8411</v>
      </c>
      <c r="B5568" s="17" t="s">
        <v>358</v>
      </c>
      <c r="C5568" s="17" t="s">
        <v>29</v>
      </c>
      <c r="D5568">
        <v>36.520000000000003</v>
      </c>
    </row>
    <row r="5569" spans="1:4" x14ac:dyDescent="0.2">
      <c r="A5569" s="17" t="s">
        <v>8412</v>
      </c>
      <c r="B5569" s="17" t="s">
        <v>359</v>
      </c>
      <c r="C5569" s="17" t="s">
        <v>29</v>
      </c>
      <c r="D5569">
        <v>43.08</v>
      </c>
    </row>
    <row r="5570" spans="1:4" x14ac:dyDescent="0.2">
      <c r="A5570" s="17" t="s">
        <v>8413</v>
      </c>
      <c r="B5570" s="17" t="s">
        <v>360</v>
      </c>
      <c r="C5570" s="17" t="s">
        <v>29</v>
      </c>
      <c r="D5570">
        <v>12.49</v>
      </c>
    </row>
    <row r="5571" spans="1:4" x14ac:dyDescent="0.2">
      <c r="A5571" s="17" t="s">
        <v>8414</v>
      </c>
      <c r="B5571" s="17" t="s">
        <v>361</v>
      </c>
      <c r="C5571" s="17" t="s">
        <v>29</v>
      </c>
      <c r="D5571">
        <v>2.6</v>
      </c>
    </row>
    <row r="5572" spans="1:4" x14ac:dyDescent="0.2">
      <c r="A5572" s="17" t="s">
        <v>8415</v>
      </c>
      <c r="B5572" s="17" t="s">
        <v>362</v>
      </c>
      <c r="C5572" s="17" t="s">
        <v>29</v>
      </c>
      <c r="D5572">
        <v>151.38999999999999</v>
      </c>
    </row>
    <row r="5573" spans="1:4" x14ac:dyDescent="0.2">
      <c r="A5573" s="17" t="s">
        <v>8416</v>
      </c>
      <c r="B5573" s="17" t="s">
        <v>363</v>
      </c>
      <c r="C5573" s="17" t="s">
        <v>29</v>
      </c>
      <c r="D5573">
        <v>194.15</v>
      </c>
    </row>
    <row r="5574" spans="1:4" x14ac:dyDescent="0.2">
      <c r="A5574" s="17" t="s">
        <v>8417</v>
      </c>
      <c r="B5574" s="17" t="s">
        <v>364</v>
      </c>
      <c r="C5574" s="17" t="s">
        <v>29</v>
      </c>
      <c r="D5574">
        <v>44.97</v>
      </c>
    </row>
    <row r="5575" spans="1:4" x14ac:dyDescent="0.2">
      <c r="A5575" s="17" t="s">
        <v>8418</v>
      </c>
      <c r="B5575" s="17" t="s">
        <v>365</v>
      </c>
      <c r="C5575" s="17" t="s">
        <v>35</v>
      </c>
      <c r="D5575">
        <v>4.62</v>
      </c>
    </row>
    <row r="5576" spans="1:4" x14ac:dyDescent="0.2">
      <c r="A5576" s="17" t="s">
        <v>8419</v>
      </c>
      <c r="B5576" s="17" t="s">
        <v>366</v>
      </c>
      <c r="C5576" s="17" t="s">
        <v>35</v>
      </c>
      <c r="D5576">
        <v>11.08</v>
      </c>
    </row>
    <row r="5577" spans="1:4" x14ac:dyDescent="0.2">
      <c r="A5577" s="17" t="s">
        <v>8420</v>
      </c>
      <c r="B5577" s="17" t="s">
        <v>367</v>
      </c>
      <c r="C5577" s="17" t="s">
        <v>31</v>
      </c>
      <c r="D5577">
        <v>29.75</v>
      </c>
    </row>
    <row r="5578" spans="1:4" x14ac:dyDescent="0.2">
      <c r="A5578" s="17" t="s">
        <v>8421</v>
      </c>
      <c r="B5578" s="17" t="s">
        <v>368</v>
      </c>
      <c r="C5578" s="17" t="s">
        <v>29</v>
      </c>
      <c r="D5578">
        <v>0.11</v>
      </c>
    </row>
    <row r="5579" spans="1:4" x14ac:dyDescent="0.2">
      <c r="A5579" s="17" t="s">
        <v>8422</v>
      </c>
      <c r="B5579" s="17" t="s">
        <v>369</v>
      </c>
      <c r="C5579" s="17" t="s">
        <v>216</v>
      </c>
      <c r="D5579">
        <v>13.78</v>
      </c>
    </row>
    <row r="5580" spans="1:4" x14ac:dyDescent="0.2">
      <c r="A5580" s="17" t="s">
        <v>8423</v>
      </c>
      <c r="B5580" s="17" t="s">
        <v>370</v>
      </c>
      <c r="C5580" s="17" t="s">
        <v>29</v>
      </c>
      <c r="D5580">
        <v>230.83</v>
      </c>
    </row>
    <row r="5581" spans="1:4" x14ac:dyDescent="0.2">
      <c r="A5581" s="17" t="s">
        <v>8424</v>
      </c>
      <c r="B5581" s="17" t="s">
        <v>371</v>
      </c>
      <c r="C5581" s="17" t="s">
        <v>29</v>
      </c>
      <c r="D5581">
        <v>217.1</v>
      </c>
    </row>
    <row r="5582" spans="1:4" x14ac:dyDescent="0.2">
      <c r="A5582" s="17" t="s">
        <v>8425</v>
      </c>
      <c r="B5582" s="17" t="s">
        <v>372</v>
      </c>
      <c r="C5582" s="17" t="s">
        <v>29</v>
      </c>
      <c r="D5582">
        <v>53.37</v>
      </c>
    </row>
    <row r="5583" spans="1:4" x14ac:dyDescent="0.2">
      <c r="A5583" s="17" t="s">
        <v>8426</v>
      </c>
      <c r="B5583" s="17" t="s">
        <v>373</v>
      </c>
      <c r="C5583" s="17" t="s">
        <v>29</v>
      </c>
      <c r="D5583">
        <v>11.54</v>
      </c>
    </row>
    <row r="5584" spans="1:4" x14ac:dyDescent="0.2">
      <c r="A5584" s="17" t="s">
        <v>8427</v>
      </c>
      <c r="B5584" s="17" t="s">
        <v>374</v>
      </c>
      <c r="C5584" s="17" t="s">
        <v>29</v>
      </c>
      <c r="D5584">
        <v>60.98</v>
      </c>
    </row>
    <row r="5585" spans="1:4" x14ac:dyDescent="0.2">
      <c r="A5585" s="17" t="s">
        <v>8428</v>
      </c>
      <c r="B5585" s="17" t="s">
        <v>375</v>
      </c>
      <c r="C5585" s="17" t="s">
        <v>29</v>
      </c>
      <c r="D5585">
        <v>60.98</v>
      </c>
    </row>
    <row r="5586" spans="1:4" x14ac:dyDescent="0.2">
      <c r="A5586" s="17" t="s">
        <v>8429</v>
      </c>
      <c r="B5586" s="17" t="s">
        <v>376</v>
      </c>
      <c r="C5586" s="17" t="s">
        <v>29</v>
      </c>
      <c r="D5586">
        <v>13.06</v>
      </c>
    </row>
    <row r="5587" spans="1:4" x14ac:dyDescent="0.2">
      <c r="A5587" s="17" t="s">
        <v>8430</v>
      </c>
      <c r="B5587" s="17" t="s">
        <v>377</v>
      </c>
      <c r="C5587" s="17" t="s">
        <v>29</v>
      </c>
      <c r="D5587">
        <v>12.77</v>
      </c>
    </row>
    <row r="5588" spans="1:4" x14ac:dyDescent="0.2">
      <c r="A5588" s="17" t="s">
        <v>8431</v>
      </c>
      <c r="B5588" s="17" t="s">
        <v>378</v>
      </c>
      <c r="C5588" s="17" t="s">
        <v>29</v>
      </c>
      <c r="D5588">
        <v>14.72</v>
      </c>
    </row>
    <row r="5589" spans="1:4" x14ac:dyDescent="0.2">
      <c r="A5589" s="17" t="s">
        <v>8432</v>
      </c>
      <c r="B5589" s="17" t="s">
        <v>379</v>
      </c>
      <c r="C5589" s="17" t="s">
        <v>29</v>
      </c>
      <c r="D5589">
        <v>102.1</v>
      </c>
    </row>
    <row r="5590" spans="1:4" x14ac:dyDescent="0.2">
      <c r="A5590" s="17" t="s">
        <v>8433</v>
      </c>
      <c r="B5590" s="17" t="s">
        <v>380</v>
      </c>
      <c r="C5590" s="17" t="s">
        <v>29</v>
      </c>
      <c r="D5590">
        <v>78.849999999999994</v>
      </c>
    </row>
    <row r="5591" spans="1:4" x14ac:dyDescent="0.2">
      <c r="A5591" s="17" t="s">
        <v>8434</v>
      </c>
      <c r="B5591" s="17" t="s">
        <v>381</v>
      </c>
      <c r="C5591" s="17" t="s">
        <v>29</v>
      </c>
      <c r="D5591">
        <v>158.81</v>
      </c>
    </row>
    <row r="5592" spans="1:4" x14ac:dyDescent="0.2">
      <c r="A5592" s="17" t="s">
        <v>8435</v>
      </c>
      <c r="B5592" s="17" t="s">
        <v>382</v>
      </c>
      <c r="C5592" s="17" t="s">
        <v>31</v>
      </c>
      <c r="D5592">
        <v>21.99</v>
      </c>
    </row>
    <row r="5593" spans="1:4" x14ac:dyDescent="0.2">
      <c r="A5593" s="17" t="s">
        <v>8436</v>
      </c>
      <c r="B5593" s="17" t="s">
        <v>383</v>
      </c>
      <c r="C5593" s="17" t="s">
        <v>29</v>
      </c>
      <c r="D5593">
        <v>14.77</v>
      </c>
    </row>
    <row r="5594" spans="1:4" x14ac:dyDescent="0.2">
      <c r="A5594" s="17" t="s">
        <v>8437</v>
      </c>
      <c r="B5594" s="17" t="s">
        <v>384</v>
      </c>
      <c r="C5594" s="17" t="s">
        <v>29</v>
      </c>
      <c r="D5594">
        <v>11.86</v>
      </c>
    </row>
    <row r="5595" spans="1:4" x14ac:dyDescent="0.2">
      <c r="A5595" s="17" t="s">
        <v>8438</v>
      </c>
      <c r="B5595" s="17" t="s">
        <v>385</v>
      </c>
      <c r="C5595" s="17" t="s">
        <v>34</v>
      </c>
      <c r="D5595">
        <v>19.36</v>
      </c>
    </row>
    <row r="5596" spans="1:4" x14ac:dyDescent="0.2">
      <c r="A5596" s="17" t="s">
        <v>8439</v>
      </c>
      <c r="B5596" s="17" t="s">
        <v>386</v>
      </c>
      <c r="C5596" s="17" t="s">
        <v>29</v>
      </c>
      <c r="D5596">
        <v>10.33</v>
      </c>
    </row>
    <row r="5597" spans="1:4" x14ac:dyDescent="0.2">
      <c r="A5597" s="17" t="s">
        <v>8440</v>
      </c>
      <c r="B5597" s="17" t="s">
        <v>387</v>
      </c>
      <c r="C5597" s="17" t="s">
        <v>29</v>
      </c>
      <c r="D5597">
        <v>3.22</v>
      </c>
    </row>
    <row r="5598" spans="1:4" x14ac:dyDescent="0.2">
      <c r="A5598" s="17" t="s">
        <v>8441</v>
      </c>
      <c r="B5598" s="17" t="s">
        <v>388</v>
      </c>
      <c r="C5598" s="17" t="s">
        <v>29</v>
      </c>
      <c r="D5598">
        <v>538.29</v>
      </c>
    </row>
    <row r="5599" spans="1:4" x14ac:dyDescent="0.2">
      <c r="A5599" s="17" t="s">
        <v>8442</v>
      </c>
      <c r="B5599" s="17" t="s">
        <v>389</v>
      </c>
      <c r="C5599" s="17" t="s">
        <v>29</v>
      </c>
      <c r="D5599">
        <v>3.62</v>
      </c>
    </row>
    <row r="5600" spans="1:4" x14ac:dyDescent="0.2">
      <c r="A5600" s="17" t="s">
        <v>8443</v>
      </c>
      <c r="B5600" s="17" t="s">
        <v>390</v>
      </c>
      <c r="C5600" s="17" t="s">
        <v>29</v>
      </c>
      <c r="D5600">
        <v>136.9</v>
      </c>
    </row>
    <row r="5601" spans="1:4" x14ac:dyDescent="0.2">
      <c r="A5601" s="17" t="s">
        <v>8444</v>
      </c>
      <c r="B5601" s="17" t="s">
        <v>391</v>
      </c>
      <c r="C5601" s="17" t="s">
        <v>190</v>
      </c>
      <c r="D5601">
        <v>100.17</v>
      </c>
    </row>
    <row r="5602" spans="1:4" x14ac:dyDescent="0.2">
      <c r="A5602" s="17" t="s">
        <v>8445</v>
      </c>
      <c r="B5602" s="17" t="s">
        <v>392</v>
      </c>
      <c r="C5602" s="17" t="s">
        <v>29</v>
      </c>
      <c r="D5602">
        <v>58.6</v>
      </c>
    </row>
    <row r="5603" spans="1:4" x14ac:dyDescent="0.2">
      <c r="A5603" s="17" t="s">
        <v>8446</v>
      </c>
      <c r="B5603" s="17" t="s">
        <v>393</v>
      </c>
      <c r="C5603" s="17" t="s">
        <v>29</v>
      </c>
      <c r="D5603">
        <v>79.45</v>
      </c>
    </row>
    <row r="5604" spans="1:4" x14ac:dyDescent="0.2">
      <c r="A5604" s="17" t="s">
        <v>8447</v>
      </c>
      <c r="B5604" s="17" t="s">
        <v>394</v>
      </c>
      <c r="C5604" s="17" t="s">
        <v>190</v>
      </c>
      <c r="D5604">
        <v>0.4</v>
      </c>
    </row>
    <row r="5605" spans="1:4" x14ac:dyDescent="0.2">
      <c r="A5605" s="17" t="s">
        <v>8448</v>
      </c>
      <c r="B5605" s="17" t="s">
        <v>395</v>
      </c>
      <c r="C5605" s="17" t="s">
        <v>216</v>
      </c>
      <c r="D5605">
        <v>46.51</v>
      </c>
    </row>
    <row r="5606" spans="1:4" x14ac:dyDescent="0.2">
      <c r="A5606" s="17" t="s">
        <v>8449</v>
      </c>
      <c r="B5606" s="17" t="s">
        <v>396</v>
      </c>
      <c r="C5606" s="17" t="s">
        <v>29</v>
      </c>
      <c r="D5606">
        <v>54</v>
      </c>
    </row>
    <row r="5607" spans="1:4" x14ac:dyDescent="0.2">
      <c r="A5607" s="17" t="s">
        <v>8450</v>
      </c>
      <c r="B5607" s="17" t="s">
        <v>397</v>
      </c>
      <c r="C5607" s="17" t="s">
        <v>29</v>
      </c>
      <c r="D5607">
        <v>181.88</v>
      </c>
    </row>
    <row r="5608" spans="1:4" x14ac:dyDescent="0.2">
      <c r="A5608" s="17" t="s">
        <v>8451</v>
      </c>
      <c r="B5608" s="17" t="s">
        <v>398</v>
      </c>
      <c r="C5608" s="17" t="s">
        <v>29</v>
      </c>
      <c r="D5608">
        <v>1.44</v>
      </c>
    </row>
    <row r="5609" spans="1:4" x14ac:dyDescent="0.2">
      <c r="A5609" s="17" t="s">
        <v>8452</v>
      </c>
      <c r="B5609" s="17" t="s">
        <v>399</v>
      </c>
      <c r="C5609" s="17" t="s">
        <v>29</v>
      </c>
      <c r="D5609">
        <v>5.21</v>
      </c>
    </row>
    <row r="5610" spans="1:4" x14ac:dyDescent="0.2">
      <c r="A5610" s="17" t="s">
        <v>8453</v>
      </c>
      <c r="B5610" s="17" t="s">
        <v>400</v>
      </c>
      <c r="C5610" s="17" t="s">
        <v>29</v>
      </c>
      <c r="D5610">
        <v>164.71</v>
      </c>
    </row>
    <row r="5611" spans="1:4" x14ac:dyDescent="0.2">
      <c r="A5611" s="17" t="s">
        <v>8454</v>
      </c>
      <c r="B5611" s="17" t="s">
        <v>401</v>
      </c>
      <c r="C5611" s="17" t="s">
        <v>29</v>
      </c>
      <c r="D5611">
        <v>2.8</v>
      </c>
    </row>
    <row r="5612" spans="1:4" x14ac:dyDescent="0.2">
      <c r="A5612" s="17" t="s">
        <v>8455</v>
      </c>
      <c r="B5612" s="17" t="s">
        <v>402</v>
      </c>
      <c r="C5612" s="17" t="s">
        <v>29</v>
      </c>
      <c r="D5612">
        <v>229.97</v>
      </c>
    </row>
    <row r="5613" spans="1:4" x14ac:dyDescent="0.2">
      <c r="A5613" s="17" t="s">
        <v>8456</v>
      </c>
      <c r="B5613" s="17" t="s">
        <v>403</v>
      </c>
      <c r="C5613" s="17" t="s">
        <v>29</v>
      </c>
      <c r="D5613">
        <v>126.14</v>
      </c>
    </row>
    <row r="5614" spans="1:4" x14ac:dyDescent="0.2">
      <c r="A5614" s="17" t="s">
        <v>8457</v>
      </c>
      <c r="B5614" s="17" t="s">
        <v>404</v>
      </c>
      <c r="C5614" s="17" t="s">
        <v>29</v>
      </c>
      <c r="D5614">
        <v>3.86</v>
      </c>
    </row>
    <row r="5615" spans="1:4" x14ac:dyDescent="0.2">
      <c r="A5615" s="17" t="s">
        <v>8458</v>
      </c>
      <c r="B5615" s="17" t="s">
        <v>405</v>
      </c>
      <c r="C5615" s="17" t="s">
        <v>29</v>
      </c>
      <c r="D5615">
        <v>30.33</v>
      </c>
    </row>
    <row r="5616" spans="1:4" x14ac:dyDescent="0.2">
      <c r="A5616" s="17" t="s">
        <v>8459</v>
      </c>
      <c r="B5616" s="17" t="s">
        <v>406</v>
      </c>
      <c r="C5616" s="17" t="s">
        <v>29</v>
      </c>
      <c r="D5616">
        <v>5.74</v>
      </c>
    </row>
    <row r="5617" spans="1:4" x14ac:dyDescent="0.2">
      <c r="A5617" s="17" t="s">
        <v>8460</v>
      </c>
      <c r="B5617" s="17" t="s">
        <v>407</v>
      </c>
      <c r="C5617" s="17" t="s">
        <v>29</v>
      </c>
      <c r="D5617">
        <v>16.05</v>
      </c>
    </row>
    <row r="5618" spans="1:4" x14ac:dyDescent="0.2">
      <c r="A5618" s="17" t="s">
        <v>8461</v>
      </c>
      <c r="B5618" s="17" t="s">
        <v>408</v>
      </c>
      <c r="C5618" s="17" t="s">
        <v>29</v>
      </c>
      <c r="D5618">
        <v>12.77</v>
      </c>
    </row>
    <row r="5619" spans="1:4" x14ac:dyDescent="0.2">
      <c r="A5619" s="17" t="s">
        <v>8462</v>
      </c>
      <c r="B5619" s="17" t="s">
        <v>409</v>
      </c>
      <c r="C5619" s="17" t="s">
        <v>29</v>
      </c>
      <c r="D5619">
        <v>3.94</v>
      </c>
    </row>
    <row r="5620" spans="1:4" x14ac:dyDescent="0.2">
      <c r="A5620" s="17" t="s">
        <v>8463</v>
      </c>
      <c r="B5620" s="17" t="s">
        <v>410</v>
      </c>
      <c r="C5620" s="17" t="s">
        <v>29</v>
      </c>
      <c r="D5620">
        <v>20.72</v>
      </c>
    </row>
    <row r="5621" spans="1:4" x14ac:dyDescent="0.2">
      <c r="A5621" s="17" t="s">
        <v>8464</v>
      </c>
      <c r="B5621" s="17" t="s">
        <v>411</v>
      </c>
      <c r="C5621" s="17" t="s">
        <v>29</v>
      </c>
      <c r="D5621">
        <v>23.25</v>
      </c>
    </row>
    <row r="5622" spans="1:4" x14ac:dyDescent="0.2">
      <c r="A5622" s="17" t="s">
        <v>8465</v>
      </c>
      <c r="B5622" s="17" t="s">
        <v>412</v>
      </c>
      <c r="C5622" s="17" t="s">
        <v>29</v>
      </c>
      <c r="D5622">
        <v>139</v>
      </c>
    </row>
    <row r="5623" spans="1:4" x14ac:dyDescent="0.2">
      <c r="A5623" s="17" t="s">
        <v>8466</v>
      </c>
      <c r="B5623" s="17" t="s">
        <v>413</v>
      </c>
      <c r="C5623" s="17" t="s">
        <v>29</v>
      </c>
      <c r="D5623">
        <v>99.9</v>
      </c>
    </row>
    <row r="5624" spans="1:4" x14ac:dyDescent="0.2">
      <c r="A5624" s="17" t="s">
        <v>8467</v>
      </c>
      <c r="B5624" s="17" t="s">
        <v>414</v>
      </c>
      <c r="C5624" s="17" t="s">
        <v>29</v>
      </c>
      <c r="D5624">
        <v>226.38</v>
      </c>
    </row>
    <row r="5625" spans="1:4" x14ac:dyDescent="0.2">
      <c r="A5625" s="17" t="s">
        <v>8468</v>
      </c>
      <c r="B5625" s="17" t="s">
        <v>415</v>
      </c>
      <c r="C5625" s="17" t="s">
        <v>29</v>
      </c>
      <c r="D5625">
        <v>86.88</v>
      </c>
    </row>
    <row r="5626" spans="1:4" x14ac:dyDescent="0.2">
      <c r="A5626" s="17" t="s">
        <v>8469</v>
      </c>
      <c r="B5626" s="17" t="s">
        <v>416</v>
      </c>
      <c r="C5626" s="17" t="s">
        <v>29</v>
      </c>
      <c r="D5626">
        <v>3.21</v>
      </c>
    </row>
    <row r="5627" spans="1:4" x14ac:dyDescent="0.2">
      <c r="A5627" s="17" t="s">
        <v>8470</v>
      </c>
      <c r="B5627" s="17" t="s">
        <v>417</v>
      </c>
      <c r="C5627" s="17" t="s">
        <v>29</v>
      </c>
      <c r="D5627">
        <v>20.420000000000002</v>
      </c>
    </row>
    <row r="5628" spans="1:4" x14ac:dyDescent="0.2">
      <c r="A5628" s="17" t="s">
        <v>8471</v>
      </c>
      <c r="B5628" s="17" t="s">
        <v>418</v>
      </c>
      <c r="C5628" s="17" t="s">
        <v>29</v>
      </c>
      <c r="D5628">
        <v>22.96</v>
      </c>
    </row>
    <row r="5629" spans="1:4" x14ac:dyDescent="0.2">
      <c r="A5629" s="17" t="s">
        <v>8472</v>
      </c>
      <c r="B5629" s="17" t="s">
        <v>419</v>
      </c>
      <c r="C5629" s="17" t="s">
        <v>29</v>
      </c>
      <c r="D5629">
        <v>41.6</v>
      </c>
    </row>
    <row r="5630" spans="1:4" x14ac:dyDescent="0.2">
      <c r="A5630" s="17" t="s">
        <v>8473</v>
      </c>
      <c r="B5630" s="17" t="s">
        <v>420</v>
      </c>
      <c r="C5630" s="17" t="s">
        <v>29</v>
      </c>
      <c r="D5630">
        <v>23.5</v>
      </c>
    </row>
    <row r="5631" spans="1:4" x14ac:dyDescent="0.2">
      <c r="A5631" s="17" t="s">
        <v>8474</v>
      </c>
      <c r="B5631" s="17" t="s">
        <v>421</v>
      </c>
      <c r="C5631" s="17" t="s">
        <v>29</v>
      </c>
      <c r="D5631">
        <v>24.77</v>
      </c>
    </row>
    <row r="5632" spans="1:4" x14ac:dyDescent="0.2">
      <c r="A5632" s="17" t="s">
        <v>8475</v>
      </c>
      <c r="B5632" s="17" t="s">
        <v>422</v>
      </c>
      <c r="C5632" s="17" t="s">
        <v>29</v>
      </c>
      <c r="D5632">
        <v>10.45</v>
      </c>
    </row>
    <row r="5633" spans="1:4" x14ac:dyDescent="0.2">
      <c r="A5633" s="17" t="s">
        <v>8476</v>
      </c>
      <c r="B5633" s="17" t="s">
        <v>423</v>
      </c>
      <c r="C5633" s="17" t="s">
        <v>29</v>
      </c>
      <c r="D5633">
        <v>20.420000000000002</v>
      </c>
    </row>
    <row r="5634" spans="1:4" x14ac:dyDescent="0.2">
      <c r="A5634" s="17" t="s">
        <v>8477</v>
      </c>
      <c r="B5634" s="17" t="s">
        <v>424</v>
      </c>
      <c r="C5634" s="17" t="s">
        <v>29</v>
      </c>
      <c r="D5634">
        <v>39.130000000000003</v>
      </c>
    </row>
    <row r="5635" spans="1:4" x14ac:dyDescent="0.2">
      <c r="A5635" s="17" t="s">
        <v>8478</v>
      </c>
      <c r="B5635" s="17" t="s">
        <v>425</v>
      </c>
      <c r="C5635" s="17" t="s">
        <v>29</v>
      </c>
      <c r="D5635">
        <v>9.25</v>
      </c>
    </row>
    <row r="5636" spans="1:4" x14ac:dyDescent="0.2">
      <c r="A5636" s="17" t="s">
        <v>8479</v>
      </c>
      <c r="B5636" s="17" t="s">
        <v>426</v>
      </c>
      <c r="C5636" s="17" t="s">
        <v>29</v>
      </c>
      <c r="D5636">
        <v>4.62</v>
      </c>
    </row>
    <row r="5637" spans="1:4" x14ac:dyDescent="0.2">
      <c r="A5637" s="17" t="s">
        <v>8480</v>
      </c>
      <c r="B5637" s="17" t="s">
        <v>427</v>
      </c>
      <c r="C5637" s="17" t="s">
        <v>29</v>
      </c>
      <c r="D5637">
        <v>11.49</v>
      </c>
    </row>
    <row r="5638" spans="1:4" x14ac:dyDescent="0.2">
      <c r="A5638" s="17" t="s">
        <v>8481</v>
      </c>
      <c r="B5638" s="17" t="s">
        <v>428</v>
      </c>
      <c r="C5638" s="17" t="s">
        <v>29</v>
      </c>
      <c r="D5638">
        <v>2.42</v>
      </c>
    </row>
    <row r="5639" spans="1:4" x14ac:dyDescent="0.2">
      <c r="A5639" s="17" t="s">
        <v>8482</v>
      </c>
      <c r="B5639" s="17" t="s">
        <v>429</v>
      </c>
      <c r="C5639" s="17" t="s">
        <v>29</v>
      </c>
      <c r="D5639">
        <v>7.05</v>
      </c>
    </row>
    <row r="5640" spans="1:4" x14ac:dyDescent="0.2">
      <c r="A5640" s="17" t="s">
        <v>8483</v>
      </c>
      <c r="B5640" s="17" t="s">
        <v>430</v>
      </c>
      <c r="C5640" s="17" t="s">
        <v>29</v>
      </c>
      <c r="D5640">
        <v>14.91</v>
      </c>
    </row>
    <row r="5641" spans="1:4" x14ac:dyDescent="0.2">
      <c r="A5641" s="17" t="s">
        <v>8484</v>
      </c>
      <c r="B5641" s="17" t="s">
        <v>431</v>
      </c>
      <c r="C5641" s="17" t="s">
        <v>29</v>
      </c>
      <c r="D5641">
        <v>5.63</v>
      </c>
    </row>
    <row r="5642" spans="1:4" x14ac:dyDescent="0.2">
      <c r="A5642" s="17" t="s">
        <v>8485</v>
      </c>
      <c r="B5642" s="17" t="s">
        <v>432</v>
      </c>
      <c r="C5642" s="17" t="s">
        <v>29</v>
      </c>
      <c r="D5642">
        <v>13.42</v>
      </c>
    </row>
    <row r="5643" spans="1:4" x14ac:dyDescent="0.2">
      <c r="A5643" s="17" t="s">
        <v>8486</v>
      </c>
      <c r="B5643" s="17" t="s">
        <v>433</v>
      </c>
      <c r="C5643" s="17" t="s">
        <v>29</v>
      </c>
      <c r="D5643">
        <v>39.74</v>
      </c>
    </row>
    <row r="5644" spans="1:4" x14ac:dyDescent="0.2">
      <c r="A5644" s="17" t="s">
        <v>8487</v>
      </c>
      <c r="B5644" s="17" t="s">
        <v>434</v>
      </c>
      <c r="C5644" s="17" t="s">
        <v>29</v>
      </c>
      <c r="D5644">
        <v>13.74</v>
      </c>
    </row>
    <row r="5645" spans="1:4" x14ac:dyDescent="0.2">
      <c r="A5645" s="17" t="s">
        <v>8488</v>
      </c>
      <c r="B5645" s="17" t="s">
        <v>435</v>
      </c>
      <c r="C5645" s="17" t="s">
        <v>29</v>
      </c>
      <c r="D5645">
        <v>4.7699999999999996</v>
      </c>
    </row>
    <row r="5646" spans="1:4" x14ac:dyDescent="0.2">
      <c r="A5646" s="17" t="s">
        <v>8489</v>
      </c>
      <c r="B5646" s="17" t="s">
        <v>436</v>
      </c>
      <c r="C5646" s="17" t="s">
        <v>29</v>
      </c>
      <c r="D5646">
        <v>10.27</v>
      </c>
    </row>
    <row r="5647" spans="1:4" x14ac:dyDescent="0.2">
      <c r="A5647" s="17" t="s">
        <v>8490</v>
      </c>
      <c r="B5647" s="17" t="s">
        <v>437</v>
      </c>
      <c r="C5647" s="17" t="s">
        <v>29</v>
      </c>
      <c r="D5647">
        <v>50.09</v>
      </c>
    </row>
    <row r="5648" spans="1:4" x14ac:dyDescent="0.2">
      <c r="A5648" s="17" t="s">
        <v>8491</v>
      </c>
      <c r="B5648" s="17" t="s">
        <v>438</v>
      </c>
      <c r="C5648" s="17" t="s">
        <v>29</v>
      </c>
      <c r="D5648">
        <v>15.89</v>
      </c>
    </row>
    <row r="5649" spans="1:4" x14ac:dyDescent="0.2">
      <c r="A5649" s="17" t="s">
        <v>8492</v>
      </c>
      <c r="B5649" s="17" t="s">
        <v>439</v>
      </c>
      <c r="C5649" s="17" t="s">
        <v>29</v>
      </c>
      <c r="D5649">
        <v>23.69</v>
      </c>
    </row>
    <row r="5650" spans="1:4" x14ac:dyDescent="0.2">
      <c r="A5650" s="17" t="s">
        <v>8493</v>
      </c>
      <c r="B5650" s="17" t="s">
        <v>440</v>
      </c>
      <c r="C5650" s="17" t="s">
        <v>29</v>
      </c>
      <c r="D5650">
        <v>17.39</v>
      </c>
    </row>
    <row r="5651" spans="1:4" x14ac:dyDescent="0.2">
      <c r="A5651" s="17" t="s">
        <v>8494</v>
      </c>
      <c r="B5651" s="17" t="s">
        <v>441</v>
      </c>
      <c r="C5651" s="17" t="s">
        <v>29</v>
      </c>
      <c r="D5651">
        <v>78.400000000000006</v>
      </c>
    </row>
    <row r="5652" spans="1:4" x14ac:dyDescent="0.2">
      <c r="A5652" s="17" t="s">
        <v>8495</v>
      </c>
      <c r="B5652" s="17" t="s">
        <v>442</v>
      </c>
      <c r="C5652" s="17" t="s">
        <v>29</v>
      </c>
      <c r="D5652">
        <v>9.24</v>
      </c>
    </row>
    <row r="5653" spans="1:4" x14ac:dyDescent="0.2">
      <c r="A5653" s="17" t="s">
        <v>8496</v>
      </c>
      <c r="B5653" s="17" t="s">
        <v>443</v>
      </c>
      <c r="C5653" s="17" t="s">
        <v>190</v>
      </c>
      <c r="D5653">
        <v>128.74</v>
      </c>
    </row>
    <row r="5654" spans="1:4" x14ac:dyDescent="0.2">
      <c r="A5654" s="17" t="s">
        <v>8497</v>
      </c>
      <c r="B5654" s="17" t="s">
        <v>444</v>
      </c>
      <c r="C5654" s="17" t="s">
        <v>29</v>
      </c>
      <c r="D5654">
        <v>1.94</v>
      </c>
    </row>
    <row r="5655" spans="1:4" x14ac:dyDescent="0.2">
      <c r="A5655" s="17" t="s">
        <v>8498</v>
      </c>
      <c r="B5655" s="17" t="s">
        <v>445</v>
      </c>
      <c r="C5655" s="17" t="s">
        <v>29</v>
      </c>
      <c r="D5655">
        <v>6</v>
      </c>
    </row>
    <row r="5656" spans="1:4" x14ac:dyDescent="0.2">
      <c r="A5656" s="17" t="s">
        <v>8499</v>
      </c>
      <c r="B5656" s="17" t="s">
        <v>446</v>
      </c>
      <c r="C5656" s="17" t="s">
        <v>29</v>
      </c>
      <c r="D5656">
        <v>0.96</v>
      </c>
    </row>
    <row r="5657" spans="1:4" x14ac:dyDescent="0.2">
      <c r="A5657" s="17" t="s">
        <v>8500</v>
      </c>
      <c r="B5657" s="17" t="s">
        <v>447</v>
      </c>
      <c r="C5657" s="17" t="s">
        <v>29</v>
      </c>
      <c r="D5657">
        <v>1.2</v>
      </c>
    </row>
    <row r="5658" spans="1:4" x14ac:dyDescent="0.2">
      <c r="A5658" s="17" t="s">
        <v>8501</v>
      </c>
      <c r="B5658" s="17" t="s">
        <v>448</v>
      </c>
      <c r="C5658" s="17" t="s">
        <v>35</v>
      </c>
      <c r="D5658">
        <v>4.1100000000000003</v>
      </c>
    </row>
    <row r="5659" spans="1:4" x14ac:dyDescent="0.2">
      <c r="A5659" s="17" t="s">
        <v>8502</v>
      </c>
      <c r="B5659" s="17" t="s">
        <v>449</v>
      </c>
      <c r="C5659" s="17" t="s">
        <v>34</v>
      </c>
      <c r="D5659">
        <v>1.04</v>
      </c>
    </row>
    <row r="5660" spans="1:4" x14ac:dyDescent="0.2">
      <c r="A5660" s="17" t="s">
        <v>8503</v>
      </c>
      <c r="B5660" s="17" t="s">
        <v>450</v>
      </c>
      <c r="C5660" s="17" t="s">
        <v>34</v>
      </c>
      <c r="D5660">
        <v>3.17</v>
      </c>
    </row>
    <row r="5661" spans="1:4" x14ac:dyDescent="0.2">
      <c r="A5661" s="17" t="s">
        <v>8504</v>
      </c>
      <c r="B5661" s="17" t="s">
        <v>451</v>
      </c>
      <c r="C5661" s="17" t="s">
        <v>34</v>
      </c>
      <c r="D5661">
        <v>8.4499999999999993</v>
      </c>
    </row>
    <row r="5662" spans="1:4" x14ac:dyDescent="0.2">
      <c r="A5662" s="17" t="s">
        <v>8505</v>
      </c>
      <c r="B5662" s="17" t="s">
        <v>452</v>
      </c>
      <c r="C5662" s="17" t="s">
        <v>32</v>
      </c>
      <c r="D5662">
        <v>6.22</v>
      </c>
    </row>
    <row r="5663" spans="1:4" x14ac:dyDescent="0.2">
      <c r="A5663" s="17" t="s">
        <v>8506</v>
      </c>
      <c r="B5663" s="17" t="s">
        <v>453</v>
      </c>
      <c r="C5663" s="17" t="s">
        <v>35</v>
      </c>
      <c r="D5663">
        <v>31.53</v>
      </c>
    </row>
    <row r="5664" spans="1:4" x14ac:dyDescent="0.2">
      <c r="A5664" s="17" t="s">
        <v>8507</v>
      </c>
      <c r="B5664" s="17" t="s">
        <v>454</v>
      </c>
      <c r="C5664" s="17" t="s">
        <v>35</v>
      </c>
      <c r="D5664">
        <v>22.98</v>
      </c>
    </row>
    <row r="5665" spans="1:4" x14ac:dyDescent="0.2">
      <c r="A5665" s="17" t="s">
        <v>8508</v>
      </c>
      <c r="B5665" s="17" t="s">
        <v>455</v>
      </c>
      <c r="C5665" s="17" t="s">
        <v>35</v>
      </c>
      <c r="D5665">
        <v>58.47</v>
      </c>
    </row>
    <row r="5666" spans="1:4" x14ac:dyDescent="0.2">
      <c r="A5666" s="17" t="s">
        <v>8509</v>
      </c>
      <c r="B5666" s="17" t="s">
        <v>456</v>
      </c>
      <c r="C5666" s="17" t="s">
        <v>32</v>
      </c>
      <c r="D5666">
        <v>621.16</v>
      </c>
    </row>
    <row r="5667" spans="1:4" x14ac:dyDescent="0.2">
      <c r="A5667" s="17" t="s">
        <v>8510</v>
      </c>
      <c r="B5667" s="17" t="s">
        <v>457</v>
      </c>
      <c r="C5667" s="17" t="s">
        <v>32</v>
      </c>
      <c r="D5667">
        <v>865.9</v>
      </c>
    </row>
    <row r="5668" spans="1:4" x14ac:dyDescent="0.2">
      <c r="A5668" s="17" t="s">
        <v>8511</v>
      </c>
      <c r="B5668" s="17" t="s">
        <v>458</v>
      </c>
      <c r="C5668" s="17" t="s">
        <v>32</v>
      </c>
      <c r="D5668">
        <v>747.77</v>
      </c>
    </row>
    <row r="5669" spans="1:4" x14ac:dyDescent="0.2">
      <c r="A5669" s="17" t="s">
        <v>8512</v>
      </c>
      <c r="B5669" s="17" t="s">
        <v>457</v>
      </c>
      <c r="C5669" s="17" t="s">
        <v>32</v>
      </c>
      <c r="D5669">
        <v>912.59</v>
      </c>
    </row>
    <row r="5670" spans="1:4" x14ac:dyDescent="0.2">
      <c r="A5670" s="17" t="s">
        <v>8513</v>
      </c>
      <c r="B5670" s="17" t="s">
        <v>459</v>
      </c>
      <c r="C5670" s="17" t="s">
        <v>32</v>
      </c>
      <c r="D5670">
        <v>928.42</v>
      </c>
    </row>
    <row r="5671" spans="1:4" x14ac:dyDescent="0.2">
      <c r="A5671" s="17" t="s">
        <v>8514</v>
      </c>
      <c r="B5671" s="17" t="s">
        <v>457</v>
      </c>
      <c r="C5671" s="17" t="s">
        <v>32</v>
      </c>
      <c r="D5671" s="36">
        <v>1123.3</v>
      </c>
    </row>
    <row r="5672" spans="1:4" x14ac:dyDescent="0.2">
      <c r="A5672" s="17" t="s">
        <v>8515</v>
      </c>
      <c r="B5672" s="17" t="s">
        <v>460</v>
      </c>
      <c r="C5672" s="17" t="s">
        <v>32</v>
      </c>
      <c r="D5672" s="36">
        <v>1077.24</v>
      </c>
    </row>
    <row r="5673" spans="1:4" x14ac:dyDescent="0.2">
      <c r="A5673" s="17" t="s">
        <v>8516</v>
      </c>
      <c r="B5673" s="17" t="s">
        <v>457</v>
      </c>
      <c r="C5673" s="17" t="s">
        <v>32</v>
      </c>
      <c r="D5673" s="36">
        <v>1305.77</v>
      </c>
    </row>
    <row r="5674" spans="1:4" x14ac:dyDescent="0.2">
      <c r="A5674" s="17" t="s">
        <v>8517</v>
      </c>
      <c r="B5674" s="17" t="s">
        <v>461</v>
      </c>
      <c r="C5674" s="17" t="s">
        <v>32</v>
      </c>
      <c r="D5674" s="36">
        <v>1351.89</v>
      </c>
    </row>
    <row r="5675" spans="1:4" x14ac:dyDescent="0.2">
      <c r="A5675" s="17" t="s">
        <v>8518</v>
      </c>
      <c r="B5675" s="17" t="s">
        <v>457</v>
      </c>
      <c r="C5675" s="17" t="s">
        <v>32</v>
      </c>
      <c r="D5675" s="36">
        <v>1754.89</v>
      </c>
    </row>
    <row r="5676" spans="1:4" x14ac:dyDescent="0.2">
      <c r="A5676" s="17" t="s">
        <v>8519</v>
      </c>
      <c r="B5676" s="17" t="s">
        <v>462</v>
      </c>
      <c r="C5676" s="17" t="s">
        <v>32</v>
      </c>
      <c r="D5676" s="36">
        <v>1522.19</v>
      </c>
    </row>
    <row r="5677" spans="1:4" x14ac:dyDescent="0.2">
      <c r="A5677" s="17" t="s">
        <v>8520</v>
      </c>
      <c r="B5677" s="17" t="s">
        <v>457</v>
      </c>
      <c r="C5677" s="17" t="s">
        <v>32</v>
      </c>
      <c r="D5677" s="36">
        <v>1976.5</v>
      </c>
    </row>
    <row r="5678" spans="1:4" x14ac:dyDescent="0.2">
      <c r="A5678" s="17" t="s">
        <v>8521</v>
      </c>
      <c r="B5678" s="17" t="s">
        <v>463</v>
      </c>
      <c r="C5678" s="17" t="s">
        <v>32</v>
      </c>
      <c r="D5678" s="36">
        <v>1795.03</v>
      </c>
    </row>
    <row r="5679" spans="1:4" x14ac:dyDescent="0.2">
      <c r="A5679" s="17" t="s">
        <v>8522</v>
      </c>
      <c r="B5679" s="17" t="s">
        <v>457</v>
      </c>
      <c r="C5679" s="17" t="s">
        <v>32</v>
      </c>
      <c r="D5679" s="36">
        <v>2187.9</v>
      </c>
    </row>
    <row r="5680" spans="1:4" x14ac:dyDescent="0.2">
      <c r="A5680" s="17" t="s">
        <v>8523</v>
      </c>
      <c r="B5680" s="17" t="s">
        <v>464</v>
      </c>
      <c r="C5680" s="17" t="s">
        <v>32</v>
      </c>
      <c r="D5680" s="36">
        <v>2109.15</v>
      </c>
    </row>
    <row r="5681" spans="1:4" x14ac:dyDescent="0.2">
      <c r="A5681" s="17" t="s">
        <v>8524</v>
      </c>
      <c r="B5681" s="17" t="s">
        <v>465</v>
      </c>
      <c r="C5681" s="17" t="s">
        <v>32</v>
      </c>
      <c r="D5681" s="36">
        <v>2553.0500000000002</v>
      </c>
    </row>
    <row r="5682" spans="1:4" x14ac:dyDescent="0.2">
      <c r="A5682" s="17" t="s">
        <v>8525</v>
      </c>
      <c r="B5682" s="17" t="s">
        <v>466</v>
      </c>
      <c r="C5682" s="17" t="s">
        <v>32</v>
      </c>
      <c r="D5682" s="36">
        <v>2325.2800000000002</v>
      </c>
    </row>
    <row r="5683" spans="1:4" x14ac:dyDescent="0.2">
      <c r="A5683" s="17" t="s">
        <v>8526</v>
      </c>
      <c r="B5683" s="17" t="s">
        <v>457</v>
      </c>
      <c r="C5683" s="17" t="s">
        <v>32</v>
      </c>
      <c r="D5683" s="36">
        <v>2834.47</v>
      </c>
    </row>
    <row r="5684" spans="1:4" x14ac:dyDescent="0.2">
      <c r="A5684" s="17" t="s">
        <v>8527</v>
      </c>
      <c r="B5684" s="17" t="s">
        <v>467</v>
      </c>
      <c r="C5684" s="17" t="s">
        <v>32</v>
      </c>
      <c r="D5684" s="36">
        <v>2685.85</v>
      </c>
    </row>
    <row r="5685" spans="1:4" x14ac:dyDescent="0.2">
      <c r="A5685" s="17" t="s">
        <v>8528</v>
      </c>
      <c r="B5685" s="17" t="s">
        <v>457</v>
      </c>
      <c r="C5685" s="17" t="s">
        <v>32</v>
      </c>
      <c r="D5685" s="36">
        <v>3273.44</v>
      </c>
    </row>
    <row r="5686" spans="1:4" x14ac:dyDescent="0.2">
      <c r="A5686" s="17" t="s">
        <v>8529</v>
      </c>
      <c r="B5686" s="17" t="s">
        <v>468</v>
      </c>
      <c r="C5686" s="17" t="s">
        <v>35</v>
      </c>
      <c r="D5686">
        <v>25.1</v>
      </c>
    </row>
    <row r="5687" spans="1:4" x14ac:dyDescent="0.2">
      <c r="A5687" s="17" t="s">
        <v>8530</v>
      </c>
      <c r="B5687" s="17" t="s">
        <v>469</v>
      </c>
      <c r="C5687" s="17" t="s">
        <v>35</v>
      </c>
      <c r="D5687">
        <v>25.79</v>
      </c>
    </row>
    <row r="5688" spans="1:4" x14ac:dyDescent="0.2">
      <c r="A5688" s="17" t="s">
        <v>8531</v>
      </c>
      <c r="B5688" s="17" t="s">
        <v>470</v>
      </c>
      <c r="C5688" s="17" t="s">
        <v>35</v>
      </c>
      <c r="D5688">
        <v>22.04</v>
      </c>
    </row>
    <row r="5689" spans="1:4" x14ac:dyDescent="0.2">
      <c r="A5689" s="17" t="s">
        <v>8532</v>
      </c>
      <c r="B5689" s="17" t="s">
        <v>471</v>
      </c>
      <c r="C5689" s="17" t="s">
        <v>34</v>
      </c>
      <c r="D5689">
        <v>16.39</v>
      </c>
    </row>
    <row r="5690" spans="1:4" x14ac:dyDescent="0.2">
      <c r="A5690" s="17" t="s">
        <v>8533</v>
      </c>
      <c r="B5690" s="17" t="s">
        <v>472</v>
      </c>
      <c r="C5690" s="17" t="s">
        <v>34</v>
      </c>
      <c r="D5690">
        <v>19.93</v>
      </c>
    </row>
    <row r="5691" spans="1:4" x14ac:dyDescent="0.2">
      <c r="A5691" s="17" t="s">
        <v>8534</v>
      </c>
      <c r="B5691" s="17" t="s">
        <v>473</v>
      </c>
      <c r="C5691" s="17" t="s">
        <v>34</v>
      </c>
      <c r="D5691">
        <v>21.52</v>
      </c>
    </row>
    <row r="5692" spans="1:4" x14ac:dyDescent="0.2">
      <c r="A5692" s="17" t="s">
        <v>8535</v>
      </c>
      <c r="B5692" s="17" t="s">
        <v>474</v>
      </c>
      <c r="C5692" s="17" t="s">
        <v>34</v>
      </c>
      <c r="D5692">
        <v>29.12</v>
      </c>
    </row>
    <row r="5693" spans="1:4" x14ac:dyDescent="0.2">
      <c r="A5693" s="17" t="s">
        <v>8536</v>
      </c>
      <c r="B5693" s="17" t="s">
        <v>475</v>
      </c>
      <c r="C5693" s="17" t="s">
        <v>34</v>
      </c>
      <c r="D5693">
        <v>30.69</v>
      </c>
    </row>
    <row r="5694" spans="1:4" x14ac:dyDescent="0.2">
      <c r="A5694" s="17" t="s">
        <v>8537</v>
      </c>
      <c r="B5694" s="17" t="s">
        <v>476</v>
      </c>
      <c r="C5694" s="17" t="s">
        <v>34</v>
      </c>
      <c r="D5694">
        <v>37.36</v>
      </c>
    </row>
    <row r="5695" spans="1:4" x14ac:dyDescent="0.2">
      <c r="A5695" s="17" t="s">
        <v>8538</v>
      </c>
      <c r="B5695" s="17" t="s">
        <v>477</v>
      </c>
      <c r="C5695" s="17" t="s">
        <v>34</v>
      </c>
      <c r="D5695">
        <v>43.94</v>
      </c>
    </row>
    <row r="5696" spans="1:4" x14ac:dyDescent="0.2">
      <c r="A5696" s="17" t="s">
        <v>8539</v>
      </c>
      <c r="B5696" s="17" t="s">
        <v>478</v>
      </c>
      <c r="C5696" s="17" t="s">
        <v>34</v>
      </c>
      <c r="D5696">
        <v>54.51</v>
      </c>
    </row>
    <row r="5697" spans="1:4" x14ac:dyDescent="0.2">
      <c r="A5697" s="17" t="s">
        <v>8540</v>
      </c>
      <c r="B5697" s="17" t="s">
        <v>479</v>
      </c>
      <c r="C5697" s="17" t="s">
        <v>34</v>
      </c>
      <c r="D5697">
        <v>11.18</v>
      </c>
    </row>
    <row r="5698" spans="1:4" x14ac:dyDescent="0.2">
      <c r="A5698" s="17" t="s">
        <v>8541</v>
      </c>
      <c r="B5698" s="17" t="s">
        <v>480</v>
      </c>
      <c r="C5698" s="17" t="s">
        <v>34</v>
      </c>
      <c r="D5698">
        <v>12.36</v>
      </c>
    </row>
    <row r="5699" spans="1:4" x14ac:dyDescent="0.2">
      <c r="A5699" s="17" t="s">
        <v>8542</v>
      </c>
      <c r="B5699" s="17" t="s">
        <v>481</v>
      </c>
      <c r="C5699" s="17" t="s">
        <v>34</v>
      </c>
      <c r="D5699">
        <v>12.33</v>
      </c>
    </row>
    <row r="5700" spans="1:4" x14ac:dyDescent="0.2">
      <c r="A5700" s="17" t="s">
        <v>8543</v>
      </c>
      <c r="B5700" s="17" t="s">
        <v>482</v>
      </c>
      <c r="C5700" s="17" t="s">
        <v>34</v>
      </c>
      <c r="D5700">
        <v>14.99</v>
      </c>
    </row>
    <row r="5701" spans="1:4" x14ac:dyDescent="0.2">
      <c r="A5701" s="17" t="s">
        <v>8544</v>
      </c>
      <c r="B5701" s="17" t="s">
        <v>483</v>
      </c>
      <c r="C5701" s="17" t="s">
        <v>34</v>
      </c>
      <c r="D5701">
        <v>3.26</v>
      </c>
    </row>
    <row r="5702" spans="1:4" x14ac:dyDescent="0.2">
      <c r="A5702" s="17" t="s">
        <v>8545</v>
      </c>
      <c r="B5702" s="17" t="s">
        <v>484</v>
      </c>
      <c r="C5702" s="17" t="s">
        <v>35</v>
      </c>
      <c r="D5702">
        <v>66.25</v>
      </c>
    </row>
    <row r="5703" spans="1:4" x14ac:dyDescent="0.2">
      <c r="A5703" s="17" t="s">
        <v>8546</v>
      </c>
      <c r="B5703" s="17" t="s">
        <v>485</v>
      </c>
      <c r="C5703" s="17" t="s">
        <v>32</v>
      </c>
      <c r="D5703">
        <v>31.7</v>
      </c>
    </row>
    <row r="5704" spans="1:4" x14ac:dyDescent="0.2">
      <c r="A5704" s="17" t="s">
        <v>8547</v>
      </c>
      <c r="B5704" s="17" t="s">
        <v>486</v>
      </c>
      <c r="C5704" s="17" t="s">
        <v>35</v>
      </c>
      <c r="D5704">
        <v>6.56</v>
      </c>
    </row>
    <row r="5705" spans="1:4" x14ac:dyDescent="0.2">
      <c r="A5705" s="17" t="s">
        <v>8548</v>
      </c>
      <c r="B5705" s="17" t="s">
        <v>487</v>
      </c>
      <c r="C5705" s="17" t="s">
        <v>35</v>
      </c>
      <c r="D5705">
        <v>21.48</v>
      </c>
    </row>
    <row r="5706" spans="1:4" x14ac:dyDescent="0.2">
      <c r="A5706" s="17" t="s">
        <v>8549</v>
      </c>
      <c r="B5706" s="17" t="s">
        <v>488</v>
      </c>
      <c r="C5706" s="17" t="s">
        <v>35</v>
      </c>
      <c r="D5706">
        <v>3.72</v>
      </c>
    </row>
    <row r="5707" spans="1:4" x14ac:dyDescent="0.2">
      <c r="A5707" s="17" t="s">
        <v>8550</v>
      </c>
      <c r="B5707" s="17" t="s">
        <v>489</v>
      </c>
      <c r="C5707" s="17" t="s">
        <v>34</v>
      </c>
      <c r="D5707">
        <v>10.59</v>
      </c>
    </row>
    <row r="5708" spans="1:4" x14ac:dyDescent="0.2">
      <c r="A5708" s="17" t="s">
        <v>8551</v>
      </c>
      <c r="B5708" s="17" t="s">
        <v>490</v>
      </c>
      <c r="C5708" s="17" t="s">
        <v>35</v>
      </c>
      <c r="D5708">
        <v>63.45</v>
      </c>
    </row>
    <row r="5709" spans="1:4" x14ac:dyDescent="0.2">
      <c r="A5709" s="17" t="s">
        <v>8552</v>
      </c>
      <c r="B5709" s="17" t="s">
        <v>491</v>
      </c>
      <c r="C5709" s="17" t="s">
        <v>35</v>
      </c>
      <c r="D5709">
        <v>40.98</v>
      </c>
    </row>
    <row r="5710" spans="1:4" x14ac:dyDescent="0.2">
      <c r="A5710" s="17" t="s">
        <v>8553</v>
      </c>
      <c r="B5710" s="17" t="s">
        <v>492</v>
      </c>
      <c r="C5710" s="17" t="s">
        <v>35</v>
      </c>
      <c r="D5710">
        <v>29.36</v>
      </c>
    </row>
    <row r="5711" spans="1:4" x14ac:dyDescent="0.2">
      <c r="A5711" s="17" t="s">
        <v>8554</v>
      </c>
      <c r="B5711" s="17" t="s">
        <v>493</v>
      </c>
      <c r="C5711" s="17" t="s">
        <v>35</v>
      </c>
      <c r="D5711">
        <v>51.95</v>
      </c>
    </row>
    <row r="5712" spans="1:4" x14ac:dyDescent="0.2">
      <c r="A5712" s="17" t="s">
        <v>8555</v>
      </c>
      <c r="B5712" s="17" t="s">
        <v>494</v>
      </c>
      <c r="C5712" s="17" t="s">
        <v>35</v>
      </c>
      <c r="D5712">
        <v>60.45</v>
      </c>
    </row>
    <row r="5713" spans="1:4" x14ac:dyDescent="0.2">
      <c r="A5713" s="17" t="s">
        <v>8556</v>
      </c>
      <c r="B5713" s="17" t="s">
        <v>495</v>
      </c>
      <c r="C5713" s="17" t="s">
        <v>34</v>
      </c>
      <c r="D5713">
        <v>14</v>
      </c>
    </row>
    <row r="5714" spans="1:4" x14ac:dyDescent="0.2">
      <c r="A5714" s="17" t="s">
        <v>8557</v>
      </c>
      <c r="B5714" s="17" t="s">
        <v>496</v>
      </c>
      <c r="C5714" s="17" t="s">
        <v>34</v>
      </c>
      <c r="D5714">
        <v>6.69</v>
      </c>
    </row>
    <row r="5715" spans="1:4" x14ac:dyDescent="0.2">
      <c r="A5715" s="17" t="s">
        <v>8558</v>
      </c>
      <c r="B5715" s="17" t="s">
        <v>497</v>
      </c>
      <c r="C5715" s="17" t="s">
        <v>35</v>
      </c>
      <c r="D5715">
        <v>62.18</v>
      </c>
    </row>
    <row r="5716" spans="1:4" x14ac:dyDescent="0.2">
      <c r="A5716" s="17" t="s">
        <v>8559</v>
      </c>
      <c r="B5716" s="17" t="s">
        <v>498</v>
      </c>
      <c r="C5716" s="17" t="s">
        <v>35</v>
      </c>
      <c r="D5716">
        <v>36.42</v>
      </c>
    </row>
    <row r="5717" spans="1:4" x14ac:dyDescent="0.2">
      <c r="A5717" s="17" t="s">
        <v>8560</v>
      </c>
      <c r="B5717" s="17" t="s">
        <v>499</v>
      </c>
      <c r="C5717" s="17" t="s">
        <v>35</v>
      </c>
      <c r="D5717">
        <v>6.2</v>
      </c>
    </row>
    <row r="5718" spans="1:4" x14ac:dyDescent="0.2">
      <c r="A5718" s="17" t="s">
        <v>8561</v>
      </c>
      <c r="B5718" s="17" t="s">
        <v>500</v>
      </c>
      <c r="C5718" s="17" t="s">
        <v>35</v>
      </c>
      <c r="D5718">
        <v>6.09</v>
      </c>
    </row>
    <row r="5719" spans="1:4" x14ac:dyDescent="0.2">
      <c r="A5719" s="17" t="s">
        <v>8562</v>
      </c>
      <c r="B5719" s="17" t="s">
        <v>501</v>
      </c>
      <c r="C5719" s="17" t="s">
        <v>35</v>
      </c>
      <c r="D5719">
        <v>6.03</v>
      </c>
    </row>
    <row r="5720" spans="1:4" x14ac:dyDescent="0.2">
      <c r="A5720" s="17" t="s">
        <v>8563</v>
      </c>
      <c r="B5720" s="17" t="s">
        <v>502</v>
      </c>
      <c r="C5720" s="17" t="s">
        <v>35</v>
      </c>
      <c r="D5720">
        <v>48.72</v>
      </c>
    </row>
    <row r="5721" spans="1:4" x14ac:dyDescent="0.2">
      <c r="A5721" s="17" t="s">
        <v>8564</v>
      </c>
      <c r="B5721" s="17" t="s">
        <v>503</v>
      </c>
      <c r="C5721" s="17" t="s">
        <v>35</v>
      </c>
      <c r="D5721">
        <v>65.23</v>
      </c>
    </row>
    <row r="5722" spans="1:4" x14ac:dyDescent="0.2">
      <c r="A5722" s="17" t="s">
        <v>8565</v>
      </c>
      <c r="B5722" s="17" t="s">
        <v>504</v>
      </c>
      <c r="C5722" s="17" t="s">
        <v>35</v>
      </c>
      <c r="D5722">
        <v>22.14</v>
      </c>
    </row>
    <row r="5723" spans="1:4" x14ac:dyDescent="0.2">
      <c r="A5723" s="17" t="s">
        <v>8566</v>
      </c>
      <c r="B5723" s="17" t="s">
        <v>505</v>
      </c>
      <c r="C5723" s="17" t="s">
        <v>35</v>
      </c>
      <c r="D5723">
        <v>37.33</v>
      </c>
    </row>
    <row r="5724" spans="1:4" x14ac:dyDescent="0.2">
      <c r="A5724" s="17" t="s">
        <v>8567</v>
      </c>
      <c r="B5724" s="17" t="s">
        <v>506</v>
      </c>
      <c r="C5724" s="17" t="s">
        <v>35</v>
      </c>
      <c r="D5724">
        <v>19.420000000000002</v>
      </c>
    </row>
    <row r="5725" spans="1:4" x14ac:dyDescent="0.2">
      <c r="A5725" s="17" t="s">
        <v>8568</v>
      </c>
      <c r="B5725" s="17" t="s">
        <v>507</v>
      </c>
      <c r="C5725" s="17" t="s">
        <v>35</v>
      </c>
      <c r="D5725">
        <v>30.8</v>
      </c>
    </row>
    <row r="5726" spans="1:4" x14ac:dyDescent="0.2">
      <c r="A5726" s="17" t="s">
        <v>8569</v>
      </c>
      <c r="B5726" s="17" t="s">
        <v>508</v>
      </c>
      <c r="C5726" s="17" t="s">
        <v>35</v>
      </c>
      <c r="D5726">
        <v>317.68</v>
      </c>
    </row>
    <row r="5727" spans="1:4" x14ac:dyDescent="0.2">
      <c r="A5727" s="17" t="s">
        <v>8570</v>
      </c>
      <c r="B5727" s="17" t="s">
        <v>509</v>
      </c>
      <c r="C5727" s="17" t="s">
        <v>35</v>
      </c>
      <c r="D5727">
        <v>333.51</v>
      </c>
    </row>
    <row r="5728" spans="1:4" x14ac:dyDescent="0.2">
      <c r="A5728" s="17" t="s">
        <v>8571</v>
      </c>
      <c r="B5728" s="17" t="s">
        <v>510</v>
      </c>
      <c r="C5728" s="17" t="s">
        <v>35</v>
      </c>
      <c r="D5728">
        <v>348.51</v>
      </c>
    </row>
    <row r="5729" spans="1:4" x14ac:dyDescent="0.2">
      <c r="A5729" s="17" t="s">
        <v>8572</v>
      </c>
      <c r="B5729" s="17" t="s">
        <v>511</v>
      </c>
      <c r="C5729" s="17" t="s">
        <v>35</v>
      </c>
      <c r="D5729">
        <v>290.45999999999998</v>
      </c>
    </row>
    <row r="5730" spans="1:4" x14ac:dyDescent="0.2">
      <c r="A5730" s="17" t="s">
        <v>8573</v>
      </c>
      <c r="B5730" s="17" t="s">
        <v>512</v>
      </c>
      <c r="C5730" s="17" t="s">
        <v>35</v>
      </c>
      <c r="D5730">
        <v>308.99</v>
      </c>
    </row>
    <row r="5731" spans="1:4" x14ac:dyDescent="0.2">
      <c r="A5731" s="17" t="s">
        <v>8574</v>
      </c>
      <c r="B5731" s="17" t="s">
        <v>513</v>
      </c>
      <c r="C5731" s="17" t="s">
        <v>35</v>
      </c>
      <c r="D5731">
        <v>323.75</v>
      </c>
    </row>
    <row r="5732" spans="1:4" x14ac:dyDescent="0.2">
      <c r="A5732" s="17" t="s">
        <v>8575</v>
      </c>
      <c r="B5732" s="17" t="s">
        <v>514</v>
      </c>
      <c r="C5732" s="17" t="s">
        <v>35</v>
      </c>
      <c r="D5732">
        <v>350.31</v>
      </c>
    </row>
    <row r="5733" spans="1:4" x14ac:dyDescent="0.2">
      <c r="A5733" s="17" t="s">
        <v>8576</v>
      </c>
      <c r="B5733" s="17" t="s">
        <v>515</v>
      </c>
      <c r="C5733" s="17" t="s">
        <v>35</v>
      </c>
      <c r="D5733">
        <v>419.34</v>
      </c>
    </row>
    <row r="5734" spans="1:4" x14ac:dyDescent="0.2">
      <c r="A5734" s="17" t="s">
        <v>8577</v>
      </c>
      <c r="B5734" s="17" t="s">
        <v>516</v>
      </c>
      <c r="C5734" s="17" t="s">
        <v>35</v>
      </c>
      <c r="D5734">
        <v>434.89</v>
      </c>
    </row>
    <row r="5735" spans="1:4" x14ac:dyDescent="0.2">
      <c r="A5735" s="17" t="s">
        <v>8578</v>
      </c>
      <c r="B5735" s="17" t="s">
        <v>517</v>
      </c>
      <c r="C5735" s="17" t="s">
        <v>35</v>
      </c>
      <c r="D5735">
        <v>144.26</v>
      </c>
    </row>
    <row r="5736" spans="1:4" x14ac:dyDescent="0.2">
      <c r="A5736" s="17" t="s">
        <v>8579</v>
      </c>
      <c r="B5736" s="17" t="s">
        <v>518</v>
      </c>
      <c r="C5736" s="17" t="s">
        <v>35</v>
      </c>
      <c r="D5736">
        <v>160.25</v>
      </c>
    </row>
    <row r="5737" spans="1:4" x14ac:dyDescent="0.2">
      <c r="A5737" s="17" t="s">
        <v>8580</v>
      </c>
      <c r="B5737" s="17" t="s">
        <v>519</v>
      </c>
      <c r="C5737" s="17" t="s">
        <v>35</v>
      </c>
      <c r="D5737">
        <v>195.8</v>
      </c>
    </row>
    <row r="5738" spans="1:4" x14ac:dyDescent="0.2">
      <c r="A5738" s="17" t="s">
        <v>8581</v>
      </c>
      <c r="B5738" s="17" t="s">
        <v>520</v>
      </c>
      <c r="C5738" s="17" t="s">
        <v>35</v>
      </c>
      <c r="D5738">
        <v>202.91</v>
      </c>
    </row>
    <row r="5739" spans="1:4" x14ac:dyDescent="0.2">
      <c r="A5739" s="17" t="s">
        <v>8582</v>
      </c>
      <c r="B5739" s="17" t="s">
        <v>521</v>
      </c>
      <c r="C5739" s="17" t="s">
        <v>34</v>
      </c>
      <c r="D5739">
        <v>32.39</v>
      </c>
    </row>
    <row r="5740" spans="1:4" x14ac:dyDescent="0.2">
      <c r="A5740" s="17" t="s">
        <v>8583</v>
      </c>
      <c r="B5740" s="17" t="s">
        <v>522</v>
      </c>
      <c r="C5740" s="17" t="s">
        <v>35</v>
      </c>
      <c r="D5740">
        <v>29.76</v>
      </c>
    </row>
    <row r="5741" spans="1:4" x14ac:dyDescent="0.2">
      <c r="A5741" s="17" t="s">
        <v>8584</v>
      </c>
      <c r="B5741" s="17" t="s">
        <v>523</v>
      </c>
      <c r="C5741" s="17" t="s">
        <v>35</v>
      </c>
      <c r="D5741">
        <v>37.619999999999997</v>
      </c>
    </row>
    <row r="5742" spans="1:4" x14ac:dyDescent="0.2">
      <c r="A5742" s="17" t="s">
        <v>8585</v>
      </c>
      <c r="B5742" s="17" t="s">
        <v>524</v>
      </c>
      <c r="C5742" s="17" t="s">
        <v>35</v>
      </c>
      <c r="D5742">
        <v>50.08</v>
      </c>
    </row>
    <row r="5743" spans="1:4" x14ac:dyDescent="0.2">
      <c r="A5743" s="17" t="s">
        <v>8586</v>
      </c>
      <c r="B5743" s="17" t="s">
        <v>525</v>
      </c>
      <c r="C5743" s="17" t="s">
        <v>35</v>
      </c>
      <c r="D5743">
        <v>32.119999999999997</v>
      </c>
    </row>
    <row r="5744" spans="1:4" x14ac:dyDescent="0.2">
      <c r="A5744" s="17" t="s">
        <v>8587</v>
      </c>
      <c r="B5744" s="17" t="s">
        <v>526</v>
      </c>
      <c r="C5744" s="17" t="s">
        <v>35</v>
      </c>
      <c r="D5744">
        <v>38.369999999999997</v>
      </c>
    </row>
    <row r="5745" spans="1:4" x14ac:dyDescent="0.2">
      <c r="A5745" s="17" t="s">
        <v>8588</v>
      </c>
      <c r="B5745" s="17" t="s">
        <v>527</v>
      </c>
      <c r="C5745" s="17" t="s">
        <v>35</v>
      </c>
      <c r="D5745">
        <v>72.260000000000005</v>
      </c>
    </row>
    <row r="5746" spans="1:4" x14ac:dyDescent="0.2">
      <c r="A5746" s="17" t="s">
        <v>8589</v>
      </c>
      <c r="B5746" s="17" t="s">
        <v>528</v>
      </c>
      <c r="C5746" s="17" t="s">
        <v>35</v>
      </c>
      <c r="D5746">
        <v>84.23</v>
      </c>
    </row>
    <row r="5747" spans="1:4" x14ac:dyDescent="0.2">
      <c r="A5747" s="17" t="s">
        <v>8590</v>
      </c>
      <c r="B5747" s="17" t="s">
        <v>528</v>
      </c>
      <c r="C5747" s="17" t="s">
        <v>35</v>
      </c>
      <c r="D5747">
        <v>90.62</v>
      </c>
    </row>
    <row r="5748" spans="1:4" x14ac:dyDescent="0.2">
      <c r="A5748" s="17" t="s">
        <v>8591</v>
      </c>
      <c r="B5748" s="17" t="s">
        <v>528</v>
      </c>
      <c r="C5748" s="17" t="s">
        <v>35</v>
      </c>
      <c r="D5748">
        <v>104.48</v>
      </c>
    </row>
    <row r="5749" spans="1:4" x14ac:dyDescent="0.2">
      <c r="A5749" s="17" t="s">
        <v>8592</v>
      </c>
      <c r="B5749" s="17" t="s">
        <v>528</v>
      </c>
      <c r="C5749" s="17" t="s">
        <v>35</v>
      </c>
      <c r="D5749">
        <v>48.86</v>
      </c>
    </row>
    <row r="5750" spans="1:4" x14ac:dyDescent="0.2">
      <c r="A5750" s="17" t="s">
        <v>8593</v>
      </c>
      <c r="B5750" s="17" t="s">
        <v>528</v>
      </c>
      <c r="C5750" s="17" t="s">
        <v>35</v>
      </c>
      <c r="D5750">
        <v>53.61</v>
      </c>
    </row>
    <row r="5751" spans="1:4" x14ac:dyDescent="0.2">
      <c r="A5751" s="17" t="s">
        <v>8594</v>
      </c>
      <c r="B5751" s="17" t="s">
        <v>528</v>
      </c>
      <c r="C5751" s="17" t="s">
        <v>35</v>
      </c>
      <c r="D5751">
        <v>63.33</v>
      </c>
    </row>
    <row r="5752" spans="1:4" x14ac:dyDescent="0.2">
      <c r="A5752" s="17" t="s">
        <v>8595</v>
      </c>
      <c r="B5752" s="17" t="s">
        <v>528</v>
      </c>
      <c r="C5752" s="17" t="s">
        <v>35</v>
      </c>
      <c r="D5752">
        <v>75.44</v>
      </c>
    </row>
    <row r="5753" spans="1:4" x14ac:dyDescent="0.2">
      <c r="A5753" s="17" t="s">
        <v>8596</v>
      </c>
      <c r="B5753" s="17" t="s">
        <v>529</v>
      </c>
      <c r="C5753" s="17" t="s">
        <v>35</v>
      </c>
      <c r="D5753">
        <v>48.49</v>
      </c>
    </row>
    <row r="5754" spans="1:4" x14ac:dyDescent="0.2">
      <c r="A5754" s="17" t="s">
        <v>8597</v>
      </c>
      <c r="B5754" s="17" t="s">
        <v>530</v>
      </c>
      <c r="C5754" s="17" t="s">
        <v>34</v>
      </c>
      <c r="D5754">
        <v>12.84</v>
      </c>
    </row>
    <row r="5755" spans="1:4" x14ac:dyDescent="0.2">
      <c r="A5755" s="17" t="s">
        <v>8598</v>
      </c>
      <c r="B5755" s="17" t="s">
        <v>531</v>
      </c>
      <c r="C5755" s="17" t="s">
        <v>34</v>
      </c>
      <c r="D5755">
        <v>90.91</v>
      </c>
    </row>
    <row r="5756" spans="1:4" x14ac:dyDescent="0.2">
      <c r="A5756" s="17" t="s">
        <v>8599</v>
      </c>
      <c r="B5756" s="17" t="s">
        <v>532</v>
      </c>
      <c r="C5756" s="17" t="s">
        <v>34</v>
      </c>
      <c r="D5756">
        <v>54.37</v>
      </c>
    </row>
    <row r="5757" spans="1:4" x14ac:dyDescent="0.2">
      <c r="A5757" s="17" t="s">
        <v>8600</v>
      </c>
      <c r="B5757" s="17" t="s">
        <v>533</v>
      </c>
      <c r="C5757" s="17" t="s">
        <v>34</v>
      </c>
      <c r="D5757">
        <v>46.76</v>
      </c>
    </row>
    <row r="5758" spans="1:4" x14ac:dyDescent="0.2">
      <c r="A5758" s="17" t="s">
        <v>8601</v>
      </c>
      <c r="B5758" s="17" t="s">
        <v>534</v>
      </c>
      <c r="C5758" s="17" t="s">
        <v>34</v>
      </c>
      <c r="D5758">
        <v>89.24</v>
      </c>
    </row>
    <row r="5759" spans="1:4" x14ac:dyDescent="0.2">
      <c r="A5759" s="17" t="s">
        <v>8602</v>
      </c>
      <c r="B5759" s="17" t="s">
        <v>535</v>
      </c>
      <c r="C5759" s="17" t="s">
        <v>34</v>
      </c>
      <c r="D5759">
        <v>80.540000000000006</v>
      </c>
    </row>
    <row r="5760" spans="1:4" x14ac:dyDescent="0.2">
      <c r="A5760" s="17" t="s">
        <v>8603</v>
      </c>
      <c r="B5760" s="17" t="s">
        <v>536</v>
      </c>
      <c r="C5760" s="17" t="s">
        <v>34</v>
      </c>
      <c r="D5760">
        <v>127.8</v>
      </c>
    </row>
    <row r="5761" spans="1:4" x14ac:dyDescent="0.2">
      <c r="A5761" s="17" t="s">
        <v>8604</v>
      </c>
      <c r="B5761" s="17" t="s">
        <v>537</v>
      </c>
      <c r="C5761" s="17" t="s">
        <v>34</v>
      </c>
      <c r="D5761">
        <v>83.41</v>
      </c>
    </row>
    <row r="5762" spans="1:4" x14ac:dyDescent="0.2">
      <c r="A5762" s="17" t="s">
        <v>8605</v>
      </c>
      <c r="B5762" s="17" t="s">
        <v>538</v>
      </c>
      <c r="C5762" s="17" t="s">
        <v>34</v>
      </c>
      <c r="D5762">
        <v>20.39</v>
      </c>
    </row>
    <row r="5763" spans="1:4" x14ac:dyDescent="0.2">
      <c r="A5763" s="17" t="s">
        <v>8606</v>
      </c>
      <c r="B5763" s="17" t="s">
        <v>539</v>
      </c>
      <c r="C5763" s="17" t="s">
        <v>34</v>
      </c>
      <c r="D5763">
        <v>30.81</v>
      </c>
    </row>
    <row r="5764" spans="1:4" x14ac:dyDescent="0.2">
      <c r="A5764" s="17" t="s">
        <v>8607</v>
      </c>
      <c r="B5764" s="17" t="s">
        <v>540</v>
      </c>
      <c r="C5764" s="17" t="s">
        <v>34</v>
      </c>
      <c r="D5764">
        <v>6.83</v>
      </c>
    </row>
    <row r="5765" spans="1:4" x14ac:dyDescent="0.2">
      <c r="A5765" s="17" t="s">
        <v>8608</v>
      </c>
      <c r="B5765" s="17" t="s">
        <v>541</v>
      </c>
      <c r="C5765" s="17" t="s">
        <v>34</v>
      </c>
      <c r="D5765">
        <v>12.63</v>
      </c>
    </row>
    <row r="5766" spans="1:4" x14ac:dyDescent="0.2">
      <c r="A5766" s="17" t="s">
        <v>8609</v>
      </c>
      <c r="B5766" s="17" t="s">
        <v>542</v>
      </c>
      <c r="C5766" s="17" t="s">
        <v>34</v>
      </c>
      <c r="D5766">
        <v>15.38</v>
      </c>
    </row>
    <row r="5767" spans="1:4" x14ac:dyDescent="0.2">
      <c r="A5767" s="17" t="s">
        <v>8610</v>
      </c>
      <c r="B5767" s="17" t="s">
        <v>543</v>
      </c>
      <c r="C5767" s="17" t="s">
        <v>34</v>
      </c>
      <c r="D5767">
        <v>31.96</v>
      </c>
    </row>
    <row r="5768" spans="1:4" x14ac:dyDescent="0.2">
      <c r="A5768" s="17" t="s">
        <v>8611</v>
      </c>
      <c r="B5768" s="17" t="s">
        <v>544</v>
      </c>
      <c r="C5768" s="17" t="s">
        <v>34</v>
      </c>
      <c r="D5768">
        <v>44.49</v>
      </c>
    </row>
    <row r="5769" spans="1:4" x14ac:dyDescent="0.2">
      <c r="A5769" s="17" t="s">
        <v>8612</v>
      </c>
      <c r="B5769" s="17" t="s">
        <v>545</v>
      </c>
      <c r="C5769" s="17" t="s">
        <v>34</v>
      </c>
      <c r="D5769">
        <v>19.27</v>
      </c>
    </row>
    <row r="5770" spans="1:4" x14ac:dyDescent="0.2">
      <c r="A5770" s="17" t="s">
        <v>8613</v>
      </c>
      <c r="B5770" s="17" t="s">
        <v>546</v>
      </c>
      <c r="C5770" s="17" t="s">
        <v>35</v>
      </c>
      <c r="D5770">
        <v>50.7</v>
      </c>
    </row>
    <row r="5771" spans="1:4" x14ac:dyDescent="0.2">
      <c r="A5771" s="17" t="s">
        <v>8614</v>
      </c>
      <c r="B5771" s="17" t="s">
        <v>547</v>
      </c>
      <c r="C5771" s="17" t="s">
        <v>35</v>
      </c>
      <c r="D5771">
        <v>50.31</v>
      </c>
    </row>
    <row r="5772" spans="1:4" x14ac:dyDescent="0.2">
      <c r="A5772" s="17" t="s">
        <v>8615</v>
      </c>
      <c r="B5772" s="17" t="s">
        <v>548</v>
      </c>
      <c r="C5772" s="17" t="s">
        <v>35</v>
      </c>
      <c r="D5772">
        <v>54.88</v>
      </c>
    </row>
    <row r="5773" spans="1:4" x14ac:dyDescent="0.2">
      <c r="A5773" s="17" t="s">
        <v>8616</v>
      </c>
      <c r="B5773" s="17" t="s">
        <v>549</v>
      </c>
      <c r="C5773" s="17" t="s">
        <v>35</v>
      </c>
      <c r="D5773">
        <v>59.46</v>
      </c>
    </row>
    <row r="5774" spans="1:4" x14ac:dyDescent="0.2">
      <c r="A5774" s="17" t="s">
        <v>8617</v>
      </c>
      <c r="B5774" s="17" t="s">
        <v>550</v>
      </c>
      <c r="C5774" s="17" t="s">
        <v>35</v>
      </c>
      <c r="D5774">
        <v>66.89</v>
      </c>
    </row>
    <row r="5775" spans="1:4" x14ac:dyDescent="0.2">
      <c r="A5775" s="17" t="s">
        <v>8618</v>
      </c>
      <c r="B5775" s="17" t="s">
        <v>551</v>
      </c>
      <c r="C5775" s="17" t="s">
        <v>35</v>
      </c>
      <c r="D5775">
        <v>74.319999999999993</v>
      </c>
    </row>
    <row r="5776" spans="1:4" x14ac:dyDescent="0.2">
      <c r="A5776" s="17" t="s">
        <v>8619</v>
      </c>
      <c r="B5776" s="17" t="s">
        <v>552</v>
      </c>
      <c r="C5776" s="17" t="s">
        <v>30</v>
      </c>
      <c r="D5776">
        <v>7.37</v>
      </c>
    </row>
    <row r="5777" spans="1:4" x14ac:dyDescent="0.2">
      <c r="A5777" s="17" t="s">
        <v>8620</v>
      </c>
      <c r="B5777" s="17" t="s">
        <v>553</v>
      </c>
      <c r="C5777" s="17" t="s">
        <v>30</v>
      </c>
      <c r="D5777">
        <v>4.7699999999999996</v>
      </c>
    </row>
    <row r="5778" spans="1:4" x14ac:dyDescent="0.2">
      <c r="A5778" s="17" t="s">
        <v>8621</v>
      </c>
      <c r="B5778" s="17" t="s">
        <v>554</v>
      </c>
      <c r="C5778" s="17" t="s">
        <v>35</v>
      </c>
      <c r="D5778">
        <v>546.48</v>
      </c>
    </row>
    <row r="5779" spans="1:4" x14ac:dyDescent="0.2">
      <c r="A5779" s="17" t="s">
        <v>8622</v>
      </c>
      <c r="B5779" s="17" t="s">
        <v>555</v>
      </c>
      <c r="C5779" s="17" t="s">
        <v>29</v>
      </c>
      <c r="D5779">
        <v>3.64</v>
      </c>
    </row>
    <row r="5780" spans="1:4" x14ac:dyDescent="0.2">
      <c r="A5780" s="17" t="s">
        <v>8623</v>
      </c>
      <c r="B5780" s="17" t="s">
        <v>556</v>
      </c>
      <c r="C5780" s="17" t="s">
        <v>34</v>
      </c>
      <c r="D5780">
        <v>16.239999999999998</v>
      </c>
    </row>
    <row r="5781" spans="1:4" x14ac:dyDescent="0.2">
      <c r="A5781" s="17" t="s">
        <v>8624</v>
      </c>
      <c r="B5781" s="17" t="s">
        <v>557</v>
      </c>
      <c r="C5781" s="17" t="s">
        <v>34</v>
      </c>
      <c r="D5781">
        <v>20.27</v>
      </c>
    </row>
    <row r="5782" spans="1:4" x14ac:dyDescent="0.2">
      <c r="A5782" s="17" t="s">
        <v>8625</v>
      </c>
      <c r="B5782" s="17" t="s">
        <v>558</v>
      </c>
      <c r="C5782" s="17" t="s">
        <v>34</v>
      </c>
      <c r="D5782">
        <v>26.01</v>
      </c>
    </row>
    <row r="5783" spans="1:4" x14ac:dyDescent="0.2">
      <c r="A5783" s="17" t="s">
        <v>8626</v>
      </c>
      <c r="B5783" s="17" t="s">
        <v>559</v>
      </c>
      <c r="C5783" s="17" t="s">
        <v>34</v>
      </c>
      <c r="D5783">
        <v>40.54</v>
      </c>
    </row>
    <row r="5784" spans="1:4" x14ac:dyDescent="0.2">
      <c r="A5784" s="17" t="s">
        <v>8627</v>
      </c>
      <c r="B5784" s="17" t="s">
        <v>560</v>
      </c>
      <c r="C5784" s="17" t="s">
        <v>34</v>
      </c>
      <c r="D5784">
        <v>50.41</v>
      </c>
    </row>
    <row r="5785" spans="1:4" x14ac:dyDescent="0.2">
      <c r="A5785" s="17" t="s">
        <v>8628</v>
      </c>
      <c r="B5785" s="17" t="s">
        <v>561</v>
      </c>
      <c r="C5785" s="17" t="s">
        <v>31</v>
      </c>
      <c r="D5785">
        <v>1.45</v>
      </c>
    </row>
    <row r="5786" spans="1:4" x14ac:dyDescent="0.2">
      <c r="A5786" s="17" t="s">
        <v>8629</v>
      </c>
      <c r="B5786" s="17" t="s">
        <v>562</v>
      </c>
      <c r="C5786" s="17" t="s">
        <v>34</v>
      </c>
      <c r="D5786">
        <v>55.48</v>
      </c>
    </row>
    <row r="5787" spans="1:4" x14ac:dyDescent="0.2">
      <c r="A5787" s="17" t="s">
        <v>8630</v>
      </c>
      <c r="B5787" s="17" t="s">
        <v>563</v>
      </c>
      <c r="C5787" s="17" t="s">
        <v>34</v>
      </c>
      <c r="D5787">
        <v>13.32</v>
      </c>
    </row>
    <row r="5788" spans="1:4" x14ac:dyDescent="0.2">
      <c r="A5788" s="17" t="s">
        <v>8631</v>
      </c>
      <c r="B5788" s="17" t="s">
        <v>564</v>
      </c>
      <c r="C5788" s="17" t="s">
        <v>35</v>
      </c>
      <c r="D5788">
        <v>5.75</v>
      </c>
    </row>
    <row r="5789" spans="1:4" x14ac:dyDescent="0.2">
      <c r="A5789" s="17" t="s">
        <v>8632</v>
      </c>
      <c r="B5789" s="17" t="s">
        <v>565</v>
      </c>
      <c r="C5789" s="17" t="s">
        <v>35</v>
      </c>
      <c r="D5789">
        <v>8.68</v>
      </c>
    </row>
    <row r="5790" spans="1:4" x14ac:dyDescent="0.2">
      <c r="A5790" s="17" t="s">
        <v>8633</v>
      </c>
      <c r="B5790" s="17" t="s">
        <v>566</v>
      </c>
      <c r="C5790" s="17" t="s">
        <v>35</v>
      </c>
      <c r="D5790">
        <v>10.58</v>
      </c>
    </row>
    <row r="5791" spans="1:4" x14ac:dyDescent="0.2">
      <c r="A5791" s="17" t="s">
        <v>8634</v>
      </c>
      <c r="B5791" s="17" t="s">
        <v>567</v>
      </c>
      <c r="C5791" s="17" t="s">
        <v>31</v>
      </c>
      <c r="D5791">
        <v>96.41</v>
      </c>
    </row>
    <row r="5792" spans="1:4" x14ac:dyDescent="0.2">
      <c r="A5792" s="17" t="s">
        <v>8635</v>
      </c>
      <c r="B5792" s="17" t="s">
        <v>568</v>
      </c>
      <c r="C5792" s="17" t="s">
        <v>31</v>
      </c>
      <c r="D5792">
        <v>104.39</v>
      </c>
    </row>
    <row r="5793" spans="1:4" x14ac:dyDescent="0.2">
      <c r="A5793" s="17" t="s">
        <v>8636</v>
      </c>
      <c r="B5793" s="17" t="s">
        <v>569</v>
      </c>
      <c r="C5793" s="17" t="s">
        <v>31</v>
      </c>
      <c r="D5793">
        <v>94.01</v>
      </c>
    </row>
    <row r="5794" spans="1:4" x14ac:dyDescent="0.2">
      <c r="A5794" s="17" t="s">
        <v>8637</v>
      </c>
      <c r="B5794" s="17" t="s">
        <v>570</v>
      </c>
      <c r="C5794" s="17" t="s">
        <v>31</v>
      </c>
      <c r="D5794">
        <v>96.61</v>
      </c>
    </row>
    <row r="5795" spans="1:4" x14ac:dyDescent="0.2">
      <c r="A5795" s="17" t="s">
        <v>8638</v>
      </c>
      <c r="B5795" s="17" t="s">
        <v>571</v>
      </c>
      <c r="C5795" s="17" t="s">
        <v>35</v>
      </c>
      <c r="D5795">
        <v>32.51</v>
      </c>
    </row>
    <row r="5796" spans="1:4" x14ac:dyDescent="0.2">
      <c r="A5796" s="17" t="s">
        <v>8639</v>
      </c>
      <c r="B5796" s="17" t="s">
        <v>572</v>
      </c>
      <c r="C5796" s="17" t="s">
        <v>34</v>
      </c>
      <c r="D5796">
        <v>50.8</v>
      </c>
    </row>
    <row r="5797" spans="1:4" x14ac:dyDescent="0.2">
      <c r="A5797" s="17" t="s">
        <v>8640</v>
      </c>
      <c r="B5797" s="17" t="s">
        <v>573</v>
      </c>
      <c r="C5797" s="17" t="s">
        <v>34</v>
      </c>
      <c r="D5797">
        <v>71.569999999999993</v>
      </c>
    </row>
    <row r="5798" spans="1:4" x14ac:dyDescent="0.2">
      <c r="A5798" s="17" t="s">
        <v>8641</v>
      </c>
      <c r="B5798" s="17" t="s">
        <v>574</v>
      </c>
      <c r="C5798" s="17" t="s">
        <v>34</v>
      </c>
      <c r="D5798">
        <v>117.46</v>
      </c>
    </row>
    <row r="5799" spans="1:4" x14ac:dyDescent="0.2">
      <c r="A5799" s="17" t="s">
        <v>8642</v>
      </c>
      <c r="B5799" s="17" t="s">
        <v>575</v>
      </c>
      <c r="C5799" s="17" t="s">
        <v>35</v>
      </c>
      <c r="D5799">
        <v>17.739999999999998</v>
      </c>
    </row>
    <row r="5800" spans="1:4" x14ac:dyDescent="0.2">
      <c r="A5800" s="17" t="s">
        <v>8643</v>
      </c>
      <c r="B5800" s="17" t="s">
        <v>576</v>
      </c>
      <c r="C5800" s="17" t="s">
        <v>34</v>
      </c>
      <c r="D5800">
        <v>97.57</v>
      </c>
    </row>
    <row r="5801" spans="1:4" x14ac:dyDescent="0.2">
      <c r="A5801" s="17" t="s">
        <v>8644</v>
      </c>
      <c r="B5801" s="17" t="s">
        <v>577</v>
      </c>
      <c r="C5801" s="17" t="s">
        <v>34</v>
      </c>
      <c r="D5801">
        <v>58.45</v>
      </c>
    </row>
    <row r="5802" spans="1:4" x14ac:dyDescent="0.2">
      <c r="A5802" s="17" t="s">
        <v>8645</v>
      </c>
      <c r="B5802" s="17" t="s">
        <v>578</v>
      </c>
      <c r="C5802" s="17" t="s">
        <v>35</v>
      </c>
      <c r="D5802">
        <v>38.17</v>
      </c>
    </row>
    <row r="5803" spans="1:4" x14ac:dyDescent="0.2">
      <c r="A5803" s="17" t="s">
        <v>8646</v>
      </c>
      <c r="B5803" s="17" t="s">
        <v>579</v>
      </c>
      <c r="C5803" s="17" t="s">
        <v>34</v>
      </c>
      <c r="D5803">
        <v>118.36</v>
      </c>
    </row>
    <row r="5804" spans="1:4" x14ac:dyDescent="0.2">
      <c r="A5804" s="17" t="s">
        <v>8647</v>
      </c>
      <c r="B5804" s="17" t="s">
        <v>580</v>
      </c>
      <c r="C5804" s="17" t="s">
        <v>34</v>
      </c>
      <c r="D5804">
        <v>81.290000000000006</v>
      </c>
    </row>
    <row r="5805" spans="1:4" x14ac:dyDescent="0.2">
      <c r="A5805" s="17" t="s">
        <v>8648</v>
      </c>
      <c r="B5805" s="17" t="s">
        <v>581</v>
      </c>
      <c r="C5805" s="17" t="s">
        <v>31</v>
      </c>
      <c r="D5805">
        <v>79.22</v>
      </c>
    </row>
    <row r="5806" spans="1:4" x14ac:dyDescent="0.2">
      <c r="A5806" s="17" t="s">
        <v>8649</v>
      </c>
      <c r="B5806" s="17" t="s">
        <v>582</v>
      </c>
      <c r="C5806" s="17" t="s">
        <v>34</v>
      </c>
      <c r="D5806">
        <v>48.14</v>
      </c>
    </row>
    <row r="5807" spans="1:4" x14ac:dyDescent="0.2">
      <c r="A5807" s="17" t="s">
        <v>8650</v>
      </c>
      <c r="B5807" s="17" t="s">
        <v>583</v>
      </c>
      <c r="C5807" s="17" t="s">
        <v>35</v>
      </c>
      <c r="D5807">
        <v>6.08</v>
      </c>
    </row>
    <row r="5808" spans="1:4" x14ac:dyDescent="0.2">
      <c r="A5808" s="17" t="s">
        <v>8651</v>
      </c>
      <c r="B5808" s="17" t="s">
        <v>584</v>
      </c>
      <c r="C5808" s="17" t="s">
        <v>31</v>
      </c>
      <c r="D5808">
        <v>99.23</v>
      </c>
    </row>
    <row r="5809" spans="1:4" x14ac:dyDescent="0.2">
      <c r="A5809" s="17" t="s">
        <v>8652</v>
      </c>
      <c r="B5809" s="17" t="s">
        <v>585</v>
      </c>
      <c r="C5809" s="17" t="s">
        <v>31</v>
      </c>
      <c r="D5809">
        <v>104.48</v>
      </c>
    </row>
    <row r="5810" spans="1:4" x14ac:dyDescent="0.2">
      <c r="A5810" s="17" t="s">
        <v>8653</v>
      </c>
      <c r="B5810" s="17" t="s">
        <v>586</v>
      </c>
      <c r="C5810" s="17" t="s">
        <v>35</v>
      </c>
      <c r="D5810">
        <v>8.42</v>
      </c>
    </row>
    <row r="5811" spans="1:4" x14ac:dyDescent="0.2">
      <c r="A5811" s="17" t="s">
        <v>8654</v>
      </c>
      <c r="B5811" s="17" t="s">
        <v>587</v>
      </c>
      <c r="C5811" s="17" t="s">
        <v>34</v>
      </c>
      <c r="D5811">
        <v>27.2</v>
      </c>
    </row>
    <row r="5812" spans="1:4" x14ac:dyDescent="0.2">
      <c r="A5812" s="17" t="s">
        <v>8655</v>
      </c>
      <c r="B5812" s="17" t="s">
        <v>588</v>
      </c>
      <c r="C5812" s="17" t="s">
        <v>34</v>
      </c>
      <c r="D5812">
        <v>29.67</v>
      </c>
    </row>
    <row r="5813" spans="1:4" x14ac:dyDescent="0.2">
      <c r="A5813" s="17" t="s">
        <v>8656</v>
      </c>
      <c r="B5813" s="17" t="s">
        <v>589</v>
      </c>
      <c r="C5813" s="17" t="s">
        <v>34</v>
      </c>
      <c r="D5813">
        <v>43.14</v>
      </c>
    </row>
    <row r="5814" spans="1:4" x14ac:dyDescent="0.2">
      <c r="A5814" s="17" t="s">
        <v>8657</v>
      </c>
      <c r="B5814" s="17" t="s">
        <v>590</v>
      </c>
      <c r="C5814" s="17" t="s">
        <v>34</v>
      </c>
      <c r="D5814">
        <v>52</v>
      </c>
    </row>
    <row r="5815" spans="1:4" x14ac:dyDescent="0.2">
      <c r="A5815" s="17" t="s">
        <v>8658</v>
      </c>
      <c r="B5815" s="17" t="s">
        <v>591</v>
      </c>
      <c r="C5815" s="17" t="s">
        <v>34</v>
      </c>
      <c r="D5815">
        <v>68.28</v>
      </c>
    </row>
    <row r="5816" spans="1:4" x14ac:dyDescent="0.2">
      <c r="A5816" s="17" t="s">
        <v>8659</v>
      </c>
      <c r="B5816" s="17" t="s">
        <v>592</v>
      </c>
      <c r="C5816" s="17" t="s">
        <v>34</v>
      </c>
      <c r="D5816">
        <v>49.79</v>
      </c>
    </row>
    <row r="5817" spans="1:4" x14ac:dyDescent="0.2">
      <c r="A5817" s="17" t="s">
        <v>8660</v>
      </c>
      <c r="B5817" s="17" t="s">
        <v>593</v>
      </c>
      <c r="C5817" s="17" t="s">
        <v>34</v>
      </c>
      <c r="D5817">
        <v>64.08</v>
      </c>
    </row>
    <row r="5818" spans="1:4" x14ac:dyDescent="0.2">
      <c r="A5818" s="17" t="s">
        <v>8661</v>
      </c>
      <c r="B5818" s="17" t="s">
        <v>594</v>
      </c>
      <c r="C5818" s="17" t="s">
        <v>34</v>
      </c>
      <c r="D5818">
        <v>79.64</v>
      </c>
    </row>
    <row r="5819" spans="1:4" x14ac:dyDescent="0.2">
      <c r="A5819" s="17" t="s">
        <v>8662</v>
      </c>
      <c r="B5819" s="17" t="s">
        <v>595</v>
      </c>
      <c r="C5819" s="17" t="s">
        <v>34</v>
      </c>
      <c r="D5819">
        <v>105.01</v>
      </c>
    </row>
    <row r="5820" spans="1:4" x14ac:dyDescent="0.2">
      <c r="A5820" s="17" t="s">
        <v>8663</v>
      </c>
      <c r="B5820" s="17" t="s">
        <v>596</v>
      </c>
      <c r="C5820" s="17" t="s">
        <v>34</v>
      </c>
      <c r="D5820">
        <v>8.9700000000000006</v>
      </c>
    </row>
    <row r="5821" spans="1:4" x14ac:dyDescent="0.2">
      <c r="A5821" s="17" t="s">
        <v>8664</v>
      </c>
      <c r="B5821" s="17" t="s">
        <v>597</v>
      </c>
      <c r="C5821" s="17" t="s">
        <v>34</v>
      </c>
      <c r="D5821">
        <v>10.26</v>
      </c>
    </row>
    <row r="5822" spans="1:4" x14ac:dyDescent="0.2">
      <c r="A5822" s="17" t="s">
        <v>8665</v>
      </c>
      <c r="B5822" s="17" t="s">
        <v>598</v>
      </c>
      <c r="C5822" s="17" t="s">
        <v>34</v>
      </c>
      <c r="D5822">
        <v>11.61</v>
      </c>
    </row>
    <row r="5823" spans="1:4" x14ac:dyDescent="0.2">
      <c r="A5823" s="17" t="s">
        <v>8666</v>
      </c>
      <c r="B5823" s="17" t="s">
        <v>599</v>
      </c>
      <c r="C5823" s="17" t="s">
        <v>31</v>
      </c>
      <c r="D5823">
        <v>106.39</v>
      </c>
    </row>
    <row r="5824" spans="1:4" x14ac:dyDescent="0.2">
      <c r="A5824" s="17" t="s">
        <v>8667</v>
      </c>
      <c r="B5824" s="17" t="s">
        <v>600</v>
      </c>
      <c r="C5824" s="17" t="s">
        <v>31</v>
      </c>
      <c r="D5824">
        <v>113.79</v>
      </c>
    </row>
    <row r="5825" spans="1:4" x14ac:dyDescent="0.2">
      <c r="A5825" s="17" t="s">
        <v>8668</v>
      </c>
      <c r="B5825" s="17" t="s">
        <v>601</v>
      </c>
      <c r="C5825" s="17" t="s">
        <v>35</v>
      </c>
      <c r="D5825">
        <v>17.559999999999999</v>
      </c>
    </row>
    <row r="5826" spans="1:4" x14ac:dyDescent="0.2">
      <c r="A5826" s="17" t="s">
        <v>8669</v>
      </c>
      <c r="B5826" s="17" t="s">
        <v>602</v>
      </c>
      <c r="C5826" s="17" t="s">
        <v>35</v>
      </c>
      <c r="D5826">
        <v>20.21</v>
      </c>
    </row>
    <row r="5827" spans="1:4" x14ac:dyDescent="0.2">
      <c r="A5827" s="17" t="s">
        <v>8670</v>
      </c>
      <c r="B5827" s="17" t="s">
        <v>603</v>
      </c>
      <c r="C5827" s="17" t="s">
        <v>31</v>
      </c>
      <c r="D5827">
        <v>273.77999999999997</v>
      </c>
    </row>
    <row r="5828" spans="1:4" x14ac:dyDescent="0.2">
      <c r="A5828" s="17" t="s">
        <v>8671</v>
      </c>
      <c r="B5828" s="17" t="s">
        <v>604</v>
      </c>
      <c r="C5828" s="17" t="s">
        <v>31</v>
      </c>
      <c r="D5828">
        <v>122.02</v>
      </c>
    </row>
    <row r="5829" spans="1:4" x14ac:dyDescent="0.2">
      <c r="A5829" s="17" t="s">
        <v>8672</v>
      </c>
      <c r="B5829" s="17" t="s">
        <v>605</v>
      </c>
      <c r="C5829" s="17" t="s">
        <v>31</v>
      </c>
      <c r="D5829">
        <v>153.13999999999999</v>
      </c>
    </row>
    <row r="5830" spans="1:4" x14ac:dyDescent="0.2">
      <c r="A5830" s="17" t="s">
        <v>8673</v>
      </c>
      <c r="B5830" s="17" t="s">
        <v>606</v>
      </c>
      <c r="C5830" s="17" t="s">
        <v>35</v>
      </c>
      <c r="D5830">
        <v>87.15</v>
      </c>
    </row>
    <row r="5831" spans="1:4" x14ac:dyDescent="0.2">
      <c r="A5831" s="17" t="s">
        <v>8674</v>
      </c>
      <c r="B5831" s="17" t="s">
        <v>607</v>
      </c>
      <c r="C5831" s="17" t="s">
        <v>35</v>
      </c>
      <c r="D5831">
        <v>221.23</v>
      </c>
    </row>
    <row r="5832" spans="1:4" x14ac:dyDescent="0.2">
      <c r="A5832" s="17" t="s">
        <v>8675</v>
      </c>
      <c r="B5832" s="17" t="s">
        <v>608</v>
      </c>
      <c r="C5832" s="17" t="s">
        <v>31</v>
      </c>
      <c r="D5832">
        <v>385.65</v>
      </c>
    </row>
    <row r="5833" spans="1:4" x14ac:dyDescent="0.2">
      <c r="A5833" s="17" t="s">
        <v>8676</v>
      </c>
      <c r="B5833" s="17" t="s">
        <v>609</v>
      </c>
      <c r="C5833" s="17" t="s">
        <v>35</v>
      </c>
      <c r="D5833">
        <v>200.33</v>
      </c>
    </row>
    <row r="5834" spans="1:4" x14ac:dyDescent="0.2">
      <c r="A5834" s="17" t="s">
        <v>8677</v>
      </c>
      <c r="B5834" s="17" t="s">
        <v>610</v>
      </c>
      <c r="C5834" s="17" t="s">
        <v>35</v>
      </c>
      <c r="D5834">
        <v>201.09</v>
      </c>
    </row>
    <row r="5835" spans="1:4" x14ac:dyDescent="0.2">
      <c r="A5835" s="17" t="s">
        <v>8678</v>
      </c>
      <c r="B5835" s="17" t="s">
        <v>611</v>
      </c>
      <c r="C5835" s="17" t="s">
        <v>35</v>
      </c>
      <c r="D5835">
        <v>207.97</v>
      </c>
    </row>
    <row r="5836" spans="1:4" x14ac:dyDescent="0.2">
      <c r="A5836" s="17" t="s">
        <v>8679</v>
      </c>
      <c r="B5836" s="17" t="s">
        <v>612</v>
      </c>
      <c r="C5836" s="17" t="s">
        <v>31</v>
      </c>
      <c r="D5836">
        <v>360.13</v>
      </c>
    </row>
    <row r="5837" spans="1:4" x14ac:dyDescent="0.2">
      <c r="A5837" s="17" t="s">
        <v>8680</v>
      </c>
      <c r="B5837" s="17" t="s">
        <v>613</v>
      </c>
      <c r="C5837" s="17" t="s">
        <v>31</v>
      </c>
      <c r="D5837">
        <v>270.7</v>
      </c>
    </row>
    <row r="5838" spans="1:4" x14ac:dyDescent="0.2">
      <c r="A5838" s="17" t="s">
        <v>8681</v>
      </c>
      <c r="B5838" s="17" t="s">
        <v>614</v>
      </c>
      <c r="C5838" s="17" t="s">
        <v>31</v>
      </c>
      <c r="D5838">
        <v>346.67</v>
      </c>
    </row>
    <row r="5839" spans="1:4" x14ac:dyDescent="0.2">
      <c r="A5839" s="17" t="s">
        <v>8682</v>
      </c>
      <c r="B5839" s="17" t="s">
        <v>615</v>
      </c>
      <c r="C5839" s="17" t="s">
        <v>31</v>
      </c>
      <c r="D5839">
        <v>379.62</v>
      </c>
    </row>
    <row r="5840" spans="1:4" x14ac:dyDescent="0.2">
      <c r="A5840" s="17" t="s">
        <v>8683</v>
      </c>
      <c r="B5840" s="17" t="s">
        <v>616</v>
      </c>
      <c r="C5840" s="17" t="s">
        <v>31</v>
      </c>
      <c r="D5840">
        <v>207.5</v>
      </c>
    </row>
    <row r="5841" spans="1:4" x14ac:dyDescent="0.2">
      <c r="A5841" s="17" t="s">
        <v>8684</v>
      </c>
      <c r="B5841" s="17" t="s">
        <v>617</v>
      </c>
      <c r="C5841" s="17" t="s">
        <v>31</v>
      </c>
      <c r="D5841">
        <v>73.56</v>
      </c>
    </row>
    <row r="5842" spans="1:4" x14ac:dyDescent="0.2">
      <c r="A5842" s="17" t="s">
        <v>8685</v>
      </c>
      <c r="B5842" s="17" t="s">
        <v>618</v>
      </c>
      <c r="C5842" s="17" t="s">
        <v>34</v>
      </c>
      <c r="D5842">
        <v>22.72</v>
      </c>
    </row>
    <row r="5843" spans="1:4" x14ac:dyDescent="0.2">
      <c r="A5843" s="17" t="s">
        <v>8686</v>
      </c>
      <c r="B5843" s="17" t="s">
        <v>619</v>
      </c>
      <c r="C5843" s="17" t="s">
        <v>34</v>
      </c>
      <c r="D5843">
        <v>39.72</v>
      </c>
    </row>
    <row r="5844" spans="1:4" x14ac:dyDescent="0.2">
      <c r="A5844" s="17" t="s">
        <v>8687</v>
      </c>
      <c r="B5844" s="17" t="s">
        <v>620</v>
      </c>
      <c r="C5844" s="17" t="s">
        <v>34</v>
      </c>
      <c r="D5844">
        <v>24.9</v>
      </c>
    </row>
    <row r="5845" spans="1:4" x14ac:dyDescent="0.2">
      <c r="A5845" s="17" t="s">
        <v>8688</v>
      </c>
      <c r="B5845" s="17" t="s">
        <v>621</v>
      </c>
      <c r="C5845" s="17" t="s">
        <v>34</v>
      </c>
      <c r="D5845">
        <v>19</v>
      </c>
    </row>
    <row r="5846" spans="1:4" x14ac:dyDescent="0.2">
      <c r="A5846" s="17" t="s">
        <v>8689</v>
      </c>
      <c r="B5846" s="17" t="s">
        <v>622</v>
      </c>
      <c r="C5846" s="17" t="s">
        <v>34</v>
      </c>
      <c r="D5846">
        <v>148.03</v>
      </c>
    </row>
    <row r="5847" spans="1:4" x14ac:dyDescent="0.2">
      <c r="A5847" s="17" t="s">
        <v>8690</v>
      </c>
      <c r="B5847" s="17" t="s">
        <v>623</v>
      </c>
      <c r="C5847" s="17" t="s">
        <v>34</v>
      </c>
      <c r="D5847">
        <v>23.72</v>
      </c>
    </row>
    <row r="5848" spans="1:4" x14ac:dyDescent="0.2">
      <c r="A5848" s="17" t="s">
        <v>8691</v>
      </c>
      <c r="B5848" s="17" t="s">
        <v>624</v>
      </c>
      <c r="C5848" s="17" t="s">
        <v>31</v>
      </c>
      <c r="D5848">
        <v>308.32</v>
      </c>
    </row>
    <row r="5849" spans="1:4" x14ac:dyDescent="0.2">
      <c r="A5849" s="17" t="s">
        <v>8692</v>
      </c>
      <c r="B5849" s="17" t="s">
        <v>625</v>
      </c>
      <c r="C5849" s="17" t="s">
        <v>32</v>
      </c>
      <c r="D5849">
        <v>366.37</v>
      </c>
    </row>
    <row r="5850" spans="1:4" x14ac:dyDescent="0.2">
      <c r="A5850" s="17" t="s">
        <v>8693</v>
      </c>
      <c r="B5850" s="17" t="s">
        <v>626</v>
      </c>
      <c r="C5850" s="17" t="s">
        <v>32</v>
      </c>
      <c r="D5850">
        <v>265.77</v>
      </c>
    </row>
    <row r="5851" spans="1:4" x14ac:dyDescent="0.2">
      <c r="A5851" s="17" t="s">
        <v>8694</v>
      </c>
      <c r="B5851" s="17" t="s">
        <v>627</v>
      </c>
      <c r="C5851" s="17" t="s">
        <v>32</v>
      </c>
      <c r="D5851">
        <v>449.48</v>
      </c>
    </row>
    <row r="5852" spans="1:4" x14ac:dyDescent="0.2">
      <c r="A5852" s="17" t="s">
        <v>8695</v>
      </c>
      <c r="B5852" s="17" t="s">
        <v>628</v>
      </c>
      <c r="C5852" s="17" t="s">
        <v>32</v>
      </c>
      <c r="D5852">
        <v>690.66</v>
      </c>
    </row>
    <row r="5853" spans="1:4" x14ac:dyDescent="0.2">
      <c r="A5853" s="17" t="s">
        <v>8696</v>
      </c>
      <c r="B5853" s="17" t="s">
        <v>629</v>
      </c>
      <c r="C5853" s="17" t="s">
        <v>32</v>
      </c>
      <c r="D5853">
        <v>994.63</v>
      </c>
    </row>
    <row r="5854" spans="1:4" x14ac:dyDescent="0.2">
      <c r="A5854" s="17" t="s">
        <v>8697</v>
      </c>
      <c r="B5854" s="17" t="s">
        <v>630</v>
      </c>
      <c r="C5854" s="17" t="s">
        <v>32</v>
      </c>
      <c r="D5854" s="36">
        <v>1365.6</v>
      </c>
    </row>
    <row r="5855" spans="1:4" x14ac:dyDescent="0.2">
      <c r="A5855" s="17" t="s">
        <v>8698</v>
      </c>
      <c r="B5855" s="17" t="s">
        <v>631</v>
      </c>
      <c r="C5855" s="17" t="s">
        <v>32</v>
      </c>
      <c r="D5855">
        <v>383.79</v>
      </c>
    </row>
    <row r="5856" spans="1:4" x14ac:dyDescent="0.2">
      <c r="A5856" s="17" t="s">
        <v>8699</v>
      </c>
      <c r="B5856" s="17" t="s">
        <v>632</v>
      </c>
      <c r="C5856" s="17" t="s">
        <v>32</v>
      </c>
      <c r="D5856">
        <v>650.95000000000005</v>
      </c>
    </row>
    <row r="5857" spans="1:4" x14ac:dyDescent="0.2">
      <c r="A5857" s="17" t="s">
        <v>8700</v>
      </c>
      <c r="B5857" s="17" t="s">
        <v>633</v>
      </c>
      <c r="C5857" s="17" t="s">
        <v>32</v>
      </c>
      <c r="D5857">
        <v>999.04</v>
      </c>
    </row>
    <row r="5858" spans="1:4" x14ac:dyDescent="0.2">
      <c r="A5858" s="17" t="s">
        <v>8701</v>
      </c>
      <c r="B5858" s="17" t="s">
        <v>634</v>
      </c>
      <c r="C5858" s="17" t="s">
        <v>32</v>
      </c>
      <c r="D5858" s="36">
        <v>1259.9100000000001</v>
      </c>
    </row>
    <row r="5859" spans="1:4" x14ac:dyDescent="0.2">
      <c r="A5859" s="17" t="s">
        <v>8702</v>
      </c>
      <c r="B5859" s="17" t="s">
        <v>635</v>
      </c>
      <c r="C5859" s="17" t="s">
        <v>32</v>
      </c>
      <c r="D5859" s="36">
        <v>1961.21</v>
      </c>
    </row>
    <row r="5860" spans="1:4" x14ac:dyDescent="0.2">
      <c r="A5860" s="17" t="s">
        <v>8703</v>
      </c>
      <c r="B5860" s="17" t="s">
        <v>636</v>
      </c>
      <c r="C5860" s="17" t="s">
        <v>32</v>
      </c>
      <c r="D5860">
        <v>501.47</v>
      </c>
    </row>
    <row r="5861" spans="1:4" x14ac:dyDescent="0.2">
      <c r="A5861" s="17" t="s">
        <v>8704</v>
      </c>
      <c r="B5861" s="17" t="s">
        <v>637</v>
      </c>
      <c r="C5861" s="17" t="s">
        <v>32</v>
      </c>
      <c r="D5861">
        <v>852.06</v>
      </c>
    </row>
    <row r="5862" spans="1:4" x14ac:dyDescent="0.2">
      <c r="A5862" s="17" t="s">
        <v>8705</v>
      </c>
      <c r="B5862" s="17" t="s">
        <v>638</v>
      </c>
      <c r="C5862" s="17" t="s">
        <v>32</v>
      </c>
      <c r="D5862" s="36">
        <v>1307.1199999999999</v>
      </c>
    </row>
    <row r="5863" spans="1:4" x14ac:dyDescent="0.2">
      <c r="A5863" s="17" t="s">
        <v>8706</v>
      </c>
      <c r="B5863" s="17" t="s">
        <v>639</v>
      </c>
      <c r="C5863" s="17" t="s">
        <v>32</v>
      </c>
      <c r="D5863" s="36">
        <v>1873.27</v>
      </c>
    </row>
    <row r="5864" spans="1:4" x14ac:dyDescent="0.2">
      <c r="A5864" s="17" t="s">
        <v>8707</v>
      </c>
      <c r="B5864" s="17" t="s">
        <v>640</v>
      </c>
      <c r="C5864" s="17" t="s">
        <v>32</v>
      </c>
      <c r="D5864" s="36">
        <v>2556.87</v>
      </c>
    </row>
    <row r="5865" spans="1:4" x14ac:dyDescent="0.2">
      <c r="A5865" s="17" t="s">
        <v>8708</v>
      </c>
      <c r="B5865" s="17" t="s">
        <v>641</v>
      </c>
      <c r="C5865" s="17" t="s">
        <v>32</v>
      </c>
      <c r="D5865" s="36">
        <v>1028.3399999999999</v>
      </c>
    </row>
    <row r="5866" spans="1:4" x14ac:dyDescent="0.2">
      <c r="A5866" s="17" t="s">
        <v>8709</v>
      </c>
      <c r="B5866" s="17" t="s">
        <v>642</v>
      </c>
      <c r="C5866" s="17" t="s">
        <v>32</v>
      </c>
      <c r="D5866">
        <v>226.78</v>
      </c>
    </row>
    <row r="5867" spans="1:4" x14ac:dyDescent="0.2">
      <c r="A5867" s="17" t="s">
        <v>8710</v>
      </c>
      <c r="B5867" s="17" t="s">
        <v>642</v>
      </c>
      <c r="C5867" s="17" t="s">
        <v>32</v>
      </c>
      <c r="D5867">
        <v>296.13</v>
      </c>
    </row>
    <row r="5868" spans="1:4" x14ac:dyDescent="0.2">
      <c r="A5868" s="17" t="s">
        <v>8711</v>
      </c>
      <c r="B5868" s="17" t="s">
        <v>642</v>
      </c>
      <c r="C5868" s="17" t="s">
        <v>32</v>
      </c>
      <c r="D5868">
        <v>198.38</v>
      </c>
    </row>
    <row r="5869" spans="1:4" x14ac:dyDescent="0.2">
      <c r="A5869" s="17" t="s">
        <v>8712</v>
      </c>
      <c r="B5869" s="17" t="s">
        <v>642</v>
      </c>
      <c r="C5869" s="17" t="s">
        <v>32</v>
      </c>
      <c r="D5869">
        <v>791.78</v>
      </c>
    </row>
    <row r="5870" spans="1:4" x14ac:dyDescent="0.2">
      <c r="A5870" s="17" t="s">
        <v>8713</v>
      </c>
      <c r="B5870" s="17" t="s">
        <v>642</v>
      </c>
      <c r="C5870" s="17" t="s">
        <v>32</v>
      </c>
      <c r="D5870">
        <v>869.68</v>
      </c>
    </row>
    <row r="5871" spans="1:4" x14ac:dyDescent="0.2">
      <c r="A5871" s="17" t="s">
        <v>8714</v>
      </c>
      <c r="B5871" s="17" t="s">
        <v>642</v>
      </c>
      <c r="C5871" s="17" t="s">
        <v>32</v>
      </c>
      <c r="D5871" s="36">
        <v>1008.26</v>
      </c>
    </row>
    <row r="5872" spans="1:4" x14ac:dyDescent="0.2">
      <c r="A5872" s="17" t="s">
        <v>8715</v>
      </c>
      <c r="B5872" s="17" t="s">
        <v>642</v>
      </c>
      <c r="C5872" s="17" t="s">
        <v>32</v>
      </c>
      <c r="D5872" s="36">
        <v>1089.94</v>
      </c>
    </row>
    <row r="5873" spans="1:4" x14ac:dyDescent="0.2">
      <c r="A5873" s="17" t="s">
        <v>8716</v>
      </c>
      <c r="B5873" s="17" t="s">
        <v>642</v>
      </c>
      <c r="C5873" s="17" t="s">
        <v>32</v>
      </c>
      <c r="D5873" s="36">
        <v>1095.1600000000001</v>
      </c>
    </row>
    <row r="5874" spans="1:4" x14ac:dyDescent="0.2">
      <c r="A5874" s="17" t="s">
        <v>8717</v>
      </c>
      <c r="B5874" s="17" t="s">
        <v>642</v>
      </c>
      <c r="C5874" s="17" t="s">
        <v>32</v>
      </c>
      <c r="D5874" s="36">
        <v>1171.7</v>
      </c>
    </row>
    <row r="5875" spans="1:4" x14ac:dyDescent="0.2">
      <c r="A5875" s="17" t="s">
        <v>8718</v>
      </c>
      <c r="B5875" s="17" t="s">
        <v>642</v>
      </c>
      <c r="C5875" s="17" t="s">
        <v>32</v>
      </c>
      <c r="D5875" s="36">
        <v>1264.18</v>
      </c>
    </row>
    <row r="5876" spans="1:4" x14ac:dyDescent="0.2">
      <c r="A5876" s="17" t="s">
        <v>8719</v>
      </c>
      <c r="B5876" s="17" t="s">
        <v>642</v>
      </c>
      <c r="C5876" s="17" t="s">
        <v>32</v>
      </c>
      <c r="D5876" s="36">
        <v>1374.23</v>
      </c>
    </row>
    <row r="5877" spans="1:4" x14ac:dyDescent="0.2">
      <c r="A5877" s="17" t="s">
        <v>8720</v>
      </c>
      <c r="B5877" s="17" t="s">
        <v>642</v>
      </c>
      <c r="C5877" s="17" t="s">
        <v>32</v>
      </c>
      <c r="D5877" s="36">
        <v>1534.28</v>
      </c>
    </row>
    <row r="5878" spans="1:4" x14ac:dyDescent="0.2">
      <c r="A5878" s="17" t="s">
        <v>8721</v>
      </c>
      <c r="B5878" s="17" t="s">
        <v>642</v>
      </c>
      <c r="C5878" s="17" t="s">
        <v>32</v>
      </c>
      <c r="D5878" s="36">
        <v>1693.09</v>
      </c>
    </row>
    <row r="5879" spans="1:4" x14ac:dyDescent="0.2">
      <c r="A5879" s="17" t="s">
        <v>8722</v>
      </c>
      <c r="B5879" s="17" t="s">
        <v>642</v>
      </c>
      <c r="C5879" s="17" t="s">
        <v>32</v>
      </c>
      <c r="D5879" s="36">
        <v>1794.54</v>
      </c>
    </row>
    <row r="5880" spans="1:4" x14ac:dyDescent="0.2">
      <c r="A5880" s="17" t="s">
        <v>8723</v>
      </c>
      <c r="B5880" s="17" t="s">
        <v>642</v>
      </c>
      <c r="C5880" s="17" t="s">
        <v>32</v>
      </c>
      <c r="D5880" s="36">
        <v>1964.61</v>
      </c>
    </row>
    <row r="5881" spans="1:4" x14ac:dyDescent="0.2">
      <c r="A5881" s="17" t="s">
        <v>8724</v>
      </c>
      <c r="B5881" s="17" t="s">
        <v>642</v>
      </c>
      <c r="C5881" s="17" t="s">
        <v>32</v>
      </c>
      <c r="D5881" s="36">
        <v>2112.29</v>
      </c>
    </row>
    <row r="5882" spans="1:4" x14ac:dyDescent="0.2">
      <c r="A5882" s="17" t="s">
        <v>8725</v>
      </c>
      <c r="B5882" s="17" t="s">
        <v>642</v>
      </c>
      <c r="C5882" s="17" t="s">
        <v>32</v>
      </c>
      <c r="D5882" s="36">
        <v>2281.4299999999998</v>
      </c>
    </row>
    <row r="5883" spans="1:4" x14ac:dyDescent="0.2">
      <c r="A5883" s="17" t="s">
        <v>8726</v>
      </c>
      <c r="B5883" s="17" t="s">
        <v>642</v>
      </c>
      <c r="C5883" s="17" t="s">
        <v>32</v>
      </c>
      <c r="D5883" s="36">
        <v>2384.58</v>
      </c>
    </row>
    <row r="5884" spans="1:4" x14ac:dyDescent="0.2">
      <c r="A5884" s="17" t="s">
        <v>8727</v>
      </c>
      <c r="B5884" s="17" t="s">
        <v>642</v>
      </c>
      <c r="C5884" s="17" t="s">
        <v>32</v>
      </c>
      <c r="D5884" s="36">
        <v>2543.66</v>
      </c>
    </row>
    <row r="5885" spans="1:4" x14ac:dyDescent="0.2">
      <c r="A5885" s="17" t="s">
        <v>8728</v>
      </c>
      <c r="B5885" s="17" t="s">
        <v>642</v>
      </c>
      <c r="C5885" s="17" t="s">
        <v>32</v>
      </c>
      <c r="D5885" s="36">
        <v>2702.28</v>
      </c>
    </row>
    <row r="5886" spans="1:4" x14ac:dyDescent="0.2">
      <c r="A5886" s="17" t="s">
        <v>8729</v>
      </c>
      <c r="B5886" s="17" t="s">
        <v>642</v>
      </c>
      <c r="C5886" s="17" t="s">
        <v>32</v>
      </c>
      <c r="D5886" s="36">
        <v>2869.33</v>
      </c>
    </row>
    <row r="5887" spans="1:4" x14ac:dyDescent="0.2">
      <c r="A5887" s="17" t="s">
        <v>8730</v>
      </c>
      <c r="B5887" s="17" t="s">
        <v>642</v>
      </c>
      <c r="C5887" s="17" t="s">
        <v>32</v>
      </c>
      <c r="D5887" s="36">
        <v>3027.95</v>
      </c>
    </row>
    <row r="5888" spans="1:4" x14ac:dyDescent="0.2">
      <c r="A5888" s="17" t="s">
        <v>8731</v>
      </c>
      <c r="B5888" s="17" t="s">
        <v>642</v>
      </c>
      <c r="C5888" s="17" t="s">
        <v>32</v>
      </c>
      <c r="D5888" s="36">
        <v>3186.57</v>
      </c>
    </row>
    <row r="5889" spans="1:4" x14ac:dyDescent="0.2">
      <c r="A5889" s="17" t="s">
        <v>8732</v>
      </c>
      <c r="B5889" s="17" t="s">
        <v>642</v>
      </c>
      <c r="C5889" s="17" t="s">
        <v>32</v>
      </c>
      <c r="D5889" s="36">
        <v>3345.94</v>
      </c>
    </row>
    <row r="5890" spans="1:4" x14ac:dyDescent="0.2">
      <c r="A5890" s="17" t="s">
        <v>8733</v>
      </c>
      <c r="B5890" s="17" t="s">
        <v>642</v>
      </c>
      <c r="C5890" s="17" t="s">
        <v>32</v>
      </c>
      <c r="D5890" s="36">
        <v>3504.56</v>
      </c>
    </row>
    <row r="5891" spans="1:4" x14ac:dyDescent="0.2">
      <c r="A5891" s="17" t="s">
        <v>8734</v>
      </c>
      <c r="B5891" s="17" t="s">
        <v>642</v>
      </c>
      <c r="C5891" s="17" t="s">
        <v>32</v>
      </c>
      <c r="D5891" s="36">
        <v>3663.64</v>
      </c>
    </row>
    <row r="5892" spans="1:4" x14ac:dyDescent="0.2">
      <c r="A5892" s="17" t="s">
        <v>8735</v>
      </c>
      <c r="B5892" s="17" t="s">
        <v>642</v>
      </c>
      <c r="C5892" s="17" t="s">
        <v>32</v>
      </c>
      <c r="D5892" s="36">
        <v>3822.26</v>
      </c>
    </row>
    <row r="5893" spans="1:4" x14ac:dyDescent="0.2">
      <c r="A5893" s="17" t="s">
        <v>8736</v>
      </c>
      <c r="B5893" s="17" t="s">
        <v>643</v>
      </c>
      <c r="C5893" s="17" t="s">
        <v>32</v>
      </c>
      <c r="D5893" s="36">
        <v>1180.5</v>
      </c>
    </row>
    <row r="5894" spans="1:4" x14ac:dyDescent="0.2">
      <c r="A5894" s="17" t="s">
        <v>8737</v>
      </c>
      <c r="B5894" s="17" t="s">
        <v>644</v>
      </c>
      <c r="C5894" s="17" t="s">
        <v>32</v>
      </c>
      <c r="D5894" s="36">
        <v>1315.4</v>
      </c>
    </row>
    <row r="5895" spans="1:4" x14ac:dyDescent="0.2">
      <c r="A5895" s="17" t="s">
        <v>8738</v>
      </c>
      <c r="B5895" s="17" t="s">
        <v>645</v>
      </c>
      <c r="C5895" s="17" t="s">
        <v>32</v>
      </c>
      <c r="D5895" s="36">
        <v>1414.23</v>
      </c>
    </row>
    <row r="5896" spans="1:4" x14ac:dyDescent="0.2">
      <c r="A5896" s="17" t="s">
        <v>8739</v>
      </c>
      <c r="B5896" s="17" t="s">
        <v>646</v>
      </c>
      <c r="C5896" s="17" t="s">
        <v>32</v>
      </c>
      <c r="D5896" s="36">
        <v>1420.2</v>
      </c>
    </row>
    <row r="5897" spans="1:4" x14ac:dyDescent="0.2">
      <c r="A5897" s="17" t="s">
        <v>8740</v>
      </c>
      <c r="B5897" s="17" t="s">
        <v>647</v>
      </c>
      <c r="C5897" s="17" t="s">
        <v>32</v>
      </c>
      <c r="D5897" s="36">
        <v>1438.65</v>
      </c>
    </row>
    <row r="5898" spans="1:4" x14ac:dyDescent="0.2">
      <c r="A5898" s="17" t="s">
        <v>8741</v>
      </c>
      <c r="B5898" s="17" t="s">
        <v>648</v>
      </c>
      <c r="C5898" s="17" t="s">
        <v>32</v>
      </c>
      <c r="D5898" s="36">
        <v>1598.6</v>
      </c>
    </row>
    <row r="5899" spans="1:4" x14ac:dyDescent="0.2">
      <c r="A5899" s="17" t="s">
        <v>8742</v>
      </c>
      <c r="B5899" s="17" t="s">
        <v>649</v>
      </c>
      <c r="C5899" s="17" t="s">
        <v>32</v>
      </c>
      <c r="D5899" s="36">
        <v>1700.08</v>
      </c>
    </row>
    <row r="5900" spans="1:4" x14ac:dyDescent="0.2">
      <c r="A5900" s="17" t="s">
        <v>8743</v>
      </c>
      <c r="B5900" s="17" t="s">
        <v>650</v>
      </c>
      <c r="C5900" s="17" t="s">
        <v>32</v>
      </c>
      <c r="D5900" s="36">
        <v>1860.03</v>
      </c>
    </row>
    <row r="5901" spans="1:4" x14ac:dyDescent="0.2">
      <c r="A5901" s="17" t="s">
        <v>8744</v>
      </c>
      <c r="B5901" s="17" t="s">
        <v>651</v>
      </c>
      <c r="C5901" s="17" t="s">
        <v>32</v>
      </c>
      <c r="D5901" s="36">
        <v>2019.98</v>
      </c>
    </row>
    <row r="5902" spans="1:4" x14ac:dyDescent="0.2">
      <c r="A5902" s="17" t="s">
        <v>8745</v>
      </c>
      <c r="B5902" s="17" t="s">
        <v>652</v>
      </c>
      <c r="C5902" s="17" t="s">
        <v>32</v>
      </c>
      <c r="D5902" s="36">
        <v>2124.46</v>
      </c>
    </row>
    <row r="5903" spans="1:4" x14ac:dyDescent="0.2">
      <c r="A5903" s="17" t="s">
        <v>8746</v>
      </c>
      <c r="B5903" s="17" t="s">
        <v>653</v>
      </c>
      <c r="C5903" s="17" t="s">
        <v>32</v>
      </c>
      <c r="D5903" s="36">
        <v>2284.83</v>
      </c>
    </row>
    <row r="5904" spans="1:4" x14ac:dyDescent="0.2">
      <c r="A5904" s="17" t="s">
        <v>8747</v>
      </c>
      <c r="B5904" s="17" t="s">
        <v>654</v>
      </c>
      <c r="C5904" s="17" t="s">
        <v>32</v>
      </c>
      <c r="D5904" s="36">
        <v>2445.0500000000002</v>
      </c>
    </row>
    <row r="5905" spans="1:4" x14ac:dyDescent="0.2">
      <c r="A5905" s="17" t="s">
        <v>8748</v>
      </c>
      <c r="B5905" s="17" t="s">
        <v>655</v>
      </c>
      <c r="C5905" s="17" t="s">
        <v>32</v>
      </c>
      <c r="D5905" s="36">
        <v>2546.69</v>
      </c>
    </row>
    <row r="5906" spans="1:4" x14ac:dyDescent="0.2">
      <c r="A5906" s="17" t="s">
        <v>8749</v>
      </c>
      <c r="B5906" s="17" t="s">
        <v>656</v>
      </c>
      <c r="C5906" s="17" t="s">
        <v>32</v>
      </c>
      <c r="D5906" s="36">
        <v>2705.04</v>
      </c>
    </row>
    <row r="5907" spans="1:4" x14ac:dyDescent="0.2">
      <c r="A5907" s="17" t="s">
        <v>8750</v>
      </c>
      <c r="B5907" s="17" t="s">
        <v>657</v>
      </c>
      <c r="C5907" s="17" t="s">
        <v>32</v>
      </c>
      <c r="D5907" s="36">
        <v>2814.28</v>
      </c>
    </row>
    <row r="5908" spans="1:4" x14ac:dyDescent="0.2">
      <c r="A5908" s="17" t="s">
        <v>8751</v>
      </c>
      <c r="B5908" s="17" t="s">
        <v>658</v>
      </c>
      <c r="C5908" s="17" t="s">
        <v>32</v>
      </c>
      <c r="D5908" s="36">
        <v>2950.18</v>
      </c>
    </row>
    <row r="5909" spans="1:4" x14ac:dyDescent="0.2">
      <c r="A5909" s="17" t="s">
        <v>8752</v>
      </c>
      <c r="B5909" s="17" t="s">
        <v>659</v>
      </c>
      <c r="C5909" s="17" t="s">
        <v>32</v>
      </c>
      <c r="D5909">
        <v>646.29999999999995</v>
      </c>
    </row>
    <row r="5910" spans="1:4" x14ac:dyDescent="0.2">
      <c r="A5910" s="17" t="s">
        <v>8753</v>
      </c>
      <c r="B5910" s="17" t="s">
        <v>642</v>
      </c>
      <c r="C5910" s="17" t="s">
        <v>32</v>
      </c>
      <c r="D5910" s="36">
        <v>1436.85</v>
      </c>
    </row>
    <row r="5911" spans="1:4" x14ac:dyDescent="0.2">
      <c r="A5911" s="17" t="s">
        <v>8754</v>
      </c>
      <c r="B5911" s="17" t="s">
        <v>642</v>
      </c>
      <c r="C5911" s="17" t="s">
        <v>32</v>
      </c>
      <c r="D5911" s="36">
        <v>1480.93</v>
      </c>
    </row>
    <row r="5912" spans="1:4" x14ac:dyDescent="0.2">
      <c r="A5912" s="17" t="s">
        <v>8755</v>
      </c>
      <c r="B5912" s="17" t="s">
        <v>642</v>
      </c>
      <c r="C5912" s="17" t="s">
        <v>32</v>
      </c>
      <c r="D5912" s="36">
        <v>1640.15</v>
      </c>
    </row>
    <row r="5913" spans="1:4" x14ac:dyDescent="0.2">
      <c r="A5913" s="17" t="s">
        <v>8756</v>
      </c>
      <c r="B5913" s="17" t="s">
        <v>642</v>
      </c>
      <c r="C5913" s="17" t="s">
        <v>32</v>
      </c>
      <c r="D5913" s="36">
        <v>1760.72</v>
      </c>
    </row>
    <row r="5914" spans="1:4" x14ac:dyDescent="0.2">
      <c r="A5914" s="17" t="s">
        <v>8757</v>
      </c>
      <c r="B5914" s="17" t="s">
        <v>660</v>
      </c>
      <c r="C5914" s="17" t="s">
        <v>32</v>
      </c>
      <c r="D5914" s="36">
        <v>1315.49</v>
      </c>
    </row>
    <row r="5915" spans="1:4" x14ac:dyDescent="0.2">
      <c r="A5915" s="17" t="s">
        <v>8758</v>
      </c>
      <c r="B5915" s="17" t="s">
        <v>661</v>
      </c>
      <c r="C5915" s="17" t="s">
        <v>32</v>
      </c>
      <c r="D5915" s="36">
        <v>1532.45</v>
      </c>
    </row>
    <row r="5916" spans="1:4" x14ac:dyDescent="0.2">
      <c r="A5916" s="17" t="s">
        <v>8759</v>
      </c>
      <c r="B5916" s="17" t="s">
        <v>662</v>
      </c>
      <c r="C5916" s="17" t="s">
        <v>32</v>
      </c>
      <c r="D5916" s="36">
        <v>1656.25</v>
      </c>
    </row>
    <row r="5917" spans="1:4" x14ac:dyDescent="0.2">
      <c r="A5917" s="17" t="s">
        <v>8760</v>
      </c>
      <c r="B5917" s="17" t="s">
        <v>663</v>
      </c>
      <c r="C5917" s="17" t="s">
        <v>32</v>
      </c>
      <c r="D5917" s="36">
        <v>1839.15</v>
      </c>
    </row>
    <row r="5918" spans="1:4" x14ac:dyDescent="0.2">
      <c r="A5918" s="17" t="s">
        <v>8761</v>
      </c>
      <c r="B5918" s="17" t="s">
        <v>664</v>
      </c>
      <c r="C5918" s="17" t="s">
        <v>32</v>
      </c>
      <c r="D5918" s="36">
        <v>2168.77</v>
      </c>
    </row>
    <row r="5919" spans="1:4" x14ac:dyDescent="0.2">
      <c r="A5919" s="17" t="s">
        <v>8762</v>
      </c>
      <c r="B5919" s="17" t="s">
        <v>665</v>
      </c>
      <c r="C5919" s="17" t="s">
        <v>32</v>
      </c>
      <c r="D5919" s="36">
        <v>2370.29</v>
      </c>
    </row>
    <row r="5920" spans="1:4" x14ac:dyDescent="0.2">
      <c r="A5920" s="17" t="s">
        <v>8763</v>
      </c>
      <c r="B5920" s="17" t="s">
        <v>666</v>
      </c>
      <c r="C5920" s="17" t="s">
        <v>32</v>
      </c>
      <c r="D5920" s="36">
        <v>2573.75</v>
      </c>
    </row>
    <row r="5921" spans="1:4" x14ac:dyDescent="0.2">
      <c r="A5921" s="17" t="s">
        <v>8764</v>
      </c>
      <c r="B5921" s="17" t="s">
        <v>667</v>
      </c>
      <c r="C5921" s="17" t="s">
        <v>32</v>
      </c>
      <c r="D5921" s="36">
        <v>2792.66</v>
      </c>
    </row>
    <row r="5922" spans="1:4" x14ac:dyDescent="0.2">
      <c r="A5922" s="17" t="s">
        <v>8765</v>
      </c>
      <c r="B5922" s="17" t="s">
        <v>668</v>
      </c>
      <c r="C5922" s="17" t="s">
        <v>32</v>
      </c>
      <c r="D5922">
        <v>71.69</v>
      </c>
    </row>
    <row r="5923" spans="1:4" x14ac:dyDescent="0.2">
      <c r="A5923" s="17" t="s">
        <v>8766</v>
      </c>
      <c r="B5923" s="17" t="s">
        <v>669</v>
      </c>
      <c r="C5923" s="17" t="s">
        <v>32</v>
      </c>
      <c r="D5923" s="36">
        <v>1003.05</v>
      </c>
    </row>
    <row r="5924" spans="1:4" x14ac:dyDescent="0.2">
      <c r="A5924" s="17" t="s">
        <v>8767</v>
      </c>
      <c r="B5924" s="17" t="s">
        <v>670</v>
      </c>
      <c r="C5924" s="17" t="s">
        <v>32</v>
      </c>
      <c r="D5924">
        <v>541.95000000000005</v>
      </c>
    </row>
    <row r="5925" spans="1:4" x14ac:dyDescent="0.2">
      <c r="A5925" s="17" t="s">
        <v>8768</v>
      </c>
      <c r="B5925" s="17" t="s">
        <v>671</v>
      </c>
      <c r="C5925" s="17" t="s">
        <v>32</v>
      </c>
      <c r="D5925" s="36">
        <v>2528.6799999999998</v>
      </c>
    </row>
    <row r="5926" spans="1:4" x14ac:dyDescent="0.2">
      <c r="A5926" s="17" t="s">
        <v>8769</v>
      </c>
      <c r="B5926" s="17" t="s">
        <v>672</v>
      </c>
      <c r="C5926" s="17" t="s">
        <v>32</v>
      </c>
      <c r="D5926" s="36">
        <v>4035.95</v>
      </c>
    </row>
    <row r="5927" spans="1:4" x14ac:dyDescent="0.2">
      <c r="A5927" s="17" t="s">
        <v>8770</v>
      </c>
      <c r="B5927" s="17" t="s">
        <v>672</v>
      </c>
      <c r="C5927" s="17" t="s">
        <v>32</v>
      </c>
      <c r="D5927" s="36">
        <v>5891.43</v>
      </c>
    </row>
    <row r="5928" spans="1:4" x14ac:dyDescent="0.2">
      <c r="A5928" s="17" t="s">
        <v>8771</v>
      </c>
      <c r="B5928" s="17" t="s">
        <v>673</v>
      </c>
      <c r="C5928" s="17" t="s">
        <v>32</v>
      </c>
      <c r="D5928">
        <v>976.37</v>
      </c>
    </row>
    <row r="5929" spans="1:4" x14ac:dyDescent="0.2">
      <c r="A5929" s="17" t="s">
        <v>8772</v>
      </c>
      <c r="B5929" s="17" t="s">
        <v>674</v>
      </c>
      <c r="C5929" s="17" t="s">
        <v>32</v>
      </c>
      <c r="D5929">
        <v>54.37</v>
      </c>
    </row>
    <row r="5930" spans="1:4" x14ac:dyDescent="0.2">
      <c r="A5930" s="17" t="s">
        <v>8773</v>
      </c>
      <c r="B5930" s="17" t="s">
        <v>675</v>
      </c>
      <c r="C5930" s="17" t="s">
        <v>32</v>
      </c>
      <c r="D5930">
        <v>537.54999999999995</v>
      </c>
    </row>
    <row r="5931" spans="1:4" x14ac:dyDescent="0.2">
      <c r="A5931" s="17" t="s">
        <v>8774</v>
      </c>
      <c r="B5931" s="17" t="s">
        <v>676</v>
      </c>
      <c r="C5931" s="17" t="s">
        <v>32</v>
      </c>
      <c r="D5931">
        <v>284.29000000000002</v>
      </c>
    </row>
    <row r="5932" spans="1:4" x14ac:dyDescent="0.2">
      <c r="A5932" s="17" t="s">
        <v>8775</v>
      </c>
      <c r="B5932" s="17" t="s">
        <v>677</v>
      </c>
      <c r="C5932" s="17" t="s">
        <v>32</v>
      </c>
      <c r="D5932">
        <v>544.4</v>
      </c>
    </row>
    <row r="5933" spans="1:4" x14ac:dyDescent="0.2">
      <c r="A5933" s="17" t="s">
        <v>8776</v>
      </c>
      <c r="B5933" s="17" t="s">
        <v>678</v>
      </c>
      <c r="C5933" s="17" t="s">
        <v>32</v>
      </c>
      <c r="D5933">
        <v>898.65</v>
      </c>
    </row>
    <row r="5934" spans="1:4" x14ac:dyDescent="0.2">
      <c r="A5934" s="17" t="s">
        <v>8777</v>
      </c>
      <c r="B5934" s="17" t="s">
        <v>679</v>
      </c>
      <c r="C5934" s="17" t="s">
        <v>32</v>
      </c>
      <c r="D5934" s="36">
        <v>1149.22</v>
      </c>
    </row>
    <row r="5935" spans="1:4" x14ac:dyDescent="0.2">
      <c r="A5935" s="17" t="s">
        <v>8778</v>
      </c>
      <c r="B5935" s="17" t="s">
        <v>680</v>
      </c>
      <c r="C5935" s="17" t="s">
        <v>32</v>
      </c>
      <c r="D5935" s="36">
        <v>2415.1</v>
      </c>
    </row>
    <row r="5936" spans="1:4" x14ac:dyDescent="0.2">
      <c r="A5936" s="17" t="s">
        <v>8779</v>
      </c>
      <c r="B5936" s="17" t="s">
        <v>681</v>
      </c>
      <c r="C5936" s="17" t="s">
        <v>32</v>
      </c>
      <c r="D5936" s="36">
        <v>2806.36</v>
      </c>
    </row>
    <row r="5937" spans="1:4" x14ac:dyDescent="0.2">
      <c r="A5937" s="17" t="s">
        <v>8780</v>
      </c>
      <c r="B5937" s="17" t="s">
        <v>682</v>
      </c>
      <c r="C5937" s="17" t="s">
        <v>32</v>
      </c>
      <c r="D5937" s="36">
        <v>3650.63</v>
      </c>
    </row>
    <row r="5938" spans="1:4" x14ac:dyDescent="0.2">
      <c r="A5938" s="17" t="s">
        <v>8781</v>
      </c>
      <c r="B5938" s="17" t="s">
        <v>683</v>
      </c>
      <c r="C5938" s="17" t="s">
        <v>32</v>
      </c>
      <c r="D5938" s="36">
        <v>4440.47</v>
      </c>
    </row>
    <row r="5939" spans="1:4" x14ac:dyDescent="0.2">
      <c r="A5939" s="17" t="s">
        <v>8782</v>
      </c>
      <c r="B5939" s="17" t="s">
        <v>684</v>
      </c>
      <c r="C5939" s="17" t="s">
        <v>34</v>
      </c>
      <c r="D5939">
        <v>486.43</v>
      </c>
    </row>
    <row r="5940" spans="1:4" x14ac:dyDescent="0.2">
      <c r="A5940" s="17" t="s">
        <v>8783</v>
      </c>
      <c r="B5940" s="17" t="s">
        <v>685</v>
      </c>
      <c r="C5940" s="17" t="s">
        <v>34</v>
      </c>
      <c r="D5940">
        <v>269.75</v>
      </c>
    </row>
    <row r="5941" spans="1:4" x14ac:dyDescent="0.2">
      <c r="A5941" s="17" t="s">
        <v>8784</v>
      </c>
      <c r="B5941" s="17" t="s">
        <v>686</v>
      </c>
      <c r="C5941" s="17" t="s">
        <v>32</v>
      </c>
      <c r="D5941">
        <v>417.22</v>
      </c>
    </row>
    <row r="5942" spans="1:4" x14ac:dyDescent="0.2">
      <c r="A5942" s="17" t="s">
        <v>8785</v>
      </c>
      <c r="B5942" s="17" t="s">
        <v>687</v>
      </c>
      <c r="C5942" s="17" t="s">
        <v>34</v>
      </c>
      <c r="D5942">
        <v>83.49</v>
      </c>
    </row>
    <row r="5943" spans="1:4" x14ac:dyDescent="0.2">
      <c r="A5943" s="17" t="s">
        <v>8786</v>
      </c>
      <c r="B5943" s="17" t="s">
        <v>687</v>
      </c>
      <c r="C5943" s="17" t="s">
        <v>34</v>
      </c>
      <c r="D5943">
        <v>64.010000000000005</v>
      </c>
    </row>
    <row r="5944" spans="1:4" x14ac:dyDescent="0.2">
      <c r="A5944" s="17" t="s">
        <v>8787</v>
      </c>
      <c r="B5944" s="17" t="s">
        <v>688</v>
      </c>
      <c r="C5944" s="17" t="s">
        <v>34</v>
      </c>
      <c r="D5944">
        <v>35.72</v>
      </c>
    </row>
    <row r="5945" spans="1:4" x14ac:dyDescent="0.2">
      <c r="A5945" s="17" t="s">
        <v>8788</v>
      </c>
      <c r="B5945" s="17" t="s">
        <v>689</v>
      </c>
      <c r="C5945" s="17" t="s">
        <v>34</v>
      </c>
      <c r="D5945">
        <v>29.94</v>
      </c>
    </row>
    <row r="5946" spans="1:4" x14ac:dyDescent="0.2">
      <c r="A5946" s="17" t="s">
        <v>8789</v>
      </c>
      <c r="B5946" s="17" t="s">
        <v>690</v>
      </c>
      <c r="C5946" s="17" t="s">
        <v>34</v>
      </c>
      <c r="D5946">
        <v>21.83</v>
      </c>
    </row>
    <row r="5947" spans="1:4" x14ac:dyDescent="0.2">
      <c r="A5947" s="17" t="s">
        <v>8790</v>
      </c>
      <c r="B5947" s="17" t="s">
        <v>691</v>
      </c>
      <c r="C5947" s="17" t="s">
        <v>34</v>
      </c>
      <c r="D5947">
        <v>60.16</v>
      </c>
    </row>
    <row r="5948" spans="1:4" x14ac:dyDescent="0.2">
      <c r="A5948" s="17" t="s">
        <v>8791</v>
      </c>
      <c r="B5948" s="17" t="s">
        <v>692</v>
      </c>
      <c r="C5948" s="17" t="s">
        <v>34</v>
      </c>
      <c r="D5948">
        <v>41.08</v>
      </c>
    </row>
    <row r="5949" spans="1:4" x14ac:dyDescent="0.2">
      <c r="A5949" s="17" t="s">
        <v>8792</v>
      </c>
      <c r="B5949" s="17" t="s">
        <v>693</v>
      </c>
      <c r="C5949" s="17" t="s">
        <v>34</v>
      </c>
      <c r="D5949">
        <v>30.35</v>
      </c>
    </row>
    <row r="5950" spans="1:4" x14ac:dyDescent="0.2">
      <c r="A5950" s="17" t="s">
        <v>8793</v>
      </c>
      <c r="B5950" s="17" t="s">
        <v>694</v>
      </c>
      <c r="C5950" s="17" t="s">
        <v>34</v>
      </c>
      <c r="D5950">
        <v>56.15</v>
      </c>
    </row>
    <row r="5951" spans="1:4" x14ac:dyDescent="0.2">
      <c r="A5951" s="17" t="s">
        <v>8794</v>
      </c>
      <c r="B5951" s="17" t="s">
        <v>695</v>
      </c>
      <c r="C5951" s="17" t="s">
        <v>34</v>
      </c>
      <c r="D5951">
        <v>27.12</v>
      </c>
    </row>
    <row r="5952" spans="1:4" x14ac:dyDescent="0.2">
      <c r="A5952" s="17" t="s">
        <v>8795</v>
      </c>
      <c r="B5952" s="17" t="s">
        <v>696</v>
      </c>
      <c r="C5952" s="17" t="s">
        <v>34</v>
      </c>
      <c r="D5952">
        <v>27.08</v>
      </c>
    </row>
    <row r="5953" spans="1:4" x14ac:dyDescent="0.2">
      <c r="A5953" s="17" t="s">
        <v>8796</v>
      </c>
      <c r="B5953" s="17" t="s">
        <v>697</v>
      </c>
      <c r="C5953" s="17" t="s">
        <v>34</v>
      </c>
      <c r="D5953">
        <v>27.66</v>
      </c>
    </row>
    <row r="5954" spans="1:4" x14ac:dyDescent="0.2">
      <c r="A5954" s="17" t="s">
        <v>8797</v>
      </c>
      <c r="B5954" s="17" t="s">
        <v>698</v>
      </c>
      <c r="C5954" s="17" t="s">
        <v>34</v>
      </c>
      <c r="D5954">
        <v>23.29</v>
      </c>
    </row>
    <row r="5955" spans="1:4" x14ac:dyDescent="0.2">
      <c r="A5955" s="17" t="s">
        <v>8798</v>
      </c>
      <c r="B5955" s="17" t="s">
        <v>699</v>
      </c>
      <c r="C5955" s="17" t="s">
        <v>29</v>
      </c>
      <c r="D5955">
        <v>13.02</v>
      </c>
    </row>
    <row r="5956" spans="1:4" x14ac:dyDescent="0.2">
      <c r="A5956" s="17" t="s">
        <v>8799</v>
      </c>
      <c r="B5956" s="17" t="s">
        <v>700</v>
      </c>
      <c r="C5956" s="17" t="s">
        <v>34</v>
      </c>
      <c r="D5956">
        <v>10.36</v>
      </c>
    </row>
    <row r="5957" spans="1:4" x14ac:dyDescent="0.2">
      <c r="A5957" s="17" t="s">
        <v>8800</v>
      </c>
      <c r="B5957" s="17" t="s">
        <v>701</v>
      </c>
      <c r="C5957" s="17" t="s">
        <v>34</v>
      </c>
      <c r="D5957">
        <v>1.98</v>
      </c>
    </row>
    <row r="5958" spans="1:4" x14ac:dyDescent="0.2">
      <c r="A5958" s="17" t="s">
        <v>8801</v>
      </c>
      <c r="B5958" s="17" t="s">
        <v>702</v>
      </c>
      <c r="C5958" s="17" t="s">
        <v>34</v>
      </c>
      <c r="D5958">
        <v>55.75</v>
      </c>
    </row>
    <row r="5959" spans="1:4" x14ac:dyDescent="0.2">
      <c r="A5959" s="17" t="s">
        <v>8802</v>
      </c>
      <c r="B5959" s="17" t="s">
        <v>703</v>
      </c>
      <c r="C5959" s="17" t="s">
        <v>34</v>
      </c>
      <c r="D5959">
        <v>65.92</v>
      </c>
    </row>
    <row r="5960" spans="1:4" x14ac:dyDescent="0.2">
      <c r="A5960" s="17" t="s">
        <v>8803</v>
      </c>
      <c r="B5960" s="17" t="s">
        <v>704</v>
      </c>
      <c r="C5960" s="17" t="s">
        <v>34</v>
      </c>
      <c r="D5960">
        <v>80.5</v>
      </c>
    </row>
    <row r="5961" spans="1:4" x14ac:dyDescent="0.2">
      <c r="A5961" s="17" t="s">
        <v>8804</v>
      </c>
      <c r="B5961" s="17" t="s">
        <v>705</v>
      </c>
      <c r="C5961" s="17" t="s">
        <v>34</v>
      </c>
      <c r="D5961">
        <v>142.02000000000001</v>
      </c>
    </row>
    <row r="5962" spans="1:4" x14ac:dyDescent="0.2">
      <c r="A5962" s="17" t="s">
        <v>8805</v>
      </c>
      <c r="B5962" s="17" t="s">
        <v>706</v>
      </c>
      <c r="C5962" s="17" t="s">
        <v>34</v>
      </c>
      <c r="D5962">
        <v>149</v>
      </c>
    </row>
    <row r="5963" spans="1:4" x14ac:dyDescent="0.2">
      <c r="A5963" s="17" t="s">
        <v>8806</v>
      </c>
      <c r="B5963" s="17" t="s">
        <v>707</v>
      </c>
      <c r="C5963" s="17" t="s">
        <v>35</v>
      </c>
      <c r="D5963">
        <v>6.24</v>
      </c>
    </row>
    <row r="5964" spans="1:4" x14ac:dyDescent="0.2">
      <c r="A5964" s="17" t="s">
        <v>8807</v>
      </c>
      <c r="B5964" s="17" t="s">
        <v>708</v>
      </c>
      <c r="C5964" s="17" t="s">
        <v>35</v>
      </c>
      <c r="D5964">
        <v>27.06</v>
      </c>
    </row>
    <row r="5965" spans="1:4" x14ac:dyDescent="0.2">
      <c r="A5965" s="17" t="s">
        <v>8808</v>
      </c>
      <c r="B5965" s="17" t="s">
        <v>709</v>
      </c>
      <c r="C5965" s="17" t="s">
        <v>35</v>
      </c>
      <c r="D5965">
        <v>38</v>
      </c>
    </row>
    <row r="5966" spans="1:4" x14ac:dyDescent="0.2">
      <c r="A5966" s="17" t="s">
        <v>8809</v>
      </c>
      <c r="B5966" s="17" t="s">
        <v>710</v>
      </c>
      <c r="C5966" s="17" t="s">
        <v>35</v>
      </c>
      <c r="D5966">
        <v>39.43</v>
      </c>
    </row>
    <row r="5967" spans="1:4" x14ac:dyDescent="0.2">
      <c r="A5967" s="17" t="s">
        <v>8810</v>
      </c>
      <c r="B5967" s="17" t="s">
        <v>711</v>
      </c>
      <c r="C5967" s="17" t="s">
        <v>35</v>
      </c>
      <c r="D5967">
        <v>25.71</v>
      </c>
    </row>
    <row r="5968" spans="1:4" x14ac:dyDescent="0.2">
      <c r="A5968" s="17" t="s">
        <v>8811</v>
      </c>
      <c r="B5968" s="17" t="s">
        <v>712</v>
      </c>
      <c r="C5968" s="17" t="s">
        <v>35</v>
      </c>
      <c r="D5968">
        <v>83.73</v>
      </c>
    </row>
    <row r="5969" spans="1:4" x14ac:dyDescent="0.2">
      <c r="A5969" s="17" t="s">
        <v>8812</v>
      </c>
      <c r="B5969" s="17" t="s">
        <v>713</v>
      </c>
      <c r="C5969" s="17" t="s">
        <v>31</v>
      </c>
      <c r="D5969">
        <v>5.56</v>
      </c>
    </row>
    <row r="5970" spans="1:4" x14ac:dyDescent="0.2">
      <c r="A5970" s="17" t="s">
        <v>8813</v>
      </c>
      <c r="B5970" s="17" t="s">
        <v>714</v>
      </c>
      <c r="C5970" s="17" t="s">
        <v>32</v>
      </c>
      <c r="D5970">
        <v>5.91</v>
      </c>
    </row>
    <row r="5971" spans="1:4" x14ac:dyDescent="0.2">
      <c r="A5971" s="17" t="s">
        <v>8814</v>
      </c>
      <c r="B5971" s="17" t="s">
        <v>715</v>
      </c>
      <c r="C5971" s="17" t="s">
        <v>32</v>
      </c>
      <c r="D5971">
        <v>27.87</v>
      </c>
    </row>
    <row r="5972" spans="1:4" x14ac:dyDescent="0.2">
      <c r="A5972" s="17" t="s">
        <v>8815</v>
      </c>
      <c r="B5972" s="17" t="s">
        <v>716</v>
      </c>
      <c r="C5972" s="17" t="s">
        <v>32</v>
      </c>
      <c r="D5972">
        <v>44.99</v>
      </c>
    </row>
    <row r="5973" spans="1:4" x14ac:dyDescent="0.2">
      <c r="A5973" s="17" t="s">
        <v>8816</v>
      </c>
      <c r="B5973" s="17" t="s">
        <v>717</v>
      </c>
      <c r="C5973" s="17" t="s">
        <v>32</v>
      </c>
      <c r="D5973">
        <v>27.31</v>
      </c>
    </row>
    <row r="5974" spans="1:4" x14ac:dyDescent="0.2">
      <c r="A5974" s="17" t="s">
        <v>8817</v>
      </c>
      <c r="B5974" s="17" t="s">
        <v>718</v>
      </c>
      <c r="C5974" s="17" t="s">
        <v>32</v>
      </c>
      <c r="D5974">
        <v>501.72</v>
      </c>
    </row>
    <row r="5975" spans="1:4" x14ac:dyDescent="0.2">
      <c r="A5975" s="17" t="s">
        <v>8818</v>
      </c>
      <c r="B5975" s="17" t="s">
        <v>719</v>
      </c>
      <c r="C5975" s="17" t="s">
        <v>32</v>
      </c>
      <c r="D5975">
        <v>50.93</v>
      </c>
    </row>
    <row r="5976" spans="1:4" x14ac:dyDescent="0.2">
      <c r="A5976" s="17" t="s">
        <v>8819</v>
      </c>
      <c r="B5976" s="17" t="s">
        <v>720</v>
      </c>
      <c r="C5976" s="17" t="s">
        <v>32</v>
      </c>
      <c r="D5976">
        <v>42.63</v>
      </c>
    </row>
    <row r="5977" spans="1:4" x14ac:dyDescent="0.2">
      <c r="A5977" s="17" t="s">
        <v>8820</v>
      </c>
      <c r="B5977" s="17" t="s">
        <v>721</v>
      </c>
      <c r="C5977" s="17" t="s">
        <v>32</v>
      </c>
      <c r="D5977">
        <v>554.83000000000004</v>
      </c>
    </row>
    <row r="5978" spans="1:4" x14ac:dyDescent="0.2">
      <c r="A5978" s="17" t="s">
        <v>8821</v>
      </c>
      <c r="B5978" s="17" t="s">
        <v>722</v>
      </c>
      <c r="C5978" s="17" t="s">
        <v>32</v>
      </c>
      <c r="D5978">
        <v>700.19</v>
      </c>
    </row>
    <row r="5979" spans="1:4" x14ac:dyDescent="0.2">
      <c r="A5979" s="17" t="s">
        <v>8822</v>
      </c>
      <c r="B5979" s="17" t="s">
        <v>723</v>
      </c>
      <c r="C5979" s="17" t="s">
        <v>32</v>
      </c>
      <c r="D5979">
        <v>966.56</v>
      </c>
    </row>
    <row r="5980" spans="1:4" x14ac:dyDescent="0.2">
      <c r="A5980" s="17" t="s">
        <v>8823</v>
      </c>
      <c r="B5980" s="17" t="s">
        <v>724</v>
      </c>
      <c r="C5980" s="17" t="s">
        <v>32</v>
      </c>
      <c r="D5980" s="36">
        <v>1001.69</v>
      </c>
    </row>
    <row r="5981" spans="1:4" x14ac:dyDescent="0.2">
      <c r="A5981" s="17" t="s">
        <v>8824</v>
      </c>
      <c r="B5981" s="17" t="s">
        <v>725</v>
      </c>
      <c r="C5981" s="17" t="s">
        <v>32</v>
      </c>
      <c r="D5981">
        <v>579.47</v>
      </c>
    </row>
    <row r="5982" spans="1:4" x14ac:dyDescent="0.2">
      <c r="A5982" s="17" t="s">
        <v>8825</v>
      </c>
      <c r="B5982" s="17" t="s">
        <v>726</v>
      </c>
      <c r="C5982" s="17" t="s">
        <v>32</v>
      </c>
      <c r="D5982">
        <v>258.73</v>
      </c>
    </row>
    <row r="5983" spans="1:4" x14ac:dyDescent="0.2">
      <c r="A5983" s="17" t="s">
        <v>8826</v>
      </c>
      <c r="B5983" s="17" t="s">
        <v>727</v>
      </c>
      <c r="C5983" s="17" t="s">
        <v>32</v>
      </c>
      <c r="D5983">
        <v>358.95</v>
      </c>
    </row>
    <row r="5984" spans="1:4" x14ac:dyDescent="0.2">
      <c r="A5984" s="17" t="s">
        <v>8827</v>
      </c>
      <c r="B5984" s="17" t="s">
        <v>728</v>
      </c>
      <c r="C5984" s="17" t="s">
        <v>32</v>
      </c>
      <c r="D5984">
        <v>261.39</v>
      </c>
    </row>
    <row r="5985" spans="1:4" x14ac:dyDescent="0.2">
      <c r="A5985" s="17" t="s">
        <v>8828</v>
      </c>
      <c r="B5985" s="17" t="s">
        <v>729</v>
      </c>
      <c r="C5985" s="17" t="s">
        <v>32</v>
      </c>
      <c r="D5985">
        <v>363.78</v>
      </c>
    </row>
    <row r="5986" spans="1:4" x14ac:dyDescent="0.2">
      <c r="A5986" s="17" t="s">
        <v>8829</v>
      </c>
      <c r="B5986" s="17" t="s">
        <v>730</v>
      </c>
      <c r="C5986" s="17" t="s">
        <v>32</v>
      </c>
      <c r="D5986">
        <v>264.27999999999997</v>
      </c>
    </row>
    <row r="5987" spans="1:4" x14ac:dyDescent="0.2">
      <c r="A5987" s="17" t="s">
        <v>8830</v>
      </c>
      <c r="B5987" s="17" t="s">
        <v>731</v>
      </c>
      <c r="C5987" s="17" t="s">
        <v>32</v>
      </c>
      <c r="D5987">
        <v>369.66</v>
      </c>
    </row>
    <row r="5988" spans="1:4" x14ac:dyDescent="0.2">
      <c r="A5988" s="17" t="s">
        <v>8831</v>
      </c>
      <c r="B5988" s="17" t="s">
        <v>732</v>
      </c>
      <c r="C5988" s="17" t="s">
        <v>32</v>
      </c>
      <c r="D5988">
        <v>382.49</v>
      </c>
    </row>
    <row r="5989" spans="1:4" x14ac:dyDescent="0.2">
      <c r="A5989" s="17" t="s">
        <v>8832</v>
      </c>
      <c r="B5989" s="17" t="s">
        <v>733</v>
      </c>
      <c r="C5989" s="17" t="s">
        <v>32</v>
      </c>
      <c r="D5989">
        <v>388.88</v>
      </c>
    </row>
    <row r="5990" spans="1:4" x14ac:dyDescent="0.2">
      <c r="A5990" s="17" t="s">
        <v>8833</v>
      </c>
      <c r="B5990" s="17" t="s">
        <v>734</v>
      </c>
      <c r="C5990" s="17" t="s">
        <v>32</v>
      </c>
      <c r="D5990">
        <v>523.11</v>
      </c>
    </row>
    <row r="5991" spans="1:4" x14ac:dyDescent="0.2">
      <c r="A5991" s="17" t="s">
        <v>8834</v>
      </c>
      <c r="B5991" s="17" t="s">
        <v>735</v>
      </c>
      <c r="C5991" s="17" t="s">
        <v>32</v>
      </c>
      <c r="D5991">
        <v>279.32</v>
      </c>
    </row>
    <row r="5992" spans="1:4" x14ac:dyDescent="0.2">
      <c r="A5992" s="17" t="s">
        <v>8835</v>
      </c>
      <c r="B5992" s="17" t="s">
        <v>736</v>
      </c>
      <c r="C5992" s="17" t="s">
        <v>32</v>
      </c>
      <c r="D5992">
        <v>402.78</v>
      </c>
    </row>
    <row r="5993" spans="1:4" x14ac:dyDescent="0.2">
      <c r="A5993" s="17" t="s">
        <v>8836</v>
      </c>
      <c r="B5993" s="17" t="s">
        <v>737</v>
      </c>
      <c r="C5993" s="17" t="s">
        <v>32</v>
      </c>
      <c r="D5993">
        <v>276.61</v>
      </c>
    </row>
    <row r="5994" spans="1:4" x14ac:dyDescent="0.2">
      <c r="A5994" s="17" t="s">
        <v>8837</v>
      </c>
      <c r="B5994" s="17" t="s">
        <v>738</v>
      </c>
      <c r="C5994" s="17" t="s">
        <v>32</v>
      </c>
      <c r="D5994">
        <v>311.81</v>
      </c>
    </row>
    <row r="5995" spans="1:4" x14ac:dyDescent="0.2">
      <c r="A5995" s="17" t="s">
        <v>8838</v>
      </c>
      <c r="B5995" s="17" t="s">
        <v>739</v>
      </c>
      <c r="C5995" s="17" t="s">
        <v>32</v>
      </c>
      <c r="D5995">
        <v>307</v>
      </c>
    </row>
    <row r="5996" spans="1:4" x14ac:dyDescent="0.2">
      <c r="A5996" s="17" t="s">
        <v>8839</v>
      </c>
      <c r="B5996" s="17" t="s">
        <v>740</v>
      </c>
      <c r="C5996" s="17" t="s">
        <v>32</v>
      </c>
      <c r="D5996">
        <v>218.01</v>
      </c>
    </row>
    <row r="5997" spans="1:4" x14ac:dyDescent="0.2">
      <c r="A5997" s="17" t="s">
        <v>8840</v>
      </c>
      <c r="B5997" s="17" t="s">
        <v>740</v>
      </c>
      <c r="C5997" s="17" t="s">
        <v>32</v>
      </c>
      <c r="D5997">
        <v>193.61</v>
      </c>
    </row>
    <row r="5998" spans="1:4" x14ac:dyDescent="0.2">
      <c r="A5998" s="17" t="s">
        <v>8841</v>
      </c>
      <c r="B5998" s="17" t="s">
        <v>741</v>
      </c>
      <c r="C5998" s="17" t="s">
        <v>32</v>
      </c>
      <c r="D5998">
        <v>787.89</v>
      </c>
    </row>
    <row r="5999" spans="1:4" x14ac:dyDescent="0.2">
      <c r="A5999" s="17" t="s">
        <v>8842</v>
      </c>
      <c r="B5999" s="17" t="s">
        <v>742</v>
      </c>
      <c r="C5999" s="17" t="s">
        <v>32</v>
      </c>
      <c r="D5999">
        <v>875.18</v>
      </c>
    </row>
    <row r="6000" spans="1:4" x14ac:dyDescent="0.2">
      <c r="A6000" s="17" t="s">
        <v>8843</v>
      </c>
      <c r="B6000" s="17" t="s">
        <v>743</v>
      </c>
      <c r="C6000" s="17" t="s">
        <v>32</v>
      </c>
      <c r="D6000">
        <v>962.48</v>
      </c>
    </row>
    <row r="6001" spans="1:4" x14ac:dyDescent="0.2">
      <c r="A6001" s="17" t="s">
        <v>8844</v>
      </c>
      <c r="B6001" s="17" t="s">
        <v>744</v>
      </c>
      <c r="C6001" s="17" t="s">
        <v>32</v>
      </c>
      <c r="D6001">
        <v>465.28</v>
      </c>
    </row>
    <row r="6002" spans="1:4" x14ac:dyDescent="0.2">
      <c r="A6002" s="17" t="s">
        <v>8845</v>
      </c>
      <c r="B6002" s="17" t="s">
        <v>745</v>
      </c>
      <c r="C6002" s="17" t="s">
        <v>32</v>
      </c>
      <c r="D6002">
        <v>713.67</v>
      </c>
    </row>
    <row r="6003" spans="1:4" x14ac:dyDescent="0.2">
      <c r="A6003" s="17" t="s">
        <v>8846</v>
      </c>
      <c r="B6003" s="17" t="s">
        <v>746</v>
      </c>
      <c r="C6003" s="17" t="s">
        <v>32</v>
      </c>
      <c r="D6003">
        <v>474.96</v>
      </c>
    </row>
    <row r="6004" spans="1:4" x14ac:dyDescent="0.2">
      <c r="A6004" s="17" t="s">
        <v>8847</v>
      </c>
      <c r="B6004" s="17" t="s">
        <v>747</v>
      </c>
      <c r="C6004" s="17" t="s">
        <v>32</v>
      </c>
      <c r="D6004">
        <v>605.27</v>
      </c>
    </row>
    <row r="6005" spans="1:4" x14ac:dyDescent="0.2">
      <c r="A6005" s="17" t="s">
        <v>8848</v>
      </c>
      <c r="B6005" s="17" t="s">
        <v>748</v>
      </c>
      <c r="C6005" s="17" t="s">
        <v>32</v>
      </c>
      <c r="D6005">
        <v>762.63</v>
      </c>
    </row>
    <row r="6006" spans="1:4" x14ac:dyDescent="0.2">
      <c r="A6006" s="17" t="s">
        <v>8849</v>
      </c>
      <c r="B6006" s="17" t="s">
        <v>749</v>
      </c>
      <c r="C6006" s="17" t="s">
        <v>32</v>
      </c>
      <c r="D6006">
        <v>45.56</v>
      </c>
    </row>
    <row r="6007" spans="1:4" x14ac:dyDescent="0.2">
      <c r="A6007" s="17" t="s">
        <v>8850</v>
      </c>
      <c r="B6007" s="17" t="s">
        <v>750</v>
      </c>
      <c r="C6007" s="17" t="s">
        <v>34</v>
      </c>
      <c r="D6007">
        <v>3.9</v>
      </c>
    </row>
    <row r="6008" spans="1:4" x14ac:dyDescent="0.2">
      <c r="A6008" s="17" t="s">
        <v>8851</v>
      </c>
      <c r="B6008" s="17" t="s">
        <v>751</v>
      </c>
      <c r="C6008" s="17" t="s">
        <v>34</v>
      </c>
      <c r="D6008">
        <v>5.54</v>
      </c>
    </row>
    <row r="6009" spans="1:4" x14ac:dyDescent="0.2">
      <c r="A6009" s="17" t="s">
        <v>8852</v>
      </c>
      <c r="B6009" s="17" t="s">
        <v>752</v>
      </c>
      <c r="C6009" s="17" t="s">
        <v>34</v>
      </c>
      <c r="D6009">
        <v>4.8499999999999996</v>
      </c>
    </row>
    <row r="6010" spans="1:4" x14ac:dyDescent="0.2">
      <c r="A6010" s="17" t="s">
        <v>8853</v>
      </c>
      <c r="B6010" s="17" t="s">
        <v>753</v>
      </c>
      <c r="C6010" s="17" t="s">
        <v>34</v>
      </c>
      <c r="D6010">
        <v>18.940000000000001</v>
      </c>
    </row>
    <row r="6011" spans="1:4" x14ac:dyDescent="0.2">
      <c r="A6011" s="17" t="s">
        <v>8854</v>
      </c>
      <c r="B6011" s="17" t="s">
        <v>754</v>
      </c>
      <c r="C6011" s="17" t="s">
        <v>34</v>
      </c>
      <c r="D6011">
        <v>13.08</v>
      </c>
    </row>
    <row r="6012" spans="1:4" x14ac:dyDescent="0.2">
      <c r="A6012" s="17" t="s">
        <v>8855</v>
      </c>
      <c r="B6012" s="17" t="s">
        <v>755</v>
      </c>
      <c r="C6012" s="17" t="s">
        <v>34</v>
      </c>
      <c r="D6012">
        <v>17.21</v>
      </c>
    </row>
    <row r="6013" spans="1:4" x14ac:dyDescent="0.2">
      <c r="A6013" s="17" t="s">
        <v>8856</v>
      </c>
      <c r="B6013" s="17" t="s">
        <v>756</v>
      </c>
      <c r="C6013" s="17" t="s">
        <v>32</v>
      </c>
      <c r="D6013">
        <v>738.17</v>
      </c>
    </row>
    <row r="6014" spans="1:4" x14ac:dyDescent="0.2">
      <c r="A6014" s="17" t="s">
        <v>8857</v>
      </c>
      <c r="B6014" s="17" t="s">
        <v>757</v>
      </c>
      <c r="C6014" s="17" t="s">
        <v>34</v>
      </c>
      <c r="D6014">
        <v>30.45</v>
      </c>
    </row>
    <row r="6015" spans="1:4" x14ac:dyDescent="0.2">
      <c r="A6015" s="17" t="s">
        <v>8858</v>
      </c>
      <c r="B6015" s="17" t="s">
        <v>758</v>
      </c>
      <c r="C6015" s="17" t="s">
        <v>32</v>
      </c>
      <c r="D6015">
        <v>115.81</v>
      </c>
    </row>
    <row r="6016" spans="1:4" x14ac:dyDescent="0.2">
      <c r="A6016" s="17" t="s">
        <v>8859</v>
      </c>
      <c r="B6016" s="17" t="s">
        <v>759</v>
      </c>
      <c r="C6016" s="17" t="s">
        <v>35</v>
      </c>
      <c r="D6016">
        <v>511.13</v>
      </c>
    </row>
    <row r="6017" spans="1:4" x14ac:dyDescent="0.2">
      <c r="A6017" s="17" t="s">
        <v>8860</v>
      </c>
      <c r="B6017" s="17" t="s">
        <v>760</v>
      </c>
      <c r="C6017" s="17" t="s">
        <v>35</v>
      </c>
      <c r="D6017">
        <v>550.44000000000005</v>
      </c>
    </row>
    <row r="6018" spans="1:4" x14ac:dyDescent="0.2">
      <c r="A6018" s="17" t="s">
        <v>8861</v>
      </c>
      <c r="B6018" s="17" t="s">
        <v>761</v>
      </c>
      <c r="C6018" s="17" t="s">
        <v>34</v>
      </c>
      <c r="D6018">
        <v>17.45</v>
      </c>
    </row>
    <row r="6019" spans="1:4" x14ac:dyDescent="0.2">
      <c r="A6019" s="17" t="s">
        <v>8862</v>
      </c>
      <c r="B6019" s="17" t="s">
        <v>762</v>
      </c>
      <c r="C6019" s="17" t="s">
        <v>34</v>
      </c>
      <c r="D6019">
        <v>16.25</v>
      </c>
    </row>
    <row r="6020" spans="1:4" x14ac:dyDescent="0.2">
      <c r="A6020" s="17" t="s">
        <v>8863</v>
      </c>
      <c r="B6020" s="17" t="s">
        <v>763</v>
      </c>
      <c r="C6020" s="17" t="s">
        <v>34</v>
      </c>
      <c r="D6020">
        <v>16.25</v>
      </c>
    </row>
    <row r="6021" spans="1:4" x14ac:dyDescent="0.2">
      <c r="A6021" s="17" t="s">
        <v>8864</v>
      </c>
      <c r="B6021" s="17" t="s">
        <v>764</v>
      </c>
      <c r="C6021" s="17" t="s">
        <v>34</v>
      </c>
      <c r="D6021">
        <v>25.83</v>
      </c>
    </row>
    <row r="6022" spans="1:4" x14ac:dyDescent="0.2">
      <c r="A6022" s="17" t="s">
        <v>8865</v>
      </c>
      <c r="B6022" s="17" t="s">
        <v>765</v>
      </c>
      <c r="C6022" s="17" t="s">
        <v>32</v>
      </c>
      <c r="D6022">
        <v>804.75</v>
      </c>
    </row>
    <row r="6023" spans="1:4" x14ac:dyDescent="0.2">
      <c r="A6023" s="17" t="s">
        <v>8866</v>
      </c>
      <c r="B6023" s="17" t="s">
        <v>766</v>
      </c>
      <c r="C6023" s="17" t="s">
        <v>35</v>
      </c>
      <c r="D6023">
        <v>402.29</v>
      </c>
    </row>
    <row r="6024" spans="1:4" x14ac:dyDescent="0.2">
      <c r="A6024" s="17" t="s">
        <v>8867</v>
      </c>
      <c r="B6024" s="17" t="s">
        <v>767</v>
      </c>
      <c r="C6024" s="17" t="s">
        <v>35</v>
      </c>
      <c r="D6024">
        <v>401.21</v>
      </c>
    </row>
    <row r="6025" spans="1:4" x14ac:dyDescent="0.2">
      <c r="A6025" s="17" t="s">
        <v>8868</v>
      </c>
      <c r="B6025" s="17" t="s">
        <v>768</v>
      </c>
      <c r="C6025" s="17" t="s">
        <v>35</v>
      </c>
      <c r="D6025">
        <v>395.12</v>
      </c>
    </row>
    <row r="6026" spans="1:4" x14ac:dyDescent="0.2">
      <c r="A6026" s="17" t="s">
        <v>8869</v>
      </c>
      <c r="B6026" s="17" t="s">
        <v>769</v>
      </c>
      <c r="C6026" s="17" t="s">
        <v>35</v>
      </c>
      <c r="D6026">
        <v>343.28</v>
      </c>
    </row>
    <row r="6027" spans="1:4" x14ac:dyDescent="0.2">
      <c r="A6027" s="17" t="s">
        <v>8870</v>
      </c>
      <c r="B6027" s="17" t="s">
        <v>770</v>
      </c>
      <c r="C6027" s="17" t="s">
        <v>35</v>
      </c>
      <c r="D6027">
        <v>462.08</v>
      </c>
    </row>
    <row r="6028" spans="1:4" x14ac:dyDescent="0.2">
      <c r="A6028" s="17" t="s">
        <v>8871</v>
      </c>
      <c r="B6028" s="17" t="s">
        <v>771</v>
      </c>
      <c r="C6028" s="17" t="s">
        <v>35</v>
      </c>
      <c r="D6028">
        <v>375.68</v>
      </c>
    </row>
    <row r="6029" spans="1:4" x14ac:dyDescent="0.2">
      <c r="A6029" s="17" t="s">
        <v>8872</v>
      </c>
      <c r="B6029" s="17" t="s">
        <v>772</v>
      </c>
      <c r="C6029" s="17" t="s">
        <v>35</v>
      </c>
      <c r="D6029">
        <v>280.27</v>
      </c>
    </row>
    <row r="6030" spans="1:4" x14ac:dyDescent="0.2">
      <c r="A6030" s="17" t="s">
        <v>8873</v>
      </c>
      <c r="B6030" s="17" t="s">
        <v>773</v>
      </c>
      <c r="C6030" s="17" t="s">
        <v>32</v>
      </c>
      <c r="D6030">
        <v>57.61</v>
      </c>
    </row>
    <row r="6031" spans="1:4" x14ac:dyDescent="0.2">
      <c r="A6031" s="17" t="s">
        <v>8874</v>
      </c>
      <c r="B6031" s="17" t="s">
        <v>774</v>
      </c>
      <c r="C6031" s="17" t="s">
        <v>35</v>
      </c>
      <c r="D6031">
        <v>83.67</v>
      </c>
    </row>
    <row r="6032" spans="1:4" x14ac:dyDescent="0.2">
      <c r="A6032" s="17" t="s">
        <v>8875</v>
      </c>
      <c r="B6032" s="17" t="s">
        <v>775</v>
      </c>
      <c r="C6032" s="17" t="s">
        <v>35</v>
      </c>
      <c r="D6032">
        <v>123.23</v>
      </c>
    </row>
    <row r="6033" spans="1:4" x14ac:dyDescent="0.2">
      <c r="A6033" s="17" t="s">
        <v>8876</v>
      </c>
      <c r="B6033" s="17" t="s">
        <v>776</v>
      </c>
      <c r="C6033" s="17" t="s">
        <v>32</v>
      </c>
      <c r="D6033">
        <v>147.16</v>
      </c>
    </row>
    <row r="6034" spans="1:4" x14ac:dyDescent="0.2">
      <c r="A6034" s="17" t="s">
        <v>8877</v>
      </c>
      <c r="B6034" s="17" t="s">
        <v>777</v>
      </c>
      <c r="C6034" s="17" t="s">
        <v>32</v>
      </c>
      <c r="D6034">
        <v>404.18</v>
      </c>
    </row>
    <row r="6035" spans="1:4" x14ac:dyDescent="0.2">
      <c r="A6035" s="17" t="s">
        <v>8878</v>
      </c>
      <c r="B6035" s="17" t="s">
        <v>778</v>
      </c>
      <c r="C6035" s="17" t="s">
        <v>35</v>
      </c>
      <c r="D6035">
        <v>164.73</v>
      </c>
    </row>
    <row r="6036" spans="1:4" x14ac:dyDescent="0.2">
      <c r="A6036" s="17" t="s">
        <v>8879</v>
      </c>
      <c r="B6036" s="17" t="s">
        <v>779</v>
      </c>
      <c r="C6036" s="17" t="s">
        <v>35</v>
      </c>
      <c r="D6036">
        <v>190.75</v>
      </c>
    </row>
    <row r="6037" spans="1:4" x14ac:dyDescent="0.2">
      <c r="A6037" s="17" t="s">
        <v>8880</v>
      </c>
      <c r="B6037" s="17" t="s">
        <v>780</v>
      </c>
      <c r="C6037" s="17" t="s">
        <v>35</v>
      </c>
      <c r="D6037">
        <v>167.61</v>
      </c>
    </row>
    <row r="6038" spans="1:4" x14ac:dyDescent="0.2">
      <c r="A6038" s="17" t="s">
        <v>8881</v>
      </c>
      <c r="B6038" s="17" t="s">
        <v>781</v>
      </c>
      <c r="C6038" s="17" t="s">
        <v>35</v>
      </c>
      <c r="D6038">
        <v>152.08000000000001</v>
      </c>
    </row>
    <row r="6039" spans="1:4" x14ac:dyDescent="0.2">
      <c r="A6039" s="17" t="s">
        <v>8882</v>
      </c>
      <c r="B6039" s="17" t="s">
        <v>782</v>
      </c>
      <c r="C6039" s="17" t="s">
        <v>32</v>
      </c>
      <c r="D6039">
        <v>79.2</v>
      </c>
    </row>
    <row r="6040" spans="1:4" x14ac:dyDescent="0.2">
      <c r="A6040" s="17" t="s">
        <v>8883</v>
      </c>
      <c r="B6040" s="17" t="s">
        <v>783</v>
      </c>
      <c r="C6040" s="17" t="s">
        <v>32</v>
      </c>
      <c r="D6040">
        <v>87.85</v>
      </c>
    </row>
    <row r="6041" spans="1:4" x14ac:dyDescent="0.2">
      <c r="A6041" s="17" t="s">
        <v>8884</v>
      </c>
      <c r="B6041" s="17" t="s">
        <v>784</v>
      </c>
      <c r="C6041" s="17" t="s">
        <v>35</v>
      </c>
      <c r="D6041">
        <v>382.61</v>
      </c>
    </row>
    <row r="6042" spans="1:4" x14ac:dyDescent="0.2">
      <c r="A6042" s="17" t="s">
        <v>8885</v>
      </c>
      <c r="B6042" s="17" t="s">
        <v>785</v>
      </c>
      <c r="C6042" s="17" t="s">
        <v>35</v>
      </c>
      <c r="D6042">
        <v>420.05</v>
      </c>
    </row>
    <row r="6043" spans="1:4" x14ac:dyDescent="0.2">
      <c r="A6043" s="17" t="s">
        <v>8886</v>
      </c>
      <c r="B6043" s="17" t="s">
        <v>786</v>
      </c>
      <c r="C6043" s="17" t="s">
        <v>35</v>
      </c>
      <c r="D6043">
        <v>268.20999999999998</v>
      </c>
    </row>
    <row r="6044" spans="1:4" x14ac:dyDescent="0.2">
      <c r="A6044" s="17" t="s">
        <v>8887</v>
      </c>
      <c r="B6044" s="17" t="s">
        <v>787</v>
      </c>
      <c r="C6044" s="17" t="s">
        <v>32</v>
      </c>
      <c r="D6044">
        <v>388.86</v>
      </c>
    </row>
    <row r="6045" spans="1:4" x14ac:dyDescent="0.2">
      <c r="A6045" s="17" t="s">
        <v>8888</v>
      </c>
      <c r="B6045" s="17" t="s">
        <v>788</v>
      </c>
      <c r="C6045" s="17" t="s">
        <v>32</v>
      </c>
      <c r="D6045">
        <v>241.92</v>
      </c>
    </row>
    <row r="6046" spans="1:4" x14ac:dyDescent="0.2">
      <c r="A6046" s="17" t="s">
        <v>8889</v>
      </c>
      <c r="B6046" s="17" t="s">
        <v>789</v>
      </c>
      <c r="C6046" s="17" t="s">
        <v>34</v>
      </c>
      <c r="D6046">
        <v>21.85</v>
      </c>
    </row>
    <row r="6047" spans="1:4" x14ac:dyDescent="0.2">
      <c r="A6047" s="17" t="s">
        <v>8890</v>
      </c>
      <c r="B6047" s="17" t="s">
        <v>790</v>
      </c>
      <c r="C6047" s="17" t="s">
        <v>35</v>
      </c>
      <c r="D6047">
        <v>179.92</v>
      </c>
    </row>
    <row r="6048" spans="1:4" x14ac:dyDescent="0.2">
      <c r="A6048" s="17" t="s">
        <v>8891</v>
      </c>
      <c r="B6048" s="17" t="s">
        <v>791</v>
      </c>
      <c r="C6048" s="17" t="s">
        <v>32</v>
      </c>
      <c r="D6048">
        <v>24.03</v>
      </c>
    </row>
    <row r="6049" spans="1:4" x14ac:dyDescent="0.2">
      <c r="A6049" s="17" t="s">
        <v>8892</v>
      </c>
      <c r="B6049" s="17" t="s">
        <v>792</v>
      </c>
      <c r="C6049" s="17" t="s">
        <v>32</v>
      </c>
      <c r="D6049">
        <v>26.03</v>
      </c>
    </row>
    <row r="6050" spans="1:4" x14ac:dyDescent="0.2">
      <c r="A6050" s="17" t="s">
        <v>8893</v>
      </c>
      <c r="B6050" s="17" t="s">
        <v>793</v>
      </c>
      <c r="C6050" s="17" t="s">
        <v>32</v>
      </c>
      <c r="D6050">
        <v>373.22</v>
      </c>
    </row>
    <row r="6051" spans="1:4" x14ac:dyDescent="0.2">
      <c r="A6051" s="17" t="s">
        <v>8894</v>
      </c>
      <c r="B6051" s="17" t="s">
        <v>794</v>
      </c>
      <c r="C6051" s="17" t="s">
        <v>35</v>
      </c>
      <c r="D6051">
        <v>357.28</v>
      </c>
    </row>
    <row r="6052" spans="1:4" x14ac:dyDescent="0.2">
      <c r="A6052" s="17" t="s">
        <v>8895</v>
      </c>
      <c r="B6052" s="17" t="s">
        <v>795</v>
      </c>
      <c r="C6052" s="17" t="s">
        <v>35</v>
      </c>
      <c r="D6052">
        <v>398.5</v>
      </c>
    </row>
    <row r="6053" spans="1:4" x14ac:dyDescent="0.2">
      <c r="A6053" s="17" t="s">
        <v>8896</v>
      </c>
      <c r="B6053" s="17" t="s">
        <v>796</v>
      </c>
      <c r="C6053" s="17" t="s">
        <v>35</v>
      </c>
      <c r="D6053">
        <v>343.97</v>
      </c>
    </row>
    <row r="6054" spans="1:4" x14ac:dyDescent="0.2">
      <c r="A6054" s="17" t="s">
        <v>8897</v>
      </c>
      <c r="B6054" s="17" t="s">
        <v>797</v>
      </c>
      <c r="C6054" s="17" t="s">
        <v>35</v>
      </c>
      <c r="D6054">
        <v>652.5</v>
      </c>
    </row>
    <row r="6055" spans="1:4" x14ac:dyDescent="0.2">
      <c r="A6055" s="17" t="s">
        <v>8898</v>
      </c>
      <c r="B6055" s="17" t="s">
        <v>798</v>
      </c>
      <c r="C6055" s="17" t="s">
        <v>32</v>
      </c>
      <c r="D6055">
        <v>486.74</v>
      </c>
    </row>
    <row r="6056" spans="1:4" x14ac:dyDescent="0.2">
      <c r="A6056" s="17" t="s">
        <v>8899</v>
      </c>
      <c r="B6056" s="17" t="s">
        <v>798</v>
      </c>
      <c r="C6056" s="17" t="s">
        <v>32</v>
      </c>
      <c r="D6056">
        <v>472.82</v>
      </c>
    </row>
    <row r="6057" spans="1:4" x14ac:dyDescent="0.2">
      <c r="A6057" s="17" t="s">
        <v>8900</v>
      </c>
      <c r="B6057" s="17" t="s">
        <v>799</v>
      </c>
      <c r="C6057" s="17" t="s">
        <v>35</v>
      </c>
      <c r="D6057">
        <v>195.85</v>
      </c>
    </row>
    <row r="6058" spans="1:4" x14ac:dyDescent="0.2">
      <c r="A6058" s="17" t="s">
        <v>8901</v>
      </c>
      <c r="B6058" s="17" t="s">
        <v>800</v>
      </c>
      <c r="C6058" s="17" t="s">
        <v>35</v>
      </c>
      <c r="D6058">
        <v>239.78</v>
      </c>
    </row>
    <row r="6059" spans="1:4" x14ac:dyDescent="0.2">
      <c r="A6059" s="17" t="s">
        <v>8902</v>
      </c>
      <c r="B6059" s="17" t="s">
        <v>801</v>
      </c>
      <c r="C6059" s="17" t="s">
        <v>34</v>
      </c>
      <c r="D6059">
        <v>227.35</v>
      </c>
    </row>
    <row r="6060" spans="1:4" x14ac:dyDescent="0.2">
      <c r="A6060" s="17" t="s">
        <v>8903</v>
      </c>
      <c r="B6060" s="17" t="s">
        <v>802</v>
      </c>
      <c r="C6060" s="17" t="s">
        <v>34</v>
      </c>
      <c r="D6060">
        <v>38.159999999999997</v>
      </c>
    </row>
    <row r="6061" spans="1:4" x14ac:dyDescent="0.2">
      <c r="A6061" s="17" t="s">
        <v>8904</v>
      </c>
      <c r="B6061" s="17" t="s">
        <v>803</v>
      </c>
      <c r="C6061" s="17" t="s">
        <v>34</v>
      </c>
      <c r="D6061">
        <v>46.88</v>
      </c>
    </row>
    <row r="6062" spans="1:4" x14ac:dyDescent="0.2">
      <c r="A6062" s="17" t="s">
        <v>8905</v>
      </c>
      <c r="B6062" s="17" t="s">
        <v>804</v>
      </c>
      <c r="C6062" s="17" t="s">
        <v>34</v>
      </c>
      <c r="D6062">
        <v>47.64</v>
      </c>
    </row>
    <row r="6063" spans="1:4" x14ac:dyDescent="0.2">
      <c r="A6063" s="17" t="s">
        <v>8906</v>
      </c>
      <c r="B6063" s="17" t="s">
        <v>805</v>
      </c>
      <c r="C6063" s="17" t="s">
        <v>34</v>
      </c>
      <c r="D6063">
        <v>89.62</v>
      </c>
    </row>
    <row r="6064" spans="1:4" x14ac:dyDescent="0.2">
      <c r="A6064" s="17" t="s">
        <v>8907</v>
      </c>
      <c r="B6064" s="17" t="s">
        <v>806</v>
      </c>
      <c r="C6064" s="17" t="s">
        <v>34</v>
      </c>
      <c r="D6064">
        <v>62.49</v>
      </c>
    </row>
    <row r="6065" spans="1:4" x14ac:dyDescent="0.2">
      <c r="A6065" s="17" t="s">
        <v>8908</v>
      </c>
      <c r="B6065" s="17" t="s">
        <v>807</v>
      </c>
      <c r="C6065" s="17" t="s">
        <v>34</v>
      </c>
      <c r="D6065">
        <v>42.54</v>
      </c>
    </row>
    <row r="6066" spans="1:4" x14ac:dyDescent="0.2">
      <c r="A6066" s="17" t="s">
        <v>8909</v>
      </c>
      <c r="B6066" s="17" t="s">
        <v>808</v>
      </c>
      <c r="C6066" s="17" t="s">
        <v>34</v>
      </c>
      <c r="D6066">
        <v>181.72</v>
      </c>
    </row>
    <row r="6067" spans="1:4" x14ac:dyDescent="0.2">
      <c r="A6067" s="17" t="s">
        <v>8910</v>
      </c>
      <c r="B6067" s="17" t="s">
        <v>809</v>
      </c>
      <c r="C6067" s="17" t="s">
        <v>34</v>
      </c>
      <c r="D6067">
        <v>155.47999999999999</v>
      </c>
    </row>
    <row r="6068" spans="1:4" x14ac:dyDescent="0.2">
      <c r="A6068" s="17" t="s">
        <v>8911</v>
      </c>
      <c r="B6068" s="17" t="s">
        <v>810</v>
      </c>
      <c r="C6068" s="17" t="s">
        <v>34</v>
      </c>
      <c r="D6068">
        <v>77.53</v>
      </c>
    </row>
    <row r="6069" spans="1:4" x14ac:dyDescent="0.2">
      <c r="A6069" s="17" t="s">
        <v>8912</v>
      </c>
      <c r="B6069" s="17" t="s">
        <v>811</v>
      </c>
      <c r="C6069" s="17" t="s">
        <v>35</v>
      </c>
      <c r="D6069">
        <v>299.52999999999997</v>
      </c>
    </row>
    <row r="6070" spans="1:4" x14ac:dyDescent="0.2">
      <c r="A6070" s="17" t="s">
        <v>8913</v>
      </c>
      <c r="B6070" s="17" t="s">
        <v>812</v>
      </c>
      <c r="C6070" s="17" t="s">
        <v>35</v>
      </c>
      <c r="D6070">
        <v>391.6</v>
      </c>
    </row>
    <row r="6071" spans="1:4" x14ac:dyDescent="0.2">
      <c r="A6071" s="17" t="s">
        <v>8914</v>
      </c>
      <c r="B6071" s="17" t="s">
        <v>813</v>
      </c>
      <c r="C6071" s="17" t="s">
        <v>35</v>
      </c>
      <c r="D6071">
        <v>393.23</v>
      </c>
    </row>
    <row r="6072" spans="1:4" x14ac:dyDescent="0.2">
      <c r="A6072" s="17" t="s">
        <v>8915</v>
      </c>
      <c r="B6072" s="17" t="s">
        <v>814</v>
      </c>
      <c r="C6072" s="17" t="s">
        <v>34</v>
      </c>
      <c r="D6072">
        <v>95.65</v>
      </c>
    </row>
    <row r="6073" spans="1:4" x14ac:dyDescent="0.2">
      <c r="A6073" s="17" t="s">
        <v>8916</v>
      </c>
      <c r="B6073" s="17" t="s">
        <v>815</v>
      </c>
      <c r="C6073" s="17" t="s">
        <v>34</v>
      </c>
      <c r="D6073">
        <v>200.1</v>
      </c>
    </row>
    <row r="6074" spans="1:4" x14ac:dyDescent="0.2">
      <c r="A6074" s="17" t="s">
        <v>8917</v>
      </c>
      <c r="B6074" s="17" t="s">
        <v>815</v>
      </c>
      <c r="C6074" s="17" t="s">
        <v>34</v>
      </c>
      <c r="D6074">
        <v>233.87</v>
      </c>
    </row>
    <row r="6075" spans="1:4" x14ac:dyDescent="0.2">
      <c r="A6075" s="17" t="s">
        <v>8918</v>
      </c>
      <c r="B6075" s="17" t="s">
        <v>816</v>
      </c>
      <c r="C6075" s="17" t="s">
        <v>35</v>
      </c>
      <c r="D6075">
        <v>201.22</v>
      </c>
    </row>
    <row r="6076" spans="1:4" x14ac:dyDescent="0.2">
      <c r="A6076" s="17" t="s">
        <v>8919</v>
      </c>
      <c r="B6076" s="17" t="s">
        <v>817</v>
      </c>
      <c r="C6076" s="17" t="s">
        <v>32</v>
      </c>
      <c r="D6076">
        <v>63.25</v>
      </c>
    </row>
    <row r="6077" spans="1:4" x14ac:dyDescent="0.2">
      <c r="A6077" s="17" t="s">
        <v>8920</v>
      </c>
      <c r="B6077" s="17" t="s">
        <v>818</v>
      </c>
      <c r="C6077" s="17" t="s">
        <v>32</v>
      </c>
      <c r="D6077">
        <v>405.47</v>
      </c>
    </row>
    <row r="6078" spans="1:4" x14ac:dyDescent="0.2">
      <c r="A6078" s="17" t="s">
        <v>8921</v>
      </c>
      <c r="B6078" s="17" t="s">
        <v>819</v>
      </c>
      <c r="C6078" s="17" t="s">
        <v>32</v>
      </c>
      <c r="D6078">
        <v>59.4</v>
      </c>
    </row>
    <row r="6079" spans="1:4" x14ac:dyDescent="0.2">
      <c r="A6079" s="17" t="s">
        <v>8922</v>
      </c>
      <c r="B6079" s="17" t="s">
        <v>819</v>
      </c>
      <c r="C6079" s="17" t="s">
        <v>32</v>
      </c>
      <c r="D6079">
        <v>203.65</v>
      </c>
    </row>
    <row r="6080" spans="1:4" x14ac:dyDescent="0.2">
      <c r="A6080" s="17" t="s">
        <v>8923</v>
      </c>
      <c r="B6080" s="17" t="s">
        <v>820</v>
      </c>
      <c r="C6080" s="17" t="s">
        <v>32</v>
      </c>
      <c r="D6080">
        <v>146.85</v>
      </c>
    </row>
    <row r="6081" spans="1:4" x14ac:dyDescent="0.2">
      <c r="A6081" s="17" t="s">
        <v>8924</v>
      </c>
      <c r="B6081" s="17" t="s">
        <v>821</v>
      </c>
      <c r="C6081" s="17" t="s">
        <v>32</v>
      </c>
      <c r="D6081">
        <v>56.65</v>
      </c>
    </row>
    <row r="6082" spans="1:4" x14ac:dyDescent="0.2">
      <c r="A6082" s="17" t="s">
        <v>8925</v>
      </c>
      <c r="B6082" s="17" t="s">
        <v>819</v>
      </c>
      <c r="C6082" s="17" t="s">
        <v>32</v>
      </c>
      <c r="D6082">
        <v>120.5</v>
      </c>
    </row>
    <row r="6083" spans="1:4" x14ac:dyDescent="0.2">
      <c r="A6083" s="17" t="s">
        <v>8926</v>
      </c>
      <c r="B6083" s="17" t="s">
        <v>822</v>
      </c>
      <c r="C6083" s="17" t="s">
        <v>32</v>
      </c>
      <c r="D6083">
        <v>51.89</v>
      </c>
    </row>
    <row r="6084" spans="1:4" x14ac:dyDescent="0.2">
      <c r="A6084" s="17" t="s">
        <v>8927</v>
      </c>
      <c r="B6084" s="17" t="s">
        <v>822</v>
      </c>
      <c r="C6084" s="17" t="s">
        <v>32</v>
      </c>
      <c r="D6084">
        <v>172.8</v>
      </c>
    </row>
    <row r="6085" spans="1:4" x14ac:dyDescent="0.2">
      <c r="A6085" s="17" t="s">
        <v>8928</v>
      </c>
      <c r="B6085" s="17" t="s">
        <v>823</v>
      </c>
      <c r="C6085" s="17" t="s">
        <v>32</v>
      </c>
      <c r="D6085">
        <v>148.13999999999999</v>
      </c>
    </row>
    <row r="6086" spans="1:4" x14ac:dyDescent="0.2">
      <c r="A6086" s="17" t="s">
        <v>8929</v>
      </c>
      <c r="B6086" s="17" t="s">
        <v>824</v>
      </c>
      <c r="C6086" s="17" t="s">
        <v>32</v>
      </c>
      <c r="D6086">
        <v>138.81</v>
      </c>
    </row>
    <row r="6087" spans="1:4" x14ac:dyDescent="0.2">
      <c r="A6087" s="17" t="s">
        <v>8930</v>
      </c>
      <c r="B6087" s="17" t="s">
        <v>823</v>
      </c>
      <c r="C6087" s="17" t="s">
        <v>32</v>
      </c>
      <c r="D6087">
        <v>51.36</v>
      </c>
    </row>
    <row r="6088" spans="1:4" x14ac:dyDescent="0.2">
      <c r="A6088" s="17" t="s">
        <v>8931</v>
      </c>
      <c r="B6088" s="17" t="s">
        <v>823</v>
      </c>
      <c r="C6088" s="17" t="s">
        <v>32</v>
      </c>
      <c r="D6088">
        <v>83.75</v>
      </c>
    </row>
    <row r="6089" spans="1:4" x14ac:dyDescent="0.2">
      <c r="A6089" s="17" t="s">
        <v>8932</v>
      </c>
      <c r="B6089" s="17" t="s">
        <v>825</v>
      </c>
      <c r="C6089" s="17" t="s">
        <v>32</v>
      </c>
      <c r="D6089">
        <v>148.66</v>
      </c>
    </row>
    <row r="6090" spans="1:4" x14ac:dyDescent="0.2">
      <c r="A6090" s="17" t="s">
        <v>8933</v>
      </c>
      <c r="B6090" s="17" t="s">
        <v>826</v>
      </c>
      <c r="C6090" s="17" t="s">
        <v>32</v>
      </c>
      <c r="D6090">
        <v>63.66</v>
      </c>
    </row>
    <row r="6091" spans="1:4" x14ac:dyDescent="0.2">
      <c r="A6091" s="17" t="s">
        <v>8934</v>
      </c>
      <c r="B6091" s="17" t="s">
        <v>827</v>
      </c>
      <c r="C6091" s="17" t="s">
        <v>32</v>
      </c>
      <c r="D6091">
        <v>147.54</v>
      </c>
    </row>
    <row r="6092" spans="1:4" x14ac:dyDescent="0.2">
      <c r="A6092" s="17" t="s">
        <v>8935</v>
      </c>
      <c r="B6092" s="17" t="s">
        <v>828</v>
      </c>
      <c r="C6092" s="17" t="s">
        <v>32</v>
      </c>
      <c r="D6092">
        <v>83.64</v>
      </c>
    </row>
    <row r="6093" spans="1:4" x14ac:dyDescent="0.2">
      <c r="A6093" s="17" t="s">
        <v>8936</v>
      </c>
      <c r="B6093" s="17" t="s">
        <v>829</v>
      </c>
      <c r="C6093" s="17" t="s">
        <v>32</v>
      </c>
      <c r="D6093">
        <v>536.26</v>
      </c>
    </row>
    <row r="6094" spans="1:4" x14ac:dyDescent="0.2">
      <c r="A6094" s="17" t="s">
        <v>8937</v>
      </c>
      <c r="B6094" s="17" t="s">
        <v>830</v>
      </c>
      <c r="C6094" s="17" t="s">
        <v>32</v>
      </c>
      <c r="D6094">
        <v>420.1</v>
      </c>
    </row>
    <row r="6095" spans="1:4" x14ac:dyDescent="0.2">
      <c r="A6095" s="17" t="s">
        <v>8938</v>
      </c>
      <c r="B6095" s="17" t="s">
        <v>831</v>
      </c>
      <c r="C6095" s="17" t="s">
        <v>32</v>
      </c>
      <c r="D6095">
        <v>815.27</v>
      </c>
    </row>
    <row r="6096" spans="1:4" x14ac:dyDescent="0.2">
      <c r="A6096" s="17" t="s">
        <v>8939</v>
      </c>
      <c r="B6096" s="17" t="s">
        <v>832</v>
      </c>
      <c r="C6096" s="17" t="s">
        <v>32</v>
      </c>
      <c r="D6096">
        <v>45.55</v>
      </c>
    </row>
    <row r="6097" spans="1:4" x14ac:dyDescent="0.2">
      <c r="A6097" s="17" t="s">
        <v>8940</v>
      </c>
      <c r="B6097" s="17" t="s">
        <v>833</v>
      </c>
      <c r="C6097" s="17" t="s">
        <v>32</v>
      </c>
      <c r="D6097">
        <v>13.15</v>
      </c>
    </row>
    <row r="6098" spans="1:4" x14ac:dyDescent="0.2">
      <c r="A6098" s="17" t="s">
        <v>8941</v>
      </c>
      <c r="B6098" s="17" t="s">
        <v>834</v>
      </c>
      <c r="C6098" s="17" t="s">
        <v>32</v>
      </c>
      <c r="D6098">
        <v>30.27</v>
      </c>
    </row>
    <row r="6099" spans="1:4" x14ac:dyDescent="0.2">
      <c r="A6099" s="17" t="s">
        <v>8942</v>
      </c>
      <c r="B6099" s="17" t="s">
        <v>835</v>
      </c>
      <c r="C6099" s="17" t="s">
        <v>32</v>
      </c>
      <c r="D6099">
        <v>110.02</v>
      </c>
    </row>
    <row r="6100" spans="1:4" x14ac:dyDescent="0.2">
      <c r="A6100" s="17" t="s">
        <v>8943</v>
      </c>
      <c r="B6100" s="17" t="s">
        <v>836</v>
      </c>
      <c r="C6100" s="17" t="s">
        <v>32</v>
      </c>
      <c r="D6100">
        <v>62.09</v>
      </c>
    </row>
    <row r="6101" spans="1:4" x14ac:dyDescent="0.2">
      <c r="A6101" s="17" t="s">
        <v>8944</v>
      </c>
      <c r="B6101" s="17" t="s">
        <v>837</v>
      </c>
      <c r="C6101" s="17" t="s">
        <v>32</v>
      </c>
      <c r="D6101">
        <v>48.1</v>
      </c>
    </row>
    <row r="6102" spans="1:4" x14ac:dyDescent="0.2">
      <c r="A6102" s="17" t="s">
        <v>8945</v>
      </c>
      <c r="B6102" s="17" t="s">
        <v>838</v>
      </c>
      <c r="C6102" s="17" t="s">
        <v>32</v>
      </c>
      <c r="D6102">
        <v>14.19</v>
      </c>
    </row>
    <row r="6103" spans="1:4" x14ac:dyDescent="0.2">
      <c r="A6103" s="17" t="s">
        <v>8946</v>
      </c>
      <c r="B6103" s="17" t="s">
        <v>838</v>
      </c>
      <c r="C6103" s="17" t="s">
        <v>32</v>
      </c>
      <c r="D6103">
        <v>88.53</v>
      </c>
    </row>
    <row r="6104" spans="1:4" x14ac:dyDescent="0.2">
      <c r="A6104" s="17" t="s">
        <v>8947</v>
      </c>
      <c r="B6104" s="17" t="s">
        <v>839</v>
      </c>
      <c r="C6104" s="17" t="s">
        <v>32</v>
      </c>
      <c r="D6104">
        <v>38.090000000000003</v>
      </c>
    </row>
    <row r="6105" spans="1:4" x14ac:dyDescent="0.2">
      <c r="A6105" s="17" t="s">
        <v>8948</v>
      </c>
      <c r="B6105" s="17" t="s">
        <v>840</v>
      </c>
      <c r="C6105" s="17" t="s">
        <v>34</v>
      </c>
      <c r="D6105">
        <v>22.54</v>
      </c>
    </row>
    <row r="6106" spans="1:4" x14ac:dyDescent="0.2">
      <c r="A6106" s="17" t="s">
        <v>8949</v>
      </c>
      <c r="B6106" s="17" t="s">
        <v>841</v>
      </c>
      <c r="C6106" s="17" t="s">
        <v>34</v>
      </c>
      <c r="D6106">
        <v>18.36</v>
      </c>
    </row>
    <row r="6107" spans="1:4" x14ac:dyDescent="0.2">
      <c r="A6107" s="17" t="s">
        <v>8950</v>
      </c>
      <c r="B6107" s="17" t="s">
        <v>842</v>
      </c>
      <c r="C6107" s="17" t="s">
        <v>32</v>
      </c>
      <c r="D6107">
        <v>11.16</v>
      </c>
    </row>
    <row r="6108" spans="1:4" x14ac:dyDescent="0.2">
      <c r="A6108" s="17" t="s">
        <v>8951</v>
      </c>
      <c r="B6108" s="17" t="s">
        <v>843</v>
      </c>
      <c r="C6108" s="17" t="s">
        <v>32</v>
      </c>
      <c r="D6108">
        <v>6.48</v>
      </c>
    </row>
    <row r="6109" spans="1:4" x14ac:dyDescent="0.2">
      <c r="A6109" s="17" t="s">
        <v>8952</v>
      </c>
      <c r="B6109" s="17" t="s">
        <v>844</v>
      </c>
      <c r="C6109" s="17" t="s">
        <v>32</v>
      </c>
      <c r="D6109">
        <v>25.55</v>
      </c>
    </row>
    <row r="6110" spans="1:4" x14ac:dyDescent="0.2">
      <c r="A6110" s="17" t="s">
        <v>8953</v>
      </c>
      <c r="B6110" s="17" t="s">
        <v>845</v>
      </c>
      <c r="C6110" s="17" t="s">
        <v>32</v>
      </c>
      <c r="D6110">
        <v>13.02</v>
      </c>
    </row>
    <row r="6111" spans="1:4" x14ac:dyDescent="0.2">
      <c r="A6111" s="17" t="s">
        <v>8954</v>
      </c>
      <c r="B6111" s="17" t="s">
        <v>846</v>
      </c>
      <c r="C6111" s="17" t="s">
        <v>32</v>
      </c>
      <c r="D6111">
        <v>13.09</v>
      </c>
    </row>
    <row r="6112" spans="1:4" x14ac:dyDescent="0.2">
      <c r="A6112" s="17" t="s">
        <v>8955</v>
      </c>
      <c r="B6112" s="17" t="s">
        <v>847</v>
      </c>
      <c r="C6112" s="17" t="s">
        <v>32</v>
      </c>
      <c r="D6112">
        <v>29.46</v>
      </c>
    </row>
    <row r="6113" spans="1:4" x14ac:dyDescent="0.2">
      <c r="A6113" s="17" t="s">
        <v>8956</v>
      </c>
      <c r="B6113" s="17" t="s">
        <v>848</v>
      </c>
      <c r="C6113" s="17" t="s">
        <v>32</v>
      </c>
      <c r="D6113">
        <v>18.75</v>
      </c>
    </row>
    <row r="6114" spans="1:4" x14ac:dyDescent="0.2">
      <c r="A6114" s="17" t="s">
        <v>8957</v>
      </c>
      <c r="B6114" s="17" t="s">
        <v>849</v>
      </c>
      <c r="C6114" s="17" t="s">
        <v>32</v>
      </c>
      <c r="D6114">
        <v>7.93</v>
      </c>
    </row>
    <row r="6115" spans="1:4" x14ac:dyDescent="0.2">
      <c r="A6115" s="17" t="s">
        <v>8958</v>
      </c>
      <c r="B6115" s="17" t="s">
        <v>850</v>
      </c>
      <c r="C6115" s="17" t="s">
        <v>32</v>
      </c>
      <c r="D6115">
        <v>11.97</v>
      </c>
    </row>
    <row r="6116" spans="1:4" x14ac:dyDescent="0.2">
      <c r="A6116" s="17" t="s">
        <v>8959</v>
      </c>
      <c r="B6116" s="17" t="s">
        <v>851</v>
      </c>
      <c r="C6116" s="17" t="s">
        <v>32</v>
      </c>
      <c r="D6116">
        <v>11.62</v>
      </c>
    </row>
    <row r="6117" spans="1:4" x14ac:dyDescent="0.2">
      <c r="A6117" s="17" t="s">
        <v>8960</v>
      </c>
      <c r="B6117" s="17" t="s">
        <v>852</v>
      </c>
      <c r="C6117" s="17" t="s">
        <v>32</v>
      </c>
      <c r="D6117">
        <v>12.25</v>
      </c>
    </row>
    <row r="6118" spans="1:4" x14ac:dyDescent="0.2">
      <c r="A6118" s="17" t="s">
        <v>8961</v>
      </c>
      <c r="B6118" s="17" t="s">
        <v>853</v>
      </c>
      <c r="C6118" s="17" t="s">
        <v>32</v>
      </c>
      <c r="D6118">
        <v>30.08</v>
      </c>
    </row>
    <row r="6119" spans="1:4" x14ac:dyDescent="0.2">
      <c r="A6119" s="17" t="s">
        <v>8962</v>
      </c>
      <c r="B6119" s="17" t="s">
        <v>854</v>
      </c>
      <c r="C6119" s="17" t="s">
        <v>32</v>
      </c>
      <c r="D6119">
        <v>55.81</v>
      </c>
    </row>
    <row r="6120" spans="1:4" x14ac:dyDescent="0.2">
      <c r="A6120" s="17" t="s">
        <v>8963</v>
      </c>
      <c r="B6120" s="17" t="s">
        <v>855</v>
      </c>
      <c r="C6120" s="17" t="s">
        <v>32</v>
      </c>
      <c r="D6120">
        <v>47.14</v>
      </c>
    </row>
    <row r="6121" spans="1:4" x14ac:dyDescent="0.2">
      <c r="A6121" s="17" t="s">
        <v>8964</v>
      </c>
      <c r="B6121" s="17" t="s">
        <v>856</v>
      </c>
      <c r="C6121" s="17" t="s">
        <v>32</v>
      </c>
      <c r="D6121">
        <v>69.09</v>
      </c>
    </row>
    <row r="6122" spans="1:4" x14ac:dyDescent="0.2">
      <c r="A6122" s="17" t="s">
        <v>8965</v>
      </c>
      <c r="B6122" s="17" t="s">
        <v>857</v>
      </c>
      <c r="C6122" s="17" t="s">
        <v>35</v>
      </c>
      <c r="D6122">
        <v>46.51</v>
      </c>
    </row>
    <row r="6123" spans="1:4" x14ac:dyDescent="0.2">
      <c r="A6123" s="17" t="s">
        <v>8966</v>
      </c>
      <c r="B6123" s="17" t="s">
        <v>858</v>
      </c>
      <c r="C6123" s="17" t="s">
        <v>35</v>
      </c>
      <c r="D6123">
        <v>59.41</v>
      </c>
    </row>
    <row r="6124" spans="1:4" x14ac:dyDescent="0.2">
      <c r="A6124" s="17" t="s">
        <v>8967</v>
      </c>
      <c r="B6124" s="17" t="s">
        <v>859</v>
      </c>
      <c r="C6124" s="17" t="s">
        <v>35</v>
      </c>
      <c r="D6124">
        <v>113.75</v>
      </c>
    </row>
    <row r="6125" spans="1:4" x14ac:dyDescent="0.2">
      <c r="A6125" s="17" t="s">
        <v>8968</v>
      </c>
      <c r="B6125" s="17" t="s">
        <v>860</v>
      </c>
      <c r="C6125" s="17" t="s">
        <v>35</v>
      </c>
      <c r="D6125">
        <v>133.94999999999999</v>
      </c>
    </row>
    <row r="6126" spans="1:4" x14ac:dyDescent="0.2">
      <c r="A6126" s="17" t="s">
        <v>8969</v>
      </c>
      <c r="B6126" s="17" t="s">
        <v>861</v>
      </c>
      <c r="C6126" s="17" t="s">
        <v>35</v>
      </c>
      <c r="D6126">
        <v>156.71</v>
      </c>
    </row>
    <row r="6127" spans="1:4" x14ac:dyDescent="0.2">
      <c r="A6127" s="17" t="s">
        <v>8970</v>
      </c>
      <c r="B6127" s="17" t="s">
        <v>862</v>
      </c>
      <c r="C6127" s="17" t="s">
        <v>35</v>
      </c>
      <c r="D6127">
        <v>185.35</v>
      </c>
    </row>
    <row r="6128" spans="1:4" x14ac:dyDescent="0.2">
      <c r="A6128" s="17" t="s">
        <v>8971</v>
      </c>
      <c r="B6128" s="17" t="s">
        <v>863</v>
      </c>
      <c r="C6128" s="17" t="s">
        <v>35</v>
      </c>
      <c r="D6128">
        <v>47.51</v>
      </c>
    </row>
    <row r="6129" spans="1:4" x14ac:dyDescent="0.2">
      <c r="A6129" s="17" t="s">
        <v>8972</v>
      </c>
      <c r="B6129" s="17" t="s">
        <v>864</v>
      </c>
      <c r="C6129" s="17" t="s">
        <v>35</v>
      </c>
      <c r="D6129">
        <v>146.66999999999999</v>
      </c>
    </row>
    <row r="6130" spans="1:4" x14ac:dyDescent="0.2">
      <c r="A6130" s="17" t="s">
        <v>8973</v>
      </c>
      <c r="B6130" s="17" t="s">
        <v>865</v>
      </c>
      <c r="C6130" s="17" t="s">
        <v>32</v>
      </c>
      <c r="D6130" s="36">
        <v>1354.9</v>
      </c>
    </row>
    <row r="6131" spans="1:4" x14ac:dyDescent="0.2">
      <c r="A6131" s="17" t="s">
        <v>8974</v>
      </c>
      <c r="B6131" s="17" t="s">
        <v>866</v>
      </c>
      <c r="C6131" s="17" t="s">
        <v>35</v>
      </c>
      <c r="D6131">
        <v>172.51</v>
      </c>
    </row>
    <row r="6132" spans="1:4" x14ac:dyDescent="0.2">
      <c r="A6132" s="17" t="s">
        <v>8975</v>
      </c>
      <c r="B6132" s="17" t="s">
        <v>867</v>
      </c>
      <c r="C6132" s="17" t="s">
        <v>35</v>
      </c>
      <c r="D6132">
        <v>218.93</v>
      </c>
    </row>
    <row r="6133" spans="1:4" x14ac:dyDescent="0.2">
      <c r="A6133" s="17" t="s">
        <v>8976</v>
      </c>
      <c r="B6133" s="17" t="s">
        <v>868</v>
      </c>
      <c r="C6133" s="17" t="s">
        <v>35</v>
      </c>
      <c r="D6133">
        <v>79.62</v>
      </c>
    </row>
    <row r="6134" spans="1:4" x14ac:dyDescent="0.2">
      <c r="A6134" s="17" t="s">
        <v>8977</v>
      </c>
      <c r="B6134" s="17" t="s">
        <v>869</v>
      </c>
      <c r="C6134" s="17" t="s">
        <v>35</v>
      </c>
      <c r="D6134">
        <v>110.54</v>
      </c>
    </row>
    <row r="6135" spans="1:4" x14ac:dyDescent="0.2">
      <c r="A6135" s="17" t="s">
        <v>8978</v>
      </c>
      <c r="B6135" s="17" t="s">
        <v>870</v>
      </c>
      <c r="C6135" s="17" t="s">
        <v>35</v>
      </c>
      <c r="D6135">
        <v>80.790000000000006</v>
      </c>
    </row>
    <row r="6136" spans="1:4" x14ac:dyDescent="0.2">
      <c r="A6136" s="17" t="s">
        <v>8979</v>
      </c>
      <c r="B6136" s="17" t="s">
        <v>871</v>
      </c>
      <c r="C6136" s="17" t="s">
        <v>35</v>
      </c>
      <c r="D6136">
        <v>122.79</v>
      </c>
    </row>
    <row r="6137" spans="1:4" x14ac:dyDescent="0.2">
      <c r="A6137" s="17" t="s">
        <v>8980</v>
      </c>
      <c r="B6137" s="17" t="s">
        <v>872</v>
      </c>
      <c r="C6137" s="17" t="s">
        <v>35</v>
      </c>
      <c r="D6137">
        <v>52.79</v>
      </c>
    </row>
    <row r="6138" spans="1:4" x14ac:dyDescent="0.2">
      <c r="A6138" s="17" t="s">
        <v>8981</v>
      </c>
      <c r="B6138" s="17" t="s">
        <v>873</v>
      </c>
      <c r="C6138" s="17" t="s">
        <v>35</v>
      </c>
      <c r="D6138">
        <v>157.26</v>
      </c>
    </row>
    <row r="6139" spans="1:4" x14ac:dyDescent="0.2">
      <c r="A6139" s="17" t="s">
        <v>8982</v>
      </c>
      <c r="B6139" s="17" t="s">
        <v>874</v>
      </c>
      <c r="C6139" s="17" t="s">
        <v>35</v>
      </c>
      <c r="D6139">
        <v>126.98</v>
      </c>
    </row>
    <row r="6140" spans="1:4" x14ac:dyDescent="0.2">
      <c r="A6140" s="17" t="s">
        <v>8983</v>
      </c>
      <c r="B6140" s="17" t="s">
        <v>875</v>
      </c>
      <c r="C6140" s="17" t="s">
        <v>35</v>
      </c>
      <c r="D6140">
        <v>126.23</v>
      </c>
    </row>
    <row r="6141" spans="1:4" x14ac:dyDescent="0.2">
      <c r="A6141" s="17" t="s">
        <v>8984</v>
      </c>
      <c r="B6141" s="17" t="s">
        <v>876</v>
      </c>
      <c r="C6141" s="17" t="s">
        <v>35</v>
      </c>
      <c r="D6141">
        <v>589.70000000000005</v>
      </c>
    </row>
    <row r="6142" spans="1:4" x14ac:dyDescent="0.2">
      <c r="A6142" s="17" t="s">
        <v>8985</v>
      </c>
      <c r="B6142" s="17" t="s">
        <v>877</v>
      </c>
      <c r="C6142" s="17" t="s">
        <v>32</v>
      </c>
      <c r="D6142">
        <v>374.22</v>
      </c>
    </row>
    <row r="6143" spans="1:4" x14ac:dyDescent="0.2">
      <c r="A6143" s="17" t="s">
        <v>8986</v>
      </c>
      <c r="B6143" s="17" t="s">
        <v>877</v>
      </c>
      <c r="C6143" s="17" t="s">
        <v>32</v>
      </c>
      <c r="D6143">
        <v>879.29</v>
      </c>
    </row>
    <row r="6144" spans="1:4" x14ac:dyDescent="0.2">
      <c r="A6144" s="17" t="s">
        <v>8987</v>
      </c>
      <c r="B6144" s="17" t="s">
        <v>878</v>
      </c>
      <c r="C6144" s="17" t="s">
        <v>32</v>
      </c>
      <c r="D6144" s="36">
        <v>1906.19</v>
      </c>
    </row>
    <row r="6145" spans="1:4" x14ac:dyDescent="0.2">
      <c r="A6145" s="17" t="s">
        <v>8988</v>
      </c>
      <c r="B6145" s="17" t="s">
        <v>879</v>
      </c>
      <c r="C6145" s="17" t="s">
        <v>32</v>
      </c>
      <c r="D6145">
        <v>791.88</v>
      </c>
    </row>
    <row r="6146" spans="1:4" x14ac:dyDescent="0.2">
      <c r="A6146" s="17" t="s">
        <v>8989</v>
      </c>
      <c r="B6146" s="17" t="s">
        <v>880</v>
      </c>
      <c r="C6146" s="17" t="s">
        <v>35</v>
      </c>
      <c r="D6146">
        <v>283.05</v>
      </c>
    </row>
    <row r="6147" spans="1:4" x14ac:dyDescent="0.2">
      <c r="A6147" s="17" t="s">
        <v>8990</v>
      </c>
      <c r="B6147" s="17" t="s">
        <v>881</v>
      </c>
      <c r="C6147" s="17" t="s">
        <v>35</v>
      </c>
      <c r="D6147">
        <v>300.57</v>
      </c>
    </row>
    <row r="6148" spans="1:4" x14ac:dyDescent="0.2">
      <c r="A6148" s="17" t="s">
        <v>8991</v>
      </c>
      <c r="B6148" s="17" t="s">
        <v>882</v>
      </c>
      <c r="C6148" s="17" t="s">
        <v>35</v>
      </c>
      <c r="D6148">
        <v>289.31</v>
      </c>
    </row>
    <row r="6149" spans="1:4" x14ac:dyDescent="0.2">
      <c r="A6149" s="17" t="s">
        <v>8992</v>
      </c>
      <c r="B6149" s="17" t="s">
        <v>883</v>
      </c>
      <c r="C6149" s="17" t="s">
        <v>35</v>
      </c>
      <c r="D6149">
        <v>357.66</v>
      </c>
    </row>
    <row r="6150" spans="1:4" x14ac:dyDescent="0.2">
      <c r="A6150" s="17" t="s">
        <v>8993</v>
      </c>
      <c r="B6150" s="17" t="s">
        <v>884</v>
      </c>
      <c r="C6150" s="17" t="s">
        <v>35</v>
      </c>
      <c r="D6150">
        <v>428.65</v>
      </c>
    </row>
    <row r="6151" spans="1:4" x14ac:dyDescent="0.2">
      <c r="A6151" s="17" t="s">
        <v>8994</v>
      </c>
      <c r="B6151" s="17" t="s">
        <v>885</v>
      </c>
      <c r="C6151" s="17" t="s">
        <v>35</v>
      </c>
      <c r="D6151">
        <v>374.59</v>
      </c>
    </row>
    <row r="6152" spans="1:4" x14ac:dyDescent="0.2">
      <c r="A6152" s="17" t="s">
        <v>8995</v>
      </c>
      <c r="B6152" s="17" t="s">
        <v>886</v>
      </c>
      <c r="C6152" s="17" t="s">
        <v>35</v>
      </c>
      <c r="D6152">
        <v>249.03</v>
      </c>
    </row>
    <row r="6153" spans="1:4" x14ac:dyDescent="0.2">
      <c r="A6153" s="17" t="s">
        <v>8996</v>
      </c>
      <c r="B6153" s="17" t="s">
        <v>887</v>
      </c>
      <c r="C6153" s="17" t="s">
        <v>35</v>
      </c>
      <c r="D6153">
        <v>288.31</v>
      </c>
    </row>
    <row r="6154" spans="1:4" x14ac:dyDescent="0.2">
      <c r="A6154" s="17" t="s">
        <v>8997</v>
      </c>
      <c r="B6154" s="17" t="s">
        <v>888</v>
      </c>
      <c r="C6154" s="17" t="s">
        <v>34</v>
      </c>
      <c r="D6154">
        <v>22.26</v>
      </c>
    </row>
    <row r="6155" spans="1:4" x14ac:dyDescent="0.2">
      <c r="A6155" s="17" t="s">
        <v>8998</v>
      </c>
      <c r="B6155" s="17" t="s">
        <v>889</v>
      </c>
      <c r="C6155" s="17" t="s">
        <v>34</v>
      </c>
      <c r="D6155">
        <v>16.36</v>
      </c>
    </row>
    <row r="6156" spans="1:4" x14ac:dyDescent="0.2">
      <c r="A6156" s="17" t="s">
        <v>8999</v>
      </c>
      <c r="B6156" s="17" t="s">
        <v>890</v>
      </c>
      <c r="C6156" s="17" t="s">
        <v>34</v>
      </c>
      <c r="D6156">
        <v>11.92</v>
      </c>
    </row>
    <row r="6157" spans="1:4" x14ac:dyDescent="0.2">
      <c r="A6157" s="17" t="s">
        <v>9000</v>
      </c>
      <c r="B6157" s="17" t="s">
        <v>891</v>
      </c>
      <c r="C6157" s="17" t="s">
        <v>34</v>
      </c>
      <c r="D6157">
        <v>14.18</v>
      </c>
    </row>
    <row r="6158" spans="1:4" x14ac:dyDescent="0.2">
      <c r="A6158" s="17" t="s">
        <v>9001</v>
      </c>
      <c r="B6158" s="17" t="s">
        <v>892</v>
      </c>
      <c r="C6158" s="17" t="s">
        <v>34</v>
      </c>
      <c r="D6158">
        <v>219.25</v>
      </c>
    </row>
    <row r="6159" spans="1:4" x14ac:dyDescent="0.2">
      <c r="A6159" s="17" t="s">
        <v>9002</v>
      </c>
      <c r="B6159" s="17" t="s">
        <v>893</v>
      </c>
      <c r="C6159" s="17" t="s">
        <v>31</v>
      </c>
      <c r="D6159">
        <v>88.19</v>
      </c>
    </row>
    <row r="6160" spans="1:4" x14ac:dyDescent="0.2">
      <c r="A6160" s="17" t="s">
        <v>9003</v>
      </c>
      <c r="B6160" s="17" t="s">
        <v>894</v>
      </c>
      <c r="C6160" s="17" t="s">
        <v>32</v>
      </c>
      <c r="D6160">
        <v>325.01</v>
      </c>
    </row>
    <row r="6161" spans="1:4" x14ac:dyDescent="0.2">
      <c r="A6161" s="17" t="s">
        <v>9004</v>
      </c>
      <c r="B6161" s="17" t="s">
        <v>895</v>
      </c>
      <c r="C6161" s="17" t="s">
        <v>32</v>
      </c>
      <c r="D6161">
        <v>216.67</v>
      </c>
    </row>
    <row r="6162" spans="1:4" x14ac:dyDescent="0.2">
      <c r="A6162" s="17" t="s">
        <v>9005</v>
      </c>
      <c r="B6162" s="17" t="s">
        <v>896</v>
      </c>
      <c r="C6162" s="17" t="s">
        <v>32</v>
      </c>
      <c r="D6162">
        <v>375.57</v>
      </c>
    </row>
    <row r="6163" spans="1:4" x14ac:dyDescent="0.2">
      <c r="A6163" s="17" t="s">
        <v>9006</v>
      </c>
      <c r="B6163" s="17" t="s">
        <v>897</v>
      </c>
      <c r="C6163" s="17" t="s">
        <v>32</v>
      </c>
      <c r="D6163">
        <v>433.35</v>
      </c>
    </row>
    <row r="6164" spans="1:4" x14ac:dyDescent="0.2">
      <c r="A6164" s="17" t="s">
        <v>9007</v>
      </c>
      <c r="B6164" s="17" t="s">
        <v>898</v>
      </c>
      <c r="C6164" s="17" t="s">
        <v>32</v>
      </c>
      <c r="D6164">
        <v>541.69000000000005</v>
      </c>
    </row>
    <row r="6165" spans="1:4" x14ac:dyDescent="0.2">
      <c r="A6165" s="17" t="s">
        <v>9008</v>
      </c>
      <c r="B6165" s="17" t="s">
        <v>899</v>
      </c>
      <c r="C6165" s="17" t="s">
        <v>32</v>
      </c>
      <c r="D6165">
        <v>671.7</v>
      </c>
    </row>
    <row r="6166" spans="1:4" x14ac:dyDescent="0.2">
      <c r="A6166" s="17" t="s">
        <v>9009</v>
      </c>
      <c r="B6166" s="17" t="s">
        <v>900</v>
      </c>
      <c r="C6166" s="17" t="s">
        <v>31</v>
      </c>
      <c r="D6166">
        <v>207.72</v>
      </c>
    </row>
    <row r="6167" spans="1:4" x14ac:dyDescent="0.2">
      <c r="A6167" s="17" t="s">
        <v>9010</v>
      </c>
      <c r="B6167" s="17" t="s">
        <v>901</v>
      </c>
      <c r="C6167" s="17" t="s">
        <v>34</v>
      </c>
      <c r="D6167">
        <v>63.91</v>
      </c>
    </row>
    <row r="6168" spans="1:4" x14ac:dyDescent="0.2">
      <c r="A6168" s="17" t="s">
        <v>9011</v>
      </c>
      <c r="B6168" s="17" t="s">
        <v>902</v>
      </c>
      <c r="C6168" s="17" t="s">
        <v>32</v>
      </c>
      <c r="D6168">
        <v>24.41</v>
      </c>
    </row>
    <row r="6169" spans="1:4" x14ac:dyDescent="0.2">
      <c r="A6169" s="17" t="s">
        <v>9012</v>
      </c>
      <c r="B6169" s="17" t="s">
        <v>903</v>
      </c>
      <c r="C6169" s="17" t="s">
        <v>34</v>
      </c>
      <c r="D6169">
        <v>64.23</v>
      </c>
    </row>
    <row r="6170" spans="1:4" x14ac:dyDescent="0.2">
      <c r="A6170" s="17" t="s">
        <v>9013</v>
      </c>
      <c r="B6170" s="17" t="s">
        <v>904</v>
      </c>
      <c r="C6170" s="17" t="s">
        <v>34</v>
      </c>
      <c r="D6170">
        <v>41.05</v>
      </c>
    </row>
    <row r="6171" spans="1:4" x14ac:dyDescent="0.2">
      <c r="A6171" s="17" t="s">
        <v>9014</v>
      </c>
      <c r="B6171" s="17" t="s">
        <v>905</v>
      </c>
      <c r="C6171" s="17" t="s">
        <v>34</v>
      </c>
      <c r="D6171">
        <v>36.28</v>
      </c>
    </row>
    <row r="6172" spans="1:4" x14ac:dyDescent="0.2">
      <c r="A6172" s="17" t="s">
        <v>9015</v>
      </c>
      <c r="B6172" s="17" t="s">
        <v>906</v>
      </c>
      <c r="C6172" s="17" t="s">
        <v>34</v>
      </c>
      <c r="D6172">
        <v>30.59</v>
      </c>
    </row>
    <row r="6173" spans="1:4" x14ac:dyDescent="0.2">
      <c r="A6173" s="17" t="s">
        <v>9016</v>
      </c>
      <c r="B6173" s="17" t="s">
        <v>907</v>
      </c>
      <c r="C6173" s="17" t="s">
        <v>30</v>
      </c>
      <c r="D6173">
        <v>8.7799999999999994</v>
      </c>
    </row>
    <row r="6174" spans="1:4" x14ac:dyDescent="0.2">
      <c r="A6174" s="17" t="s">
        <v>9017</v>
      </c>
      <c r="B6174" s="17" t="s">
        <v>908</v>
      </c>
      <c r="C6174" s="17" t="s">
        <v>30</v>
      </c>
      <c r="D6174">
        <v>9.41</v>
      </c>
    </row>
    <row r="6175" spans="1:4" x14ac:dyDescent="0.2">
      <c r="A6175" s="17" t="s">
        <v>9018</v>
      </c>
      <c r="B6175" s="17" t="s">
        <v>909</v>
      </c>
      <c r="C6175" s="17" t="s">
        <v>34</v>
      </c>
      <c r="D6175">
        <v>172.36</v>
      </c>
    </row>
    <row r="6176" spans="1:4" x14ac:dyDescent="0.2">
      <c r="A6176" s="17" t="s">
        <v>9019</v>
      </c>
      <c r="B6176" s="17" t="s">
        <v>910</v>
      </c>
      <c r="C6176" s="17" t="s">
        <v>34</v>
      </c>
      <c r="D6176">
        <v>198.78</v>
      </c>
    </row>
    <row r="6177" spans="1:4" x14ac:dyDescent="0.2">
      <c r="A6177" s="17" t="s">
        <v>9020</v>
      </c>
      <c r="B6177" s="17" t="s">
        <v>911</v>
      </c>
      <c r="C6177" s="17" t="s">
        <v>34</v>
      </c>
      <c r="D6177">
        <v>281.87</v>
      </c>
    </row>
    <row r="6178" spans="1:4" x14ac:dyDescent="0.2">
      <c r="A6178" s="17" t="s">
        <v>9021</v>
      </c>
      <c r="B6178" s="17" t="s">
        <v>912</v>
      </c>
      <c r="C6178" s="17" t="s">
        <v>34</v>
      </c>
      <c r="D6178">
        <v>333.83</v>
      </c>
    </row>
    <row r="6179" spans="1:4" x14ac:dyDescent="0.2">
      <c r="A6179" s="17" t="s">
        <v>9022</v>
      </c>
      <c r="B6179" s="17" t="s">
        <v>913</v>
      </c>
      <c r="C6179" s="17" t="s">
        <v>34</v>
      </c>
      <c r="D6179">
        <v>411.08</v>
      </c>
    </row>
    <row r="6180" spans="1:4" x14ac:dyDescent="0.2">
      <c r="A6180" s="17" t="s">
        <v>9023</v>
      </c>
      <c r="B6180" s="17" t="s">
        <v>914</v>
      </c>
      <c r="C6180" s="17" t="s">
        <v>34</v>
      </c>
      <c r="D6180">
        <v>76.83</v>
      </c>
    </row>
    <row r="6181" spans="1:4" x14ac:dyDescent="0.2">
      <c r="A6181" s="17" t="s">
        <v>9024</v>
      </c>
      <c r="B6181" s="17" t="s">
        <v>915</v>
      </c>
      <c r="C6181" s="17" t="s">
        <v>34</v>
      </c>
      <c r="D6181">
        <v>85.84</v>
      </c>
    </row>
    <row r="6182" spans="1:4" x14ac:dyDescent="0.2">
      <c r="A6182" s="17" t="s">
        <v>9025</v>
      </c>
      <c r="B6182" s="17" t="s">
        <v>916</v>
      </c>
      <c r="C6182" s="17" t="s">
        <v>34</v>
      </c>
      <c r="D6182">
        <v>131.88</v>
      </c>
    </row>
    <row r="6183" spans="1:4" x14ac:dyDescent="0.2">
      <c r="A6183" s="17" t="s">
        <v>9026</v>
      </c>
      <c r="B6183" s="17" t="s">
        <v>917</v>
      </c>
      <c r="C6183" s="17" t="s">
        <v>34</v>
      </c>
      <c r="D6183">
        <v>161.03</v>
      </c>
    </row>
    <row r="6184" spans="1:4" x14ac:dyDescent="0.2">
      <c r="A6184" s="17" t="s">
        <v>9027</v>
      </c>
      <c r="B6184" s="17" t="s">
        <v>918</v>
      </c>
      <c r="C6184" s="17" t="s">
        <v>34</v>
      </c>
      <c r="D6184">
        <v>194.8</v>
      </c>
    </row>
    <row r="6185" spans="1:4" x14ac:dyDescent="0.2">
      <c r="A6185" s="17" t="s">
        <v>9028</v>
      </c>
      <c r="B6185" s="17" t="s">
        <v>919</v>
      </c>
      <c r="C6185" s="17" t="s">
        <v>34</v>
      </c>
      <c r="D6185">
        <v>306.23</v>
      </c>
    </row>
    <row r="6186" spans="1:4" x14ac:dyDescent="0.2">
      <c r="A6186" s="17" t="s">
        <v>9029</v>
      </c>
      <c r="B6186" s="17" t="s">
        <v>920</v>
      </c>
      <c r="C6186" s="17" t="s">
        <v>34</v>
      </c>
      <c r="D6186">
        <v>67.45</v>
      </c>
    </row>
    <row r="6187" spans="1:4" x14ac:dyDescent="0.2">
      <c r="A6187" s="17" t="s">
        <v>9030</v>
      </c>
      <c r="B6187" s="17" t="s">
        <v>921</v>
      </c>
      <c r="C6187" s="17" t="s">
        <v>34</v>
      </c>
      <c r="D6187">
        <v>84.49</v>
      </c>
    </row>
    <row r="6188" spans="1:4" x14ac:dyDescent="0.2">
      <c r="A6188" s="17" t="s">
        <v>9031</v>
      </c>
      <c r="B6188" s="17" t="s">
        <v>922</v>
      </c>
      <c r="C6188" s="17" t="s">
        <v>34</v>
      </c>
      <c r="D6188">
        <v>89.67</v>
      </c>
    </row>
    <row r="6189" spans="1:4" x14ac:dyDescent="0.2">
      <c r="A6189" s="17" t="s">
        <v>9032</v>
      </c>
      <c r="B6189" s="17" t="s">
        <v>923</v>
      </c>
      <c r="C6189" s="17" t="s">
        <v>34</v>
      </c>
      <c r="D6189">
        <v>114.88</v>
      </c>
    </row>
    <row r="6190" spans="1:4" x14ac:dyDescent="0.2">
      <c r="A6190" s="17" t="s">
        <v>9033</v>
      </c>
      <c r="B6190" s="17" t="s">
        <v>924</v>
      </c>
      <c r="C6190" s="17" t="s">
        <v>34</v>
      </c>
      <c r="D6190">
        <v>125.23</v>
      </c>
    </row>
    <row r="6191" spans="1:4" x14ac:dyDescent="0.2">
      <c r="A6191" s="17" t="s">
        <v>9034</v>
      </c>
      <c r="B6191" s="17" t="s">
        <v>925</v>
      </c>
      <c r="C6191" s="17" t="s">
        <v>31</v>
      </c>
      <c r="D6191">
        <v>98.9</v>
      </c>
    </row>
    <row r="6192" spans="1:4" x14ac:dyDescent="0.2">
      <c r="A6192" s="17" t="s">
        <v>9035</v>
      </c>
      <c r="B6192" s="17" t="s">
        <v>926</v>
      </c>
      <c r="C6192" s="17" t="s">
        <v>31</v>
      </c>
      <c r="D6192">
        <v>96.81</v>
      </c>
    </row>
    <row r="6193" spans="1:4" x14ac:dyDescent="0.2">
      <c r="A6193" s="17" t="s">
        <v>9036</v>
      </c>
      <c r="B6193" s="17" t="s">
        <v>927</v>
      </c>
      <c r="C6193" s="17" t="s">
        <v>31</v>
      </c>
      <c r="D6193">
        <v>468.08</v>
      </c>
    </row>
    <row r="6194" spans="1:4" x14ac:dyDescent="0.2">
      <c r="A6194" s="17" t="s">
        <v>9037</v>
      </c>
      <c r="B6194" s="17" t="s">
        <v>928</v>
      </c>
      <c r="C6194" s="17" t="s">
        <v>31</v>
      </c>
      <c r="D6194">
        <v>597.92999999999995</v>
      </c>
    </row>
    <row r="6195" spans="1:4" x14ac:dyDescent="0.2">
      <c r="A6195" s="17" t="s">
        <v>9038</v>
      </c>
      <c r="B6195" s="17" t="s">
        <v>929</v>
      </c>
      <c r="C6195" s="17" t="s">
        <v>35</v>
      </c>
      <c r="D6195">
        <v>9.6</v>
      </c>
    </row>
    <row r="6196" spans="1:4" x14ac:dyDescent="0.2">
      <c r="A6196" s="17" t="s">
        <v>9039</v>
      </c>
      <c r="B6196" s="17" t="s">
        <v>930</v>
      </c>
      <c r="C6196" s="17" t="s">
        <v>31</v>
      </c>
      <c r="D6196">
        <v>22.29</v>
      </c>
    </row>
    <row r="6197" spans="1:4" x14ac:dyDescent="0.2">
      <c r="A6197" s="17" t="s">
        <v>9040</v>
      </c>
      <c r="B6197" s="17" t="s">
        <v>931</v>
      </c>
      <c r="C6197" s="17" t="s">
        <v>35</v>
      </c>
      <c r="D6197">
        <v>31.65</v>
      </c>
    </row>
    <row r="6198" spans="1:4" x14ac:dyDescent="0.2">
      <c r="A6198" s="17" t="s">
        <v>9041</v>
      </c>
      <c r="B6198" s="17" t="s">
        <v>932</v>
      </c>
      <c r="C6198" s="17" t="s">
        <v>35</v>
      </c>
      <c r="D6198">
        <v>65.819999999999993</v>
      </c>
    </row>
    <row r="6199" spans="1:4" x14ac:dyDescent="0.2">
      <c r="A6199" s="17" t="s">
        <v>18508</v>
      </c>
      <c r="B6199" s="17" t="s">
        <v>18478</v>
      </c>
    </row>
    <row r="6200" spans="1:4" x14ac:dyDescent="0.2">
      <c r="A6200" s="17" t="s">
        <v>9042</v>
      </c>
      <c r="B6200" s="17" t="s">
        <v>933</v>
      </c>
      <c r="C6200" s="17" t="s">
        <v>35</v>
      </c>
      <c r="D6200">
        <v>15.89</v>
      </c>
    </row>
    <row r="6201" spans="1:4" x14ac:dyDescent="0.2">
      <c r="A6201" s="17" t="s">
        <v>9043</v>
      </c>
      <c r="B6201" s="17" t="s">
        <v>934</v>
      </c>
      <c r="C6201" s="17" t="s">
        <v>35</v>
      </c>
      <c r="D6201">
        <v>33.950000000000003</v>
      </c>
    </row>
    <row r="6202" spans="1:4" x14ac:dyDescent="0.2">
      <c r="A6202" s="17" t="s">
        <v>9044</v>
      </c>
      <c r="B6202" s="17" t="s">
        <v>935</v>
      </c>
      <c r="C6202" s="17" t="s">
        <v>35</v>
      </c>
      <c r="D6202">
        <v>45.16</v>
      </c>
    </row>
    <row r="6203" spans="1:4" x14ac:dyDescent="0.2">
      <c r="A6203" s="17" t="s">
        <v>9045</v>
      </c>
      <c r="B6203" s="17" t="s">
        <v>936</v>
      </c>
      <c r="C6203" s="17" t="s">
        <v>35</v>
      </c>
      <c r="D6203">
        <v>24.09</v>
      </c>
    </row>
    <row r="6204" spans="1:4" x14ac:dyDescent="0.2">
      <c r="A6204" s="17" t="s">
        <v>9046</v>
      </c>
      <c r="B6204" s="17" t="s">
        <v>937</v>
      </c>
      <c r="C6204" s="17" t="s">
        <v>35</v>
      </c>
      <c r="D6204">
        <v>17.739999999999998</v>
      </c>
    </row>
    <row r="6205" spans="1:4" x14ac:dyDescent="0.2">
      <c r="A6205" s="17" t="s">
        <v>9047</v>
      </c>
      <c r="B6205" s="17" t="s">
        <v>938</v>
      </c>
      <c r="C6205" s="17" t="s">
        <v>35</v>
      </c>
      <c r="D6205">
        <v>13</v>
      </c>
    </row>
    <row r="6206" spans="1:4" x14ac:dyDescent="0.2">
      <c r="A6206" s="17" t="s">
        <v>9048</v>
      </c>
      <c r="B6206" s="17" t="s">
        <v>939</v>
      </c>
      <c r="C6206" s="17" t="s">
        <v>35</v>
      </c>
      <c r="D6206">
        <v>17.54</v>
      </c>
    </row>
    <row r="6207" spans="1:4" x14ac:dyDescent="0.2">
      <c r="A6207" s="17" t="s">
        <v>9049</v>
      </c>
      <c r="B6207" s="17" t="s">
        <v>940</v>
      </c>
      <c r="C6207" s="17" t="s">
        <v>31</v>
      </c>
      <c r="D6207">
        <v>7.24</v>
      </c>
    </row>
    <row r="6208" spans="1:4" x14ac:dyDescent="0.2">
      <c r="A6208" s="17" t="s">
        <v>9050</v>
      </c>
      <c r="B6208" s="17" t="s">
        <v>941</v>
      </c>
      <c r="C6208" s="17" t="s">
        <v>31</v>
      </c>
      <c r="D6208">
        <v>8.35</v>
      </c>
    </row>
    <row r="6209" spans="1:4" x14ac:dyDescent="0.2">
      <c r="A6209" s="17" t="s">
        <v>9051</v>
      </c>
      <c r="B6209" s="17" t="s">
        <v>942</v>
      </c>
      <c r="C6209" s="17" t="s">
        <v>35</v>
      </c>
      <c r="D6209">
        <v>34.39</v>
      </c>
    </row>
    <row r="6210" spans="1:4" x14ac:dyDescent="0.2">
      <c r="A6210" s="17" t="s">
        <v>9052</v>
      </c>
      <c r="B6210" s="17" t="s">
        <v>942</v>
      </c>
      <c r="C6210" s="17" t="s">
        <v>35</v>
      </c>
      <c r="D6210">
        <v>26.38</v>
      </c>
    </row>
    <row r="6211" spans="1:4" x14ac:dyDescent="0.2">
      <c r="A6211" s="17" t="s">
        <v>9053</v>
      </c>
      <c r="B6211" s="17" t="s">
        <v>942</v>
      </c>
      <c r="C6211" s="17" t="s">
        <v>35</v>
      </c>
      <c r="D6211">
        <v>19.91</v>
      </c>
    </row>
    <row r="6212" spans="1:4" x14ac:dyDescent="0.2">
      <c r="A6212" s="17" t="s">
        <v>9054</v>
      </c>
      <c r="B6212" s="17" t="s">
        <v>942</v>
      </c>
      <c r="C6212" s="17" t="s">
        <v>35</v>
      </c>
      <c r="D6212">
        <v>36.51</v>
      </c>
    </row>
    <row r="6213" spans="1:4" x14ac:dyDescent="0.2">
      <c r="A6213" s="17" t="s">
        <v>9055</v>
      </c>
      <c r="B6213" s="17" t="s">
        <v>942</v>
      </c>
      <c r="C6213" s="17" t="s">
        <v>35</v>
      </c>
      <c r="D6213">
        <v>27.45</v>
      </c>
    </row>
    <row r="6214" spans="1:4" x14ac:dyDescent="0.2">
      <c r="A6214" s="17" t="s">
        <v>9056</v>
      </c>
      <c r="B6214" s="17" t="s">
        <v>942</v>
      </c>
      <c r="C6214" s="17" t="s">
        <v>35</v>
      </c>
      <c r="D6214">
        <v>20.25</v>
      </c>
    </row>
    <row r="6215" spans="1:4" x14ac:dyDescent="0.2">
      <c r="A6215" s="17" t="s">
        <v>9057</v>
      </c>
      <c r="B6215" s="17" t="s">
        <v>942</v>
      </c>
      <c r="C6215" s="17" t="s">
        <v>35</v>
      </c>
      <c r="D6215">
        <v>17</v>
      </c>
    </row>
    <row r="6216" spans="1:4" x14ac:dyDescent="0.2">
      <c r="A6216" s="17" t="s">
        <v>9058</v>
      </c>
      <c r="B6216" s="17" t="s">
        <v>942</v>
      </c>
      <c r="C6216" s="17" t="s">
        <v>35</v>
      </c>
      <c r="D6216">
        <v>47.86</v>
      </c>
    </row>
    <row r="6217" spans="1:4" x14ac:dyDescent="0.2">
      <c r="A6217" s="17" t="s">
        <v>9059</v>
      </c>
      <c r="B6217" s="17" t="s">
        <v>942</v>
      </c>
      <c r="C6217" s="17" t="s">
        <v>35</v>
      </c>
      <c r="D6217">
        <v>36.01</v>
      </c>
    </row>
    <row r="6218" spans="1:4" x14ac:dyDescent="0.2">
      <c r="A6218" s="17" t="s">
        <v>9060</v>
      </c>
      <c r="B6218" s="17" t="s">
        <v>942</v>
      </c>
      <c r="C6218" s="17" t="s">
        <v>35</v>
      </c>
      <c r="D6218">
        <v>26.74</v>
      </c>
    </row>
    <row r="6219" spans="1:4" x14ac:dyDescent="0.2">
      <c r="A6219" s="17" t="s">
        <v>9061</v>
      </c>
      <c r="B6219" s="17" t="s">
        <v>942</v>
      </c>
      <c r="C6219" s="17" t="s">
        <v>35</v>
      </c>
      <c r="D6219">
        <v>21.53</v>
      </c>
    </row>
    <row r="6220" spans="1:4" x14ac:dyDescent="0.2">
      <c r="A6220" s="17" t="s">
        <v>9062</v>
      </c>
      <c r="B6220" s="17" t="s">
        <v>943</v>
      </c>
      <c r="C6220" s="17" t="s">
        <v>32</v>
      </c>
      <c r="D6220">
        <v>12.05</v>
      </c>
    </row>
    <row r="6221" spans="1:4" x14ac:dyDescent="0.2">
      <c r="A6221" s="17" t="s">
        <v>9063</v>
      </c>
      <c r="B6221" s="17" t="s">
        <v>944</v>
      </c>
      <c r="C6221" s="17" t="s">
        <v>30</v>
      </c>
      <c r="D6221">
        <v>5.89</v>
      </c>
    </row>
    <row r="6222" spans="1:4" x14ac:dyDescent="0.2">
      <c r="A6222" s="17" t="s">
        <v>9064</v>
      </c>
      <c r="B6222" s="17" t="s">
        <v>945</v>
      </c>
      <c r="C6222" s="17" t="s">
        <v>30</v>
      </c>
      <c r="D6222">
        <v>6.65</v>
      </c>
    </row>
    <row r="6223" spans="1:4" x14ac:dyDescent="0.2">
      <c r="A6223" s="17" t="s">
        <v>9065</v>
      </c>
      <c r="B6223" s="17" t="s">
        <v>946</v>
      </c>
      <c r="C6223" s="17" t="s">
        <v>32</v>
      </c>
      <c r="D6223">
        <v>437.05</v>
      </c>
    </row>
    <row r="6224" spans="1:4" x14ac:dyDescent="0.2">
      <c r="A6224" s="17" t="s">
        <v>9066</v>
      </c>
      <c r="B6224" s="17" t="s">
        <v>947</v>
      </c>
      <c r="C6224" s="17" t="s">
        <v>30</v>
      </c>
      <c r="D6224">
        <v>5.66</v>
      </c>
    </row>
    <row r="6225" spans="1:4" x14ac:dyDescent="0.2">
      <c r="A6225" s="17" t="s">
        <v>9067</v>
      </c>
      <c r="B6225" s="17" t="s">
        <v>948</v>
      </c>
      <c r="C6225" s="17" t="s">
        <v>30</v>
      </c>
      <c r="D6225">
        <v>5.42</v>
      </c>
    </row>
    <row r="6226" spans="1:4" x14ac:dyDescent="0.2">
      <c r="A6226" s="17" t="s">
        <v>9068</v>
      </c>
      <c r="B6226" s="17" t="s">
        <v>949</v>
      </c>
      <c r="C6226" s="17" t="s">
        <v>30</v>
      </c>
      <c r="D6226">
        <v>6.25</v>
      </c>
    </row>
    <row r="6227" spans="1:4" x14ac:dyDescent="0.2">
      <c r="A6227" s="17" t="s">
        <v>9069</v>
      </c>
      <c r="B6227" s="17" t="s">
        <v>950</v>
      </c>
      <c r="C6227" s="17" t="s">
        <v>34</v>
      </c>
      <c r="D6227">
        <v>31.13</v>
      </c>
    </row>
    <row r="6228" spans="1:4" x14ac:dyDescent="0.2">
      <c r="A6228" s="17" t="s">
        <v>9070</v>
      </c>
      <c r="B6228" s="17" t="s">
        <v>951</v>
      </c>
      <c r="C6228" s="17" t="s">
        <v>34</v>
      </c>
      <c r="D6228">
        <v>36.15</v>
      </c>
    </row>
    <row r="6229" spans="1:4" x14ac:dyDescent="0.2">
      <c r="A6229" s="17" t="s">
        <v>9071</v>
      </c>
      <c r="B6229" s="17" t="s">
        <v>952</v>
      </c>
      <c r="C6229" s="17" t="s">
        <v>34</v>
      </c>
      <c r="D6229">
        <v>41.17</v>
      </c>
    </row>
    <row r="6230" spans="1:4" x14ac:dyDescent="0.2">
      <c r="A6230" s="17" t="s">
        <v>9072</v>
      </c>
      <c r="B6230" s="17" t="s">
        <v>953</v>
      </c>
      <c r="C6230" s="17" t="s">
        <v>34</v>
      </c>
      <c r="D6230">
        <v>46.19</v>
      </c>
    </row>
    <row r="6231" spans="1:4" x14ac:dyDescent="0.2">
      <c r="A6231" s="17" t="s">
        <v>9073</v>
      </c>
      <c r="B6231" s="17" t="s">
        <v>18479</v>
      </c>
      <c r="C6231" s="17" t="s">
        <v>34</v>
      </c>
      <c r="D6231">
        <v>37.72</v>
      </c>
    </row>
    <row r="6232" spans="1:4" x14ac:dyDescent="0.2">
      <c r="A6232" s="17" t="s">
        <v>9074</v>
      </c>
      <c r="B6232" s="17" t="s">
        <v>954</v>
      </c>
      <c r="C6232" s="17" t="s">
        <v>34</v>
      </c>
      <c r="D6232">
        <v>42.74</v>
      </c>
    </row>
    <row r="6233" spans="1:4" x14ac:dyDescent="0.2">
      <c r="A6233" s="17" t="s">
        <v>9075</v>
      </c>
      <c r="B6233" s="17" t="s">
        <v>955</v>
      </c>
      <c r="C6233" s="17" t="s">
        <v>34</v>
      </c>
      <c r="D6233">
        <v>47.76</v>
      </c>
    </row>
    <row r="6234" spans="1:4" x14ac:dyDescent="0.2">
      <c r="A6234" s="17" t="s">
        <v>9076</v>
      </c>
      <c r="B6234" s="17" t="s">
        <v>956</v>
      </c>
      <c r="C6234" s="17" t="s">
        <v>34</v>
      </c>
      <c r="D6234">
        <v>63.44</v>
      </c>
    </row>
    <row r="6235" spans="1:4" x14ac:dyDescent="0.2">
      <c r="A6235" s="17" t="s">
        <v>9077</v>
      </c>
      <c r="B6235" s="17" t="s">
        <v>957</v>
      </c>
      <c r="C6235" s="17" t="s">
        <v>34</v>
      </c>
      <c r="D6235">
        <v>72.84</v>
      </c>
    </row>
    <row r="6236" spans="1:4" x14ac:dyDescent="0.2">
      <c r="A6236" s="17" t="s">
        <v>9078</v>
      </c>
      <c r="B6236" s="17" t="s">
        <v>958</v>
      </c>
      <c r="C6236" s="17" t="s">
        <v>34</v>
      </c>
      <c r="D6236">
        <v>77.849999999999994</v>
      </c>
    </row>
    <row r="6237" spans="1:4" x14ac:dyDescent="0.2">
      <c r="A6237" s="17" t="s">
        <v>9079</v>
      </c>
      <c r="B6237" s="17" t="s">
        <v>959</v>
      </c>
      <c r="C6237" s="17" t="s">
        <v>34</v>
      </c>
      <c r="D6237">
        <v>82.87</v>
      </c>
    </row>
    <row r="6238" spans="1:4" x14ac:dyDescent="0.2">
      <c r="A6238" s="17" t="s">
        <v>9080</v>
      </c>
      <c r="B6238" s="17" t="s">
        <v>960</v>
      </c>
      <c r="C6238" s="17" t="s">
        <v>34</v>
      </c>
      <c r="D6238">
        <v>98.55</v>
      </c>
    </row>
    <row r="6239" spans="1:4" x14ac:dyDescent="0.2">
      <c r="A6239" s="17" t="s">
        <v>9081</v>
      </c>
      <c r="B6239" s="17" t="s">
        <v>961</v>
      </c>
      <c r="C6239" s="17" t="s">
        <v>35</v>
      </c>
      <c r="D6239">
        <v>5.45</v>
      </c>
    </row>
    <row r="6240" spans="1:4" x14ac:dyDescent="0.2">
      <c r="A6240" s="17" t="s">
        <v>9082</v>
      </c>
      <c r="B6240" s="17" t="s">
        <v>962</v>
      </c>
      <c r="C6240" s="17" t="s">
        <v>31</v>
      </c>
      <c r="D6240">
        <v>377.39</v>
      </c>
    </row>
    <row r="6241" spans="1:4" x14ac:dyDescent="0.2">
      <c r="A6241" s="17" t="s">
        <v>9083</v>
      </c>
      <c r="B6241" s="17" t="s">
        <v>963</v>
      </c>
      <c r="C6241" s="17" t="s">
        <v>31</v>
      </c>
      <c r="D6241">
        <v>342.38</v>
      </c>
    </row>
    <row r="6242" spans="1:4" x14ac:dyDescent="0.2">
      <c r="A6242" s="17" t="s">
        <v>9084</v>
      </c>
      <c r="B6242" s="17" t="s">
        <v>964</v>
      </c>
      <c r="C6242" s="17" t="s">
        <v>31</v>
      </c>
      <c r="D6242">
        <v>333.3</v>
      </c>
    </row>
    <row r="6243" spans="1:4" x14ac:dyDescent="0.2">
      <c r="A6243" s="17" t="s">
        <v>9085</v>
      </c>
      <c r="B6243" s="17" t="s">
        <v>965</v>
      </c>
      <c r="C6243" s="17" t="s">
        <v>31</v>
      </c>
      <c r="D6243">
        <v>331.09</v>
      </c>
    </row>
    <row r="6244" spans="1:4" x14ac:dyDescent="0.2">
      <c r="A6244" s="17" t="s">
        <v>18509</v>
      </c>
      <c r="B6244" s="17" t="s">
        <v>18480</v>
      </c>
    </row>
    <row r="6245" spans="1:4" x14ac:dyDescent="0.2">
      <c r="A6245" s="17" t="s">
        <v>9086</v>
      </c>
      <c r="B6245" s="17" t="s">
        <v>966</v>
      </c>
      <c r="C6245" s="17" t="s">
        <v>31</v>
      </c>
      <c r="D6245">
        <v>374.43</v>
      </c>
    </row>
    <row r="6246" spans="1:4" x14ac:dyDescent="0.2">
      <c r="A6246" s="17" t="s">
        <v>9087</v>
      </c>
      <c r="B6246" s="17" t="s">
        <v>967</v>
      </c>
      <c r="C6246" s="17" t="s">
        <v>31</v>
      </c>
      <c r="D6246">
        <v>298.92</v>
      </c>
    </row>
    <row r="6247" spans="1:4" x14ac:dyDescent="0.2">
      <c r="A6247" s="17" t="s">
        <v>9088</v>
      </c>
      <c r="B6247" s="17" t="s">
        <v>968</v>
      </c>
      <c r="C6247" s="17" t="s">
        <v>31</v>
      </c>
      <c r="D6247">
        <v>391.82</v>
      </c>
    </row>
    <row r="6248" spans="1:4" x14ac:dyDescent="0.2">
      <c r="A6248" s="17" t="s">
        <v>9089</v>
      </c>
      <c r="B6248" s="17" t="s">
        <v>969</v>
      </c>
      <c r="C6248" s="17" t="s">
        <v>31</v>
      </c>
      <c r="D6248">
        <v>406.14</v>
      </c>
    </row>
    <row r="6249" spans="1:4" x14ac:dyDescent="0.2">
      <c r="A6249" s="17" t="s">
        <v>9090</v>
      </c>
      <c r="B6249" s="17" t="s">
        <v>970</v>
      </c>
      <c r="C6249" s="17" t="s">
        <v>31</v>
      </c>
      <c r="D6249">
        <v>427.63</v>
      </c>
    </row>
    <row r="6250" spans="1:4" x14ac:dyDescent="0.2">
      <c r="A6250" s="17" t="s">
        <v>9091</v>
      </c>
      <c r="B6250" s="17" t="s">
        <v>971</v>
      </c>
      <c r="C6250" s="17" t="s">
        <v>31</v>
      </c>
      <c r="D6250">
        <v>319.56</v>
      </c>
    </row>
    <row r="6251" spans="1:4" x14ac:dyDescent="0.2">
      <c r="A6251" s="17" t="s">
        <v>9092</v>
      </c>
      <c r="B6251" s="17" t="s">
        <v>972</v>
      </c>
      <c r="C6251" s="17" t="s">
        <v>31</v>
      </c>
      <c r="D6251">
        <v>334.6</v>
      </c>
    </row>
    <row r="6252" spans="1:4" x14ac:dyDescent="0.2">
      <c r="A6252" s="17" t="s">
        <v>9093</v>
      </c>
      <c r="B6252" s="17" t="s">
        <v>973</v>
      </c>
      <c r="C6252" s="17" t="s">
        <v>31</v>
      </c>
      <c r="D6252">
        <v>357.16</v>
      </c>
    </row>
    <row r="6253" spans="1:4" x14ac:dyDescent="0.2">
      <c r="A6253" s="17" t="s">
        <v>9094</v>
      </c>
      <c r="B6253" s="17" t="s">
        <v>974</v>
      </c>
      <c r="C6253" s="17" t="s">
        <v>31</v>
      </c>
      <c r="D6253">
        <v>385.89</v>
      </c>
    </row>
    <row r="6254" spans="1:4" x14ac:dyDescent="0.2">
      <c r="A6254" s="17" t="s">
        <v>9095</v>
      </c>
      <c r="B6254" s="17" t="s">
        <v>975</v>
      </c>
      <c r="C6254" s="17" t="s">
        <v>31</v>
      </c>
      <c r="D6254">
        <v>402.26</v>
      </c>
    </row>
    <row r="6255" spans="1:4" x14ac:dyDescent="0.2">
      <c r="A6255" s="17" t="s">
        <v>9096</v>
      </c>
      <c r="B6255" s="17" t="s">
        <v>976</v>
      </c>
      <c r="C6255" s="17" t="s">
        <v>31</v>
      </c>
      <c r="D6255">
        <v>126.82</v>
      </c>
    </row>
    <row r="6256" spans="1:4" x14ac:dyDescent="0.2">
      <c r="A6256" s="17" t="s">
        <v>9097</v>
      </c>
      <c r="B6256" s="17" t="s">
        <v>977</v>
      </c>
      <c r="C6256" s="17" t="s">
        <v>31</v>
      </c>
      <c r="D6256">
        <v>66.739999999999995</v>
      </c>
    </row>
    <row r="6257" spans="1:4" x14ac:dyDescent="0.2">
      <c r="A6257" s="17" t="s">
        <v>9098</v>
      </c>
      <c r="B6257" s="17" t="s">
        <v>978</v>
      </c>
      <c r="C6257" s="17" t="s">
        <v>35</v>
      </c>
      <c r="D6257">
        <v>57.98</v>
      </c>
    </row>
    <row r="6258" spans="1:4" x14ac:dyDescent="0.2">
      <c r="A6258" s="17" t="s">
        <v>9099</v>
      </c>
      <c r="B6258" s="17" t="s">
        <v>979</v>
      </c>
      <c r="C6258" s="17" t="s">
        <v>35</v>
      </c>
      <c r="D6258">
        <v>66.17</v>
      </c>
    </row>
    <row r="6259" spans="1:4" x14ac:dyDescent="0.2">
      <c r="A6259" s="17" t="s">
        <v>9100</v>
      </c>
      <c r="B6259" s="17" t="s">
        <v>980</v>
      </c>
      <c r="C6259" s="17" t="s">
        <v>35</v>
      </c>
      <c r="D6259">
        <v>74.709999999999994</v>
      </c>
    </row>
    <row r="6260" spans="1:4" x14ac:dyDescent="0.2">
      <c r="A6260" s="17" t="s">
        <v>9101</v>
      </c>
      <c r="B6260" s="17" t="s">
        <v>981</v>
      </c>
      <c r="C6260" s="17" t="s">
        <v>35</v>
      </c>
      <c r="D6260">
        <v>97.07</v>
      </c>
    </row>
    <row r="6261" spans="1:4" x14ac:dyDescent="0.2">
      <c r="A6261" s="17" t="s">
        <v>9102</v>
      </c>
      <c r="B6261" s="17" t="s">
        <v>982</v>
      </c>
      <c r="C6261" s="17" t="s">
        <v>35</v>
      </c>
      <c r="D6261">
        <v>51.38</v>
      </c>
    </row>
    <row r="6262" spans="1:4" x14ac:dyDescent="0.2">
      <c r="A6262" s="17" t="s">
        <v>9103</v>
      </c>
      <c r="B6262" s="17" t="s">
        <v>983</v>
      </c>
      <c r="C6262" s="17" t="s">
        <v>35</v>
      </c>
      <c r="D6262">
        <v>58.82</v>
      </c>
    </row>
    <row r="6263" spans="1:4" x14ac:dyDescent="0.2">
      <c r="A6263" s="17" t="s">
        <v>9104</v>
      </c>
      <c r="B6263" s="17" t="s">
        <v>984</v>
      </c>
      <c r="C6263" s="17" t="s">
        <v>31</v>
      </c>
      <c r="D6263">
        <v>84.06</v>
      </c>
    </row>
    <row r="6264" spans="1:4" x14ac:dyDescent="0.2">
      <c r="A6264" s="17" t="s">
        <v>9105</v>
      </c>
      <c r="B6264" s="17" t="s">
        <v>985</v>
      </c>
      <c r="C6264" s="17" t="s">
        <v>31</v>
      </c>
      <c r="D6264">
        <v>95.24</v>
      </c>
    </row>
    <row r="6265" spans="1:4" x14ac:dyDescent="0.2">
      <c r="A6265" s="17" t="s">
        <v>9106</v>
      </c>
      <c r="B6265" s="17" t="s">
        <v>986</v>
      </c>
      <c r="C6265" s="17" t="s">
        <v>35</v>
      </c>
      <c r="D6265">
        <v>19.07</v>
      </c>
    </row>
    <row r="6266" spans="1:4" x14ac:dyDescent="0.2">
      <c r="A6266" s="17" t="s">
        <v>9107</v>
      </c>
      <c r="B6266" s="17" t="s">
        <v>987</v>
      </c>
      <c r="C6266" s="17" t="s">
        <v>35</v>
      </c>
      <c r="D6266">
        <v>9.5299999999999994</v>
      </c>
    </row>
    <row r="6267" spans="1:4" x14ac:dyDescent="0.2">
      <c r="A6267" s="17" t="s">
        <v>9108</v>
      </c>
      <c r="B6267" s="17" t="s">
        <v>988</v>
      </c>
      <c r="C6267" s="17" t="s">
        <v>31</v>
      </c>
      <c r="D6267">
        <v>264.88</v>
      </c>
    </row>
    <row r="6268" spans="1:4" x14ac:dyDescent="0.2">
      <c r="A6268" s="17" t="s">
        <v>9109</v>
      </c>
      <c r="B6268" s="17" t="s">
        <v>989</v>
      </c>
      <c r="C6268" s="17" t="s">
        <v>31</v>
      </c>
      <c r="D6268">
        <v>333.06</v>
      </c>
    </row>
    <row r="6269" spans="1:4" x14ac:dyDescent="0.2">
      <c r="A6269" s="17" t="s">
        <v>9110</v>
      </c>
      <c r="B6269" s="17" t="s">
        <v>990</v>
      </c>
      <c r="C6269" s="17" t="s">
        <v>35</v>
      </c>
      <c r="D6269">
        <v>10.56</v>
      </c>
    </row>
    <row r="6270" spans="1:4" x14ac:dyDescent="0.2">
      <c r="A6270" s="17" t="s">
        <v>9111</v>
      </c>
      <c r="B6270" s="17" t="s">
        <v>991</v>
      </c>
      <c r="C6270" s="17" t="s">
        <v>34</v>
      </c>
      <c r="D6270">
        <v>81.78</v>
      </c>
    </row>
    <row r="6271" spans="1:4" x14ac:dyDescent="0.2">
      <c r="A6271" s="17" t="s">
        <v>9112</v>
      </c>
      <c r="B6271" s="17" t="s">
        <v>992</v>
      </c>
      <c r="C6271" s="17" t="s">
        <v>34</v>
      </c>
      <c r="D6271">
        <v>19.88</v>
      </c>
    </row>
    <row r="6272" spans="1:4" x14ac:dyDescent="0.2">
      <c r="A6272" s="17" t="s">
        <v>9113</v>
      </c>
      <c r="B6272" s="17" t="s">
        <v>993</v>
      </c>
      <c r="C6272" s="17" t="s">
        <v>30</v>
      </c>
      <c r="D6272">
        <v>61.41</v>
      </c>
    </row>
    <row r="6273" spans="1:4" x14ac:dyDescent="0.2">
      <c r="A6273" s="17" t="s">
        <v>9114</v>
      </c>
      <c r="B6273" s="17" t="s">
        <v>994</v>
      </c>
      <c r="C6273" s="17" t="s">
        <v>34</v>
      </c>
      <c r="D6273">
        <v>11.73</v>
      </c>
    </row>
    <row r="6274" spans="1:4" x14ac:dyDescent="0.2">
      <c r="A6274" s="17" t="s">
        <v>9115</v>
      </c>
      <c r="B6274" s="17" t="s">
        <v>995</v>
      </c>
      <c r="C6274" s="17" t="s">
        <v>34</v>
      </c>
      <c r="D6274">
        <v>11.72</v>
      </c>
    </row>
    <row r="6275" spans="1:4" x14ac:dyDescent="0.2">
      <c r="A6275" s="17" t="s">
        <v>9116</v>
      </c>
      <c r="B6275" s="17" t="s">
        <v>996</v>
      </c>
      <c r="C6275" s="17" t="s">
        <v>34</v>
      </c>
      <c r="D6275">
        <v>18.41</v>
      </c>
    </row>
    <row r="6276" spans="1:4" x14ac:dyDescent="0.2">
      <c r="A6276" s="17" t="s">
        <v>9117</v>
      </c>
      <c r="B6276" s="17" t="s">
        <v>997</v>
      </c>
      <c r="C6276" s="17" t="s">
        <v>32</v>
      </c>
      <c r="D6276">
        <v>20.49</v>
      </c>
    </row>
    <row r="6277" spans="1:4" x14ac:dyDescent="0.2">
      <c r="A6277" s="17" t="s">
        <v>9118</v>
      </c>
      <c r="B6277" s="17" t="s">
        <v>998</v>
      </c>
      <c r="C6277" s="17" t="s">
        <v>30</v>
      </c>
      <c r="D6277">
        <v>4.43</v>
      </c>
    </row>
    <row r="6278" spans="1:4" x14ac:dyDescent="0.2">
      <c r="A6278" s="17" t="s">
        <v>9119</v>
      </c>
      <c r="B6278" s="17" t="s">
        <v>999</v>
      </c>
      <c r="C6278" s="17" t="s">
        <v>30</v>
      </c>
      <c r="D6278">
        <v>4.7</v>
      </c>
    </row>
    <row r="6279" spans="1:4" x14ac:dyDescent="0.2">
      <c r="A6279" s="17" t="s">
        <v>9120</v>
      </c>
      <c r="B6279" s="17" t="s">
        <v>1000</v>
      </c>
      <c r="C6279" s="17" t="s">
        <v>30</v>
      </c>
      <c r="D6279">
        <v>73.48</v>
      </c>
    </row>
    <row r="6280" spans="1:4" x14ac:dyDescent="0.2">
      <c r="A6280" s="17" t="s">
        <v>9121</v>
      </c>
      <c r="B6280" s="17" t="s">
        <v>1001</v>
      </c>
      <c r="C6280" s="17" t="s">
        <v>46</v>
      </c>
      <c r="D6280">
        <v>167.98</v>
      </c>
    </row>
    <row r="6281" spans="1:4" x14ac:dyDescent="0.2">
      <c r="A6281" s="17" t="s">
        <v>9122</v>
      </c>
      <c r="B6281" s="17" t="s">
        <v>1002</v>
      </c>
      <c r="C6281" s="17" t="s">
        <v>31</v>
      </c>
      <c r="D6281" s="36">
        <v>1341.06</v>
      </c>
    </row>
    <row r="6282" spans="1:4" x14ac:dyDescent="0.2">
      <c r="A6282" s="17" t="s">
        <v>9123</v>
      </c>
      <c r="B6282" s="17" t="s">
        <v>1003</v>
      </c>
      <c r="C6282" s="17" t="s">
        <v>35</v>
      </c>
      <c r="D6282">
        <v>34.4</v>
      </c>
    </row>
    <row r="6283" spans="1:4" x14ac:dyDescent="0.2">
      <c r="A6283" s="17" t="s">
        <v>9124</v>
      </c>
      <c r="B6283" s="17" t="s">
        <v>1004</v>
      </c>
      <c r="C6283" s="17" t="s">
        <v>35</v>
      </c>
      <c r="D6283">
        <v>27.89</v>
      </c>
    </row>
    <row r="6284" spans="1:4" x14ac:dyDescent="0.2">
      <c r="A6284" s="17" t="s">
        <v>9125</v>
      </c>
      <c r="B6284" s="17" t="s">
        <v>1004</v>
      </c>
      <c r="C6284" s="17" t="s">
        <v>35</v>
      </c>
      <c r="D6284">
        <v>19.309999999999999</v>
      </c>
    </row>
    <row r="6285" spans="1:4" x14ac:dyDescent="0.2">
      <c r="A6285" s="17" t="s">
        <v>9126</v>
      </c>
      <c r="B6285" s="17" t="s">
        <v>1005</v>
      </c>
      <c r="C6285" s="17" t="s">
        <v>35</v>
      </c>
      <c r="D6285">
        <v>24.27</v>
      </c>
    </row>
    <row r="6286" spans="1:4" x14ac:dyDescent="0.2">
      <c r="A6286" s="17" t="s">
        <v>9127</v>
      </c>
      <c r="B6286" s="17" t="s">
        <v>1006</v>
      </c>
      <c r="C6286" s="17" t="s">
        <v>35</v>
      </c>
      <c r="D6286">
        <v>31.06</v>
      </c>
    </row>
    <row r="6287" spans="1:4" x14ac:dyDescent="0.2">
      <c r="A6287" s="17" t="s">
        <v>9128</v>
      </c>
      <c r="B6287" s="17" t="s">
        <v>1007</v>
      </c>
      <c r="C6287" s="17" t="s">
        <v>35</v>
      </c>
      <c r="D6287">
        <v>2.97</v>
      </c>
    </row>
    <row r="6288" spans="1:4" x14ac:dyDescent="0.2">
      <c r="A6288" s="17" t="s">
        <v>9129</v>
      </c>
      <c r="B6288" s="17" t="s">
        <v>1008</v>
      </c>
      <c r="C6288" s="17" t="s">
        <v>35</v>
      </c>
      <c r="D6288">
        <v>52.59</v>
      </c>
    </row>
    <row r="6289" spans="1:4" x14ac:dyDescent="0.2">
      <c r="A6289" s="17" t="s">
        <v>9130</v>
      </c>
      <c r="B6289" s="17" t="s">
        <v>1009</v>
      </c>
      <c r="C6289" s="17" t="s">
        <v>35</v>
      </c>
      <c r="D6289">
        <v>87.97</v>
      </c>
    </row>
    <row r="6290" spans="1:4" x14ac:dyDescent="0.2">
      <c r="A6290" s="17" t="s">
        <v>9131</v>
      </c>
      <c r="B6290" s="17" t="s">
        <v>1010</v>
      </c>
      <c r="C6290" s="17" t="s">
        <v>35</v>
      </c>
      <c r="D6290">
        <v>24.18</v>
      </c>
    </row>
    <row r="6291" spans="1:4" x14ac:dyDescent="0.2">
      <c r="A6291" s="17" t="s">
        <v>9132</v>
      </c>
      <c r="B6291" s="17" t="s">
        <v>1011</v>
      </c>
      <c r="C6291" s="17" t="s">
        <v>35</v>
      </c>
      <c r="D6291">
        <v>47.12</v>
      </c>
    </row>
    <row r="6292" spans="1:4" x14ac:dyDescent="0.2">
      <c r="A6292" s="17" t="s">
        <v>9133</v>
      </c>
      <c r="B6292" s="17" t="s">
        <v>1011</v>
      </c>
      <c r="C6292" s="17" t="s">
        <v>35</v>
      </c>
      <c r="D6292">
        <v>54.81</v>
      </c>
    </row>
    <row r="6293" spans="1:4" x14ac:dyDescent="0.2">
      <c r="A6293" s="17" t="s">
        <v>9134</v>
      </c>
      <c r="B6293" s="17" t="s">
        <v>1012</v>
      </c>
      <c r="C6293" s="17" t="s">
        <v>35</v>
      </c>
      <c r="D6293">
        <v>27.5</v>
      </c>
    </row>
    <row r="6294" spans="1:4" x14ac:dyDescent="0.2">
      <c r="A6294" s="17" t="s">
        <v>9135</v>
      </c>
      <c r="B6294" s="17" t="s">
        <v>1013</v>
      </c>
      <c r="C6294" s="17" t="s">
        <v>35</v>
      </c>
      <c r="D6294">
        <v>16.45</v>
      </c>
    </row>
    <row r="6295" spans="1:4" x14ac:dyDescent="0.2">
      <c r="A6295" s="17" t="s">
        <v>9136</v>
      </c>
      <c r="B6295" s="17" t="s">
        <v>1014</v>
      </c>
      <c r="C6295" s="17" t="s">
        <v>35</v>
      </c>
      <c r="D6295">
        <v>41.75</v>
      </c>
    </row>
    <row r="6296" spans="1:4" x14ac:dyDescent="0.2">
      <c r="A6296" s="17" t="s">
        <v>9137</v>
      </c>
      <c r="B6296" s="17" t="s">
        <v>1015</v>
      </c>
      <c r="C6296" s="17" t="s">
        <v>35</v>
      </c>
      <c r="D6296">
        <v>32.17</v>
      </c>
    </row>
    <row r="6297" spans="1:4" x14ac:dyDescent="0.2">
      <c r="A6297" s="17" t="s">
        <v>9138</v>
      </c>
      <c r="B6297" s="17" t="s">
        <v>1016</v>
      </c>
      <c r="C6297" s="17" t="s">
        <v>35</v>
      </c>
      <c r="D6297">
        <v>7.16</v>
      </c>
    </row>
    <row r="6298" spans="1:4" x14ac:dyDescent="0.2">
      <c r="A6298" s="17" t="s">
        <v>9139</v>
      </c>
      <c r="B6298" s="17" t="s">
        <v>1017</v>
      </c>
      <c r="C6298" s="17" t="s">
        <v>35</v>
      </c>
      <c r="D6298">
        <v>52.3</v>
      </c>
    </row>
    <row r="6299" spans="1:4" x14ac:dyDescent="0.2">
      <c r="A6299" s="17" t="s">
        <v>9140</v>
      </c>
      <c r="B6299" s="17" t="s">
        <v>1018</v>
      </c>
      <c r="C6299" s="17" t="s">
        <v>35</v>
      </c>
      <c r="D6299">
        <v>42.32</v>
      </c>
    </row>
    <row r="6300" spans="1:4" x14ac:dyDescent="0.2">
      <c r="A6300" s="17" t="s">
        <v>9141</v>
      </c>
      <c r="B6300" s="17" t="s">
        <v>1019</v>
      </c>
      <c r="C6300" s="17" t="s">
        <v>35</v>
      </c>
      <c r="D6300">
        <v>63.48</v>
      </c>
    </row>
    <row r="6301" spans="1:4" x14ac:dyDescent="0.2">
      <c r="A6301" s="17" t="s">
        <v>9142</v>
      </c>
      <c r="B6301" s="17" t="s">
        <v>1017</v>
      </c>
      <c r="C6301" s="17" t="s">
        <v>35</v>
      </c>
      <c r="D6301">
        <v>67.739999999999995</v>
      </c>
    </row>
    <row r="6302" spans="1:4" x14ac:dyDescent="0.2">
      <c r="A6302" s="17" t="s">
        <v>9143</v>
      </c>
      <c r="B6302" s="17" t="s">
        <v>1020</v>
      </c>
      <c r="C6302" s="17" t="s">
        <v>35</v>
      </c>
      <c r="D6302">
        <v>36.21</v>
      </c>
    </row>
    <row r="6303" spans="1:4" x14ac:dyDescent="0.2">
      <c r="A6303" s="17" t="s">
        <v>9144</v>
      </c>
      <c r="B6303" s="17" t="s">
        <v>1020</v>
      </c>
      <c r="C6303" s="17" t="s">
        <v>35</v>
      </c>
      <c r="D6303">
        <v>155.77000000000001</v>
      </c>
    </row>
    <row r="6304" spans="1:4" x14ac:dyDescent="0.2">
      <c r="A6304" s="17" t="s">
        <v>9145</v>
      </c>
      <c r="B6304" s="17" t="s">
        <v>1021</v>
      </c>
      <c r="C6304" s="17" t="s">
        <v>35</v>
      </c>
      <c r="D6304">
        <v>21.51</v>
      </c>
    </row>
    <row r="6305" spans="1:4" x14ac:dyDescent="0.2">
      <c r="A6305" s="17" t="s">
        <v>18510</v>
      </c>
      <c r="B6305" s="17" t="s">
        <v>18481</v>
      </c>
    </row>
    <row r="6306" spans="1:4" x14ac:dyDescent="0.2">
      <c r="A6306" s="17" t="s">
        <v>9146</v>
      </c>
      <c r="B6306" s="17" t="s">
        <v>1022</v>
      </c>
      <c r="C6306" s="17" t="s">
        <v>35</v>
      </c>
      <c r="D6306">
        <v>6.37</v>
      </c>
    </row>
    <row r="6307" spans="1:4" x14ac:dyDescent="0.2">
      <c r="A6307" s="17" t="s">
        <v>9147</v>
      </c>
      <c r="B6307" s="17" t="s">
        <v>1023</v>
      </c>
      <c r="C6307" s="17" t="s">
        <v>35</v>
      </c>
      <c r="D6307">
        <v>63.09</v>
      </c>
    </row>
    <row r="6308" spans="1:4" x14ac:dyDescent="0.2">
      <c r="A6308" s="17" t="s">
        <v>9148</v>
      </c>
      <c r="B6308" s="17" t="s">
        <v>1024</v>
      </c>
      <c r="C6308" s="17" t="s">
        <v>35</v>
      </c>
      <c r="D6308">
        <v>15.42</v>
      </c>
    </row>
    <row r="6309" spans="1:4" x14ac:dyDescent="0.2">
      <c r="A6309" s="17" t="s">
        <v>9149</v>
      </c>
      <c r="B6309" s="17" t="s">
        <v>1025</v>
      </c>
      <c r="C6309" s="17" t="s">
        <v>34</v>
      </c>
      <c r="D6309">
        <v>11.98</v>
      </c>
    </row>
    <row r="6310" spans="1:4" x14ac:dyDescent="0.2">
      <c r="A6310" s="17" t="s">
        <v>9150</v>
      </c>
      <c r="B6310" s="17" t="s">
        <v>1026</v>
      </c>
      <c r="C6310" s="17" t="s">
        <v>35</v>
      </c>
      <c r="D6310">
        <v>17.3</v>
      </c>
    </row>
    <row r="6311" spans="1:4" x14ac:dyDescent="0.2">
      <c r="A6311" s="17" t="s">
        <v>9151</v>
      </c>
      <c r="B6311" s="17" t="s">
        <v>1027</v>
      </c>
      <c r="C6311" s="17" t="s">
        <v>35</v>
      </c>
      <c r="D6311">
        <v>33.79</v>
      </c>
    </row>
    <row r="6312" spans="1:4" x14ac:dyDescent="0.2">
      <c r="A6312" s="17" t="s">
        <v>9152</v>
      </c>
      <c r="B6312" s="17" t="s">
        <v>1028</v>
      </c>
      <c r="C6312" s="17" t="s">
        <v>46</v>
      </c>
      <c r="D6312">
        <v>83.49</v>
      </c>
    </row>
    <row r="6313" spans="1:4" x14ac:dyDescent="0.2">
      <c r="A6313" s="17" t="s">
        <v>9153</v>
      </c>
      <c r="B6313" s="17" t="s">
        <v>1029</v>
      </c>
      <c r="C6313" s="17" t="s">
        <v>34</v>
      </c>
      <c r="D6313">
        <v>28.95</v>
      </c>
    </row>
    <row r="6314" spans="1:4" x14ac:dyDescent="0.2">
      <c r="A6314" s="17" t="s">
        <v>9154</v>
      </c>
      <c r="B6314" s="17" t="s">
        <v>1030</v>
      </c>
      <c r="C6314" s="17" t="s">
        <v>35</v>
      </c>
      <c r="D6314">
        <v>96.67</v>
      </c>
    </row>
    <row r="6315" spans="1:4" x14ac:dyDescent="0.2">
      <c r="A6315" s="17" t="s">
        <v>9155</v>
      </c>
      <c r="B6315" s="17" t="s">
        <v>1031</v>
      </c>
      <c r="C6315" s="17" t="s">
        <v>35</v>
      </c>
      <c r="D6315">
        <v>17.93</v>
      </c>
    </row>
    <row r="6316" spans="1:4" x14ac:dyDescent="0.2">
      <c r="A6316" s="17" t="s">
        <v>9156</v>
      </c>
      <c r="B6316" s="17" t="s">
        <v>1031</v>
      </c>
      <c r="C6316" s="17" t="s">
        <v>35</v>
      </c>
      <c r="D6316">
        <v>12.32</v>
      </c>
    </row>
    <row r="6317" spans="1:4" x14ac:dyDescent="0.2">
      <c r="A6317" s="17" t="s">
        <v>9157</v>
      </c>
      <c r="B6317" s="17" t="s">
        <v>1031</v>
      </c>
      <c r="C6317" s="17" t="s">
        <v>35</v>
      </c>
      <c r="D6317">
        <v>16.670000000000002</v>
      </c>
    </row>
    <row r="6318" spans="1:4" x14ac:dyDescent="0.2">
      <c r="A6318" s="17" t="s">
        <v>9158</v>
      </c>
      <c r="B6318" s="17" t="s">
        <v>1031</v>
      </c>
      <c r="C6318" s="17" t="s">
        <v>35</v>
      </c>
      <c r="D6318">
        <v>13.97</v>
      </c>
    </row>
    <row r="6319" spans="1:4" x14ac:dyDescent="0.2">
      <c r="A6319" s="17" t="s">
        <v>9159</v>
      </c>
      <c r="B6319" s="17" t="s">
        <v>1031</v>
      </c>
      <c r="C6319" s="17" t="s">
        <v>35</v>
      </c>
      <c r="D6319">
        <v>17.489999999999998</v>
      </c>
    </row>
    <row r="6320" spans="1:4" x14ac:dyDescent="0.2">
      <c r="A6320" s="17" t="s">
        <v>9160</v>
      </c>
      <c r="B6320" s="17" t="s">
        <v>1031</v>
      </c>
      <c r="C6320" s="17" t="s">
        <v>35</v>
      </c>
      <c r="D6320">
        <v>19.36</v>
      </c>
    </row>
    <row r="6321" spans="1:4" x14ac:dyDescent="0.2">
      <c r="A6321" s="17" t="s">
        <v>9161</v>
      </c>
      <c r="B6321" s="17" t="s">
        <v>1031</v>
      </c>
      <c r="C6321" s="17" t="s">
        <v>35</v>
      </c>
      <c r="D6321">
        <v>23.36</v>
      </c>
    </row>
    <row r="6322" spans="1:4" x14ac:dyDescent="0.2">
      <c r="A6322" s="17" t="s">
        <v>9162</v>
      </c>
      <c r="B6322" s="17" t="s">
        <v>1031</v>
      </c>
      <c r="C6322" s="17" t="s">
        <v>35</v>
      </c>
      <c r="D6322">
        <v>16.95</v>
      </c>
    </row>
    <row r="6323" spans="1:4" x14ac:dyDescent="0.2">
      <c r="A6323" s="17" t="s">
        <v>9163</v>
      </c>
      <c r="B6323" s="17" t="s">
        <v>1031</v>
      </c>
      <c r="C6323" s="17" t="s">
        <v>35</v>
      </c>
      <c r="D6323">
        <v>14.2</v>
      </c>
    </row>
    <row r="6324" spans="1:4" x14ac:dyDescent="0.2">
      <c r="A6324" s="17" t="s">
        <v>9164</v>
      </c>
      <c r="B6324" s="17" t="s">
        <v>1031</v>
      </c>
      <c r="C6324" s="17" t="s">
        <v>35</v>
      </c>
      <c r="D6324">
        <v>23.82</v>
      </c>
    </row>
    <row r="6325" spans="1:4" x14ac:dyDescent="0.2">
      <c r="A6325" s="17" t="s">
        <v>9165</v>
      </c>
      <c r="B6325" s="17" t="s">
        <v>1031</v>
      </c>
      <c r="C6325" s="17" t="s">
        <v>35</v>
      </c>
      <c r="D6325">
        <v>15.6</v>
      </c>
    </row>
    <row r="6326" spans="1:4" x14ac:dyDescent="0.2">
      <c r="A6326" s="17" t="s">
        <v>9166</v>
      </c>
      <c r="B6326" s="17" t="s">
        <v>1032</v>
      </c>
      <c r="C6326" s="17" t="s">
        <v>34</v>
      </c>
      <c r="D6326">
        <v>13.98</v>
      </c>
    </row>
    <row r="6327" spans="1:4" x14ac:dyDescent="0.2">
      <c r="A6327" s="17" t="s">
        <v>9167</v>
      </c>
      <c r="B6327" s="17" t="s">
        <v>1033</v>
      </c>
      <c r="C6327" s="17" t="s">
        <v>34</v>
      </c>
      <c r="D6327">
        <v>15.36</v>
      </c>
    </row>
    <row r="6328" spans="1:4" x14ac:dyDescent="0.2">
      <c r="A6328" s="17" t="s">
        <v>9168</v>
      </c>
      <c r="B6328" s="17" t="s">
        <v>1034</v>
      </c>
      <c r="C6328" s="17" t="s">
        <v>34</v>
      </c>
      <c r="D6328">
        <v>27.93</v>
      </c>
    </row>
    <row r="6329" spans="1:4" x14ac:dyDescent="0.2">
      <c r="A6329" s="17" t="s">
        <v>9169</v>
      </c>
      <c r="B6329" s="17" t="s">
        <v>1035</v>
      </c>
      <c r="C6329" s="17" t="s">
        <v>34</v>
      </c>
      <c r="D6329">
        <v>36.17</v>
      </c>
    </row>
    <row r="6330" spans="1:4" x14ac:dyDescent="0.2">
      <c r="A6330" s="17" t="s">
        <v>9170</v>
      </c>
      <c r="B6330" s="17" t="s">
        <v>1036</v>
      </c>
      <c r="C6330" s="17" t="s">
        <v>34</v>
      </c>
      <c r="D6330">
        <v>16.61</v>
      </c>
    </row>
    <row r="6331" spans="1:4" x14ac:dyDescent="0.2">
      <c r="A6331" s="17" t="s">
        <v>9171</v>
      </c>
      <c r="B6331" s="17" t="s">
        <v>1037</v>
      </c>
      <c r="C6331" s="17" t="s">
        <v>34</v>
      </c>
      <c r="D6331">
        <v>17.75</v>
      </c>
    </row>
    <row r="6332" spans="1:4" x14ac:dyDescent="0.2">
      <c r="A6332" s="17" t="s">
        <v>9172</v>
      </c>
      <c r="B6332" s="17" t="s">
        <v>1038</v>
      </c>
      <c r="C6332" s="17" t="s">
        <v>34</v>
      </c>
      <c r="D6332">
        <v>30.84</v>
      </c>
    </row>
    <row r="6333" spans="1:4" x14ac:dyDescent="0.2">
      <c r="A6333" s="17" t="s">
        <v>9173</v>
      </c>
      <c r="B6333" s="17" t="s">
        <v>1039</v>
      </c>
      <c r="C6333" s="17" t="s">
        <v>34</v>
      </c>
      <c r="D6333">
        <v>35.380000000000003</v>
      </c>
    </row>
    <row r="6334" spans="1:4" x14ac:dyDescent="0.2">
      <c r="A6334" s="17" t="s">
        <v>9174</v>
      </c>
      <c r="B6334" s="17" t="s">
        <v>1040</v>
      </c>
      <c r="C6334" s="17" t="s">
        <v>34</v>
      </c>
      <c r="D6334">
        <v>49.38</v>
      </c>
    </row>
    <row r="6335" spans="1:4" x14ac:dyDescent="0.2">
      <c r="A6335" s="17" t="s">
        <v>9175</v>
      </c>
      <c r="B6335" s="17" t="s">
        <v>1041</v>
      </c>
      <c r="C6335" s="17" t="s">
        <v>34</v>
      </c>
      <c r="D6335">
        <v>60.26</v>
      </c>
    </row>
    <row r="6336" spans="1:4" x14ac:dyDescent="0.2">
      <c r="A6336" s="17" t="s">
        <v>9176</v>
      </c>
      <c r="B6336" s="17" t="s">
        <v>1042</v>
      </c>
      <c r="C6336" s="17" t="s">
        <v>34</v>
      </c>
      <c r="D6336">
        <v>11.81</v>
      </c>
    </row>
    <row r="6337" spans="1:4" x14ac:dyDescent="0.2">
      <c r="A6337" s="17" t="s">
        <v>9177</v>
      </c>
      <c r="B6337" s="17" t="s">
        <v>1043</v>
      </c>
      <c r="C6337" s="17" t="s">
        <v>34</v>
      </c>
      <c r="D6337">
        <v>21.11</v>
      </c>
    </row>
    <row r="6338" spans="1:4" x14ac:dyDescent="0.2">
      <c r="A6338" s="17" t="s">
        <v>9178</v>
      </c>
      <c r="B6338" s="17" t="s">
        <v>1044</v>
      </c>
      <c r="C6338" s="17" t="s">
        <v>34</v>
      </c>
      <c r="D6338">
        <v>2.78</v>
      </c>
    </row>
    <row r="6339" spans="1:4" x14ac:dyDescent="0.2">
      <c r="A6339" s="17" t="s">
        <v>9179</v>
      </c>
      <c r="B6339" s="17" t="s">
        <v>1045</v>
      </c>
      <c r="C6339" s="17" t="s">
        <v>34</v>
      </c>
      <c r="D6339">
        <v>3.39</v>
      </c>
    </row>
    <row r="6340" spans="1:4" x14ac:dyDescent="0.2">
      <c r="A6340" s="17" t="s">
        <v>9180</v>
      </c>
      <c r="B6340" s="17" t="s">
        <v>1046</v>
      </c>
      <c r="C6340" s="17" t="s">
        <v>34</v>
      </c>
      <c r="D6340">
        <v>4.3</v>
      </c>
    </row>
    <row r="6341" spans="1:4" x14ac:dyDescent="0.2">
      <c r="A6341" s="17" t="s">
        <v>9181</v>
      </c>
      <c r="B6341" s="17" t="s">
        <v>1047</v>
      </c>
      <c r="C6341" s="17" t="s">
        <v>34</v>
      </c>
      <c r="D6341">
        <v>5.92</v>
      </c>
    </row>
    <row r="6342" spans="1:4" x14ac:dyDescent="0.2">
      <c r="A6342" s="17" t="s">
        <v>9182</v>
      </c>
      <c r="B6342" s="17" t="s">
        <v>1048</v>
      </c>
      <c r="C6342" s="17" t="s">
        <v>34</v>
      </c>
      <c r="D6342">
        <v>7.82</v>
      </c>
    </row>
    <row r="6343" spans="1:4" x14ac:dyDescent="0.2">
      <c r="A6343" s="17" t="s">
        <v>9183</v>
      </c>
      <c r="B6343" s="17" t="s">
        <v>1049</v>
      </c>
      <c r="C6343" s="17" t="s">
        <v>34</v>
      </c>
      <c r="D6343">
        <v>7.36</v>
      </c>
    </row>
    <row r="6344" spans="1:4" x14ac:dyDescent="0.2">
      <c r="A6344" s="17" t="s">
        <v>9184</v>
      </c>
      <c r="B6344" s="17" t="s">
        <v>1050</v>
      </c>
      <c r="C6344" s="17" t="s">
        <v>34</v>
      </c>
      <c r="D6344">
        <v>15.13</v>
      </c>
    </row>
    <row r="6345" spans="1:4" x14ac:dyDescent="0.2">
      <c r="A6345" s="17" t="s">
        <v>9185</v>
      </c>
      <c r="B6345" s="17" t="s">
        <v>1051</v>
      </c>
      <c r="C6345" s="17" t="s">
        <v>34</v>
      </c>
      <c r="D6345">
        <v>15.87</v>
      </c>
    </row>
    <row r="6346" spans="1:4" x14ac:dyDescent="0.2">
      <c r="A6346" s="17" t="s">
        <v>9186</v>
      </c>
      <c r="B6346" s="17" t="s">
        <v>1052</v>
      </c>
      <c r="C6346" s="17" t="s">
        <v>34</v>
      </c>
      <c r="D6346">
        <v>25.5</v>
      </c>
    </row>
    <row r="6347" spans="1:4" x14ac:dyDescent="0.2">
      <c r="A6347" s="17" t="s">
        <v>9187</v>
      </c>
      <c r="B6347" s="17" t="s">
        <v>1053</v>
      </c>
      <c r="C6347" s="17" t="s">
        <v>34</v>
      </c>
      <c r="D6347">
        <v>8.6999999999999993</v>
      </c>
    </row>
    <row r="6348" spans="1:4" x14ac:dyDescent="0.2">
      <c r="A6348" s="17" t="s">
        <v>9188</v>
      </c>
      <c r="B6348" s="17" t="s">
        <v>1054</v>
      </c>
      <c r="C6348" s="17" t="s">
        <v>34</v>
      </c>
      <c r="D6348">
        <v>13.01</v>
      </c>
    </row>
    <row r="6349" spans="1:4" x14ac:dyDescent="0.2">
      <c r="A6349" s="17" t="s">
        <v>9189</v>
      </c>
      <c r="B6349" s="17" t="s">
        <v>1055</v>
      </c>
      <c r="C6349" s="17" t="s">
        <v>34</v>
      </c>
      <c r="D6349">
        <v>24.64</v>
      </c>
    </row>
    <row r="6350" spans="1:4" x14ac:dyDescent="0.2">
      <c r="A6350" s="17" t="s">
        <v>9190</v>
      </c>
      <c r="B6350" s="17" t="s">
        <v>1056</v>
      </c>
      <c r="C6350" s="17" t="s">
        <v>34</v>
      </c>
      <c r="D6350">
        <v>6.45</v>
      </c>
    </row>
    <row r="6351" spans="1:4" x14ac:dyDescent="0.2">
      <c r="A6351" s="17" t="s">
        <v>9191</v>
      </c>
      <c r="B6351" s="17" t="s">
        <v>1057</v>
      </c>
      <c r="C6351" s="17" t="s">
        <v>34</v>
      </c>
      <c r="D6351">
        <v>8.9499999999999993</v>
      </c>
    </row>
    <row r="6352" spans="1:4" x14ac:dyDescent="0.2">
      <c r="A6352" s="17" t="s">
        <v>9192</v>
      </c>
      <c r="B6352" s="17" t="s">
        <v>1058</v>
      </c>
      <c r="C6352" s="17" t="s">
        <v>34</v>
      </c>
      <c r="D6352">
        <v>11.58</v>
      </c>
    </row>
    <row r="6353" spans="1:4" x14ac:dyDescent="0.2">
      <c r="A6353" s="17" t="s">
        <v>9193</v>
      </c>
      <c r="B6353" s="17" t="s">
        <v>1059</v>
      </c>
      <c r="C6353" s="17" t="s">
        <v>34</v>
      </c>
      <c r="D6353">
        <v>13.07</v>
      </c>
    </row>
    <row r="6354" spans="1:4" x14ac:dyDescent="0.2">
      <c r="A6354" s="17" t="s">
        <v>9194</v>
      </c>
      <c r="B6354" s="17" t="s">
        <v>1060</v>
      </c>
      <c r="C6354" s="17" t="s">
        <v>34</v>
      </c>
      <c r="D6354">
        <v>17.84</v>
      </c>
    </row>
    <row r="6355" spans="1:4" x14ac:dyDescent="0.2">
      <c r="A6355" s="17" t="s">
        <v>9195</v>
      </c>
      <c r="B6355" s="17" t="s">
        <v>1061</v>
      </c>
      <c r="C6355" s="17" t="s">
        <v>34</v>
      </c>
      <c r="D6355">
        <v>21.8</v>
      </c>
    </row>
    <row r="6356" spans="1:4" x14ac:dyDescent="0.2">
      <c r="A6356" s="17" t="s">
        <v>9196</v>
      </c>
      <c r="B6356" s="17" t="s">
        <v>1062</v>
      </c>
      <c r="C6356" s="17" t="s">
        <v>34</v>
      </c>
      <c r="D6356">
        <v>31.84</v>
      </c>
    </row>
    <row r="6357" spans="1:4" x14ac:dyDescent="0.2">
      <c r="A6357" s="17" t="s">
        <v>9197</v>
      </c>
      <c r="B6357" s="17" t="s">
        <v>1063</v>
      </c>
      <c r="C6357" s="17" t="s">
        <v>32</v>
      </c>
      <c r="D6357">
        <v>8.2799999999999994</v>
      </c>
    </row>
    <row r="6358" spans="1:4" x14ac:dyDescent="0.2">
      <c r="A6358" s="17" t="s">
        <v>9198</v>
      </c>
      <c r="B6358" s="17" t="s">
        <v>1064</v>
      </c>
      <c r="C6358" s="17" t="s">
        <v>32</v>
      </c>
      <c r="D6358">
        <v>8.83</v>
      </c>
    </row>
    <row r="6359" spans="1:4" x14ac:dyDescent="0.2">
      <c r="A6359" s="17" t="s">
        <v>9199</v>
      </c>
      <c r="B6359" s="17" t="s">
        <v>1065</v>
      </c>
      <c r="C6359" s="17" t="s">
        <v>32</v>
      </c>
      <c r="D6359">
        <v>9.74</v>
      </c>
    </row>
    <row r="6360" spans="1:4" x14ac:dyDescent="0.2">
      <c r="A6360" s="17" t="s">
        <v>9200</v>
      </c>
      <c r="B6360" s="17" t="s">
        <v>1066</v>
      </c>
      <c r="C6360" s="17" t="s">
        <v>32</v>
      </c>
      <c r="D6360">
        <v>9.74</v>
      </c>
    </row>
    <row r="6361" spans="1:4" x14ac:dyDescent="0.2">
      <c r="A6361" s="17" t="s">
        <v>9201</v>
      </c>
      <c r="B6361" s="17" t="s">
        <v>1067</v>
      </c>
      <c r="C6361" s="17" t="s">
        <v>32</v>
      </c>
      <c r="D6361">
        <v>12.86</v>
      </c>
    </row>
    <row r="6362" spans="1:4" x14ac:dyDescent="0.2">
      <c r="A6362" s="17" t="s">
        <v>9202</v>
      </c>
      <c r="B6362" s="17" t="s">
        <v>1068</v>
      </c>
      <c r="C6362" s="17" t="s">
        <v>32</v>
      </c>
      <c r="D6362">
        <v>12.86</v>
      </c>
    </row>
    <row r="6363" spans="1:4" x14ac:dyDescent="0.2">
      <c r="A6363" s="17" t="s">
        <v>9203</v>
      </c>
      <c r="B6363" s="17" t="s">
        <v>1069</v>
      </c>
      <c r="C6363" s="17" t="s">
        <v>32</v>
      </c>
      <c r="D6363">
        <v>14.69</v>
      </c>
    </row>
    <row r="6364" spans="1:4" x14ac:dyDescent="0.2">
      <c r="A6364" s="17" t="s">
        <v>9204</v>
      </c>
      <c r="B6364" s="17" t="s">
        <v>1070</v>
      </c>
      <c r="C6364" s="17" t="s">
        <v>32</v>
      </c>
      <c r="D6364">
        <v>18.899999999999999</v>
      </c>
    </row>
    <row r="6365" spans="1:4" x14ac:dyDescent="0.2">
      <c r="A6365" s="17" t="s">
        <v>9205</v>
      </c>
      <c r="B6365" s="17" t="s">
        <v>1071</v>
      </c>
      <c r="C6365" s="17" t="s">
        <v>32</v>
      </c>
      <c r="D6365">
        <v>18.899999999999999</v>
      </c>
    </row>
    <row r="6366" spans="1:4" x14ac:dyDescent="0.2">
      <c r="A6366" s="17" t="s">
        <v>9206</v>
      </c>
      <c r="B6366" s="17" t="s">
        <v>1072</v>
      </c>
      <c r="C6366" s="17" t="s">
        <v>32</v>
      </c>
      <c r="D6366">
        <v>18.899999999999999</v>
      </c>
    </row>
    <row r="6367" spans="1:4" x14ac:dyDescent="0.2">
      <c r="A6367" s="17" t="s">
        <v>9207</v>
      </c>
      <c r="B6367" s="17" t="s">
        <v>1073</v>
      </c>
      <c r="C6367" s="17" t="s">
        <v>32</v>
      </c>
      <c r="D6367">
        <v>25.32</v>
      </c>
    </row>
    <row r="6368" spans="1:4" x14ac:dyDescent="0.2">
      <c r="A6368" s="17" t="s">
        <v>9208</v>
      </c>
      <c r="B6368" s="17" t="s">
        <v>1074</v>
      </c>
      <c r="C6368" s="17" t="s">
        <v>32</v>
      </c>
      <c r="D6368">
        <v>21.82</v>
      </c>
    </row>
    <row r="6369" spans="1:4" x14ac:dyDescent="0.2">
      <c r="A6369" s="17" t="s">
        <v>9209</v>
      </c>
      <c r="B6369" s="17" t="s">
        <v>1075</v>
      </c>
      <c r="C6369" s="17" t="s">
        <v>32</v>
      </c>
      <c r="D6369">
        <v>6.68</v>
      </c>
    </row>
    <row r="6370" spans="1:4" x14ac:dyDescent="0.2">
      <c r="A6370" s="17" t="s">
        <v>9210</v>
      </c>
      <c r="B6370" s="17" t="s">
        <v>1076</v>
      </c>
      <c r="C6370" s="17" t="s">
        <v>32</v>
      </c>
      <c r="D6370">
        <v>7.23</v>
      </c>
    </row>
    <row r="6371" spans="1:4" x14ac:dyDescent="0.2">
      <c r="A6371" s="17" t="s">
        <v>9211</v>
      </c>
      <c r="B6371" s="17" t="s">
        <v>1077</v>
      </c>
      <c r="C6371" s="17" t="s">
        <v>32</v>
      </c>
      <c r="D6371">
        <v>21.73</v>
      </c>
    </row>
    <row r="6372" spans="1:4" x14ac:dyDescent="0.2">
      <c r="A6372" s="17" t="s">
        <v>9212</v>
      </c>
      <c r="B6372" s="17" t="s">
        <v>1077</v>
      </c>
      <c r="C6372" s="17" t="s">
        <v>32</v>
      </c>
      <c r="D6372">
        <v>33.28</v>
      </c>
    </row>
    <row r="6373" spans="1:4" x14ac:dyDescent="0.2">
      <c r="A6373" s="17" t="s">
        <v>9213</v>
      </c>
      <c r="B6373" s="17" t="s">
        <v>1077</v>
      </c>
      <c r="C6373" s="17" t="s">
        <v>32</v>
      </c>
      <c r="D6373">
        <v>40.340000000000003</v>
      </c>
    </row>
    <row r="6374" spans="1:4" x14ac:dyDescent="0.2">
      <c r="A6374" s="17" t="s">
        <v>9214</v>
      </c>
      <c r="B6374" s="17" t="s">
        <v>1077</v>
      </c>
      <c r="C6374" s="17" t="s">
        <v>32</v>
      </c>
      <c r="D6374">
        <v>13.61</v>
      </c>
    </row>
    <row r="6375" spans="1:4" x14ac:dyDescent="0.2">
      <c r="A6375" s="17" t="s">
        <v>9215</v>
      </c>
      <c r="B6375" s="17" t="s">
        <v>1078</v>
      </c>
      <c r="C6375" s="17" t="s">
        <v>32</v>
      </c>
      <c r="D6375">
        <v>8.5</v>
      </c>
    </row>
    <row r="6376" spans="1:4" x14ac:dyDescent="0.2">
      <c r="A6376" s="17" t="s">
        <v>9216</v>
      </c>
      <c r="B6376" s="17" t="s">
        <v>1079</v>
      </c>
      <c r="C6376" s="17" t="s">
        <v>34</v>
      </c>
      <c r="D6376">
        <v>5.59</v>
      </c>
    </row>
    <row r="6377" spans="1:4" x14ac:dyDescent="0.2">
      <c r="A6377" s="17" t="s">
        <v>9217</v>
      </c>
      <c r="B6377" s="17" t="s">
        <v>1080</v>
      </c>
      <c r="C6377" s="17" t="s">
        <v>34</v>
      </c>
      <c r="D6377">
        <v>4.5</v>
      </c>
    </row>
    <row r="6378" spans="1:4" x14ac:dyDescent="0.2">
      <c r="A6378" s="17" t="s">
        <v>9218</v>
      </c>
      <c r="B6378" s="17" t="s">
        <v>1081</v>
      </c>
      <c r="C6378" s="17" t="s">
        <v>34</v>
      </c>
      <c r="D6378">
        <v>6.56</v>
      </c>
    </row>
    <row r="6379" spans="1:4" x14ac:dyDescent="0.2">
      <c r="A6379" s="17" t="s">
        <v>9219</v>
      </c>
      <c r="B6379" s="17" t="s">
        <v>1082</v>
      </c>
      <c r="C6379" s="17" t="s">
        <v>34</v>
      </c>
      <c r="D6379">
        <v>8.4499999999999993</v>
      </c>
    </row>
    <row r="6380" spans="1:4" x14ac:dyDescent="0.2">
      <c r="A6380" s="17" t="s">
        <v>9220</v>
      </c>
      <c r="B6380" s="17" t="s">
        <v>1083</v>
      </c>
      <c r="C6380" s="17" t="s">
        <v>34</v>
      </c>
      <c r="D6380">
        <v>13.8</v>
      </c>
    </row>
    <row r="6381" spans="1:4" x14ac:dyDescent="0.2">
      <c r="A6381" s="17" t="s">
        <v>9221</v>
      </c>
      <c r="B6381" s="17" t="s">
        <v>1084</v>
      </c>
      <c r="C6381" s="17" t="s">
        <v>34</v>
      </c>
      <c r="D6381">
        <v>17.55</v>
      </c>
    </row>
    <row r="6382" spans="1:4" x14ac:dyDescent="0.2">
      <c r="A6382" s="17" t="s">
        <v>9222</v>
      </c>
      <c r="B6382" s="17" t="s">
        <v>1085</v>
      </c>
      <c r="C6382" s="17" t="s">
        <v>34</v>
      </c>
      <c r="D6382">
        <v>23.61</v>
      </c>
    </row>
    <row r="6383" spans="1:4" x14ac:dyDescent="0.2">
      <c r="A6383" s="17" t="s">
        <v>9223</v>
      </c>
      <c r="B6383" s="17" t="s">
        <v>1086</v>
      </c>
      <c r="C6383" s="17" t="s">
        <v>34</v>
      </c>
      <c r="D6383">
        <v>32.46</v>
      </c>
    </row>
    <row r="6384" spans="1:4" x14ac:dyDescent="0.2">
      <c r="A6384" s="17" t="s">
        <v>9224</v>
      </c>
      <c r="B6384" s="17" t="s">
        <v>1087</v>
      </c>
      <c r="C6384" s="17" t="s">
        <v>34</v>
      </c>
      <c r="D6384">
        <v>41.24</v>
      </c>
    </row>
    <row r="6385" spans="1:4" x14ac:dyDescent="0.2">
      <c r="A6385" s="17" t="s">
        <v>9225</v>
      </c>
      <c r="B6385" s="17" t="s">
        <v>1088</v>
      </c>
      <c r="C6385" s="17" t="s">
        <v>34</v>
      </c>
      <c r="D6385">
        <v>51.57</v>
      </c>
    </row>
    <row r="6386" spans="1:4" x14ac:dyDescent="0.2">
      <c r="A6386" s="17" t="s">
        <v>9226</v>
      </c>
      <c r="B6386" s="17" t="s">
        <v>1089</v>
      </c>
      <c r="C6386" s="17" t="s">
        <v>34</v>
      </c>
      <c r="D6386">
        <v>1.82</v>
      </c>
    </row>
    <row r="6387" spans="1:4" x14ac:dyDescent="0.2">
      <c r="A6387" s="17" t="s">
        <v>9227</v>
      </c>
      <c r="B6387" s="17" t="s">
        <v>1090</v>
      </c>
      <c r="C6387" s="17" t="s">
        <v>34</v>
      </c>
      <c r="D6387">
        <v>2.42</v>
      </c>
    </row>
    <row r="6388" spans="1:4" x14ac:dyDescent="0.2">
      <c r="A6388" s="17" t="s">
        <v>9228</v>
      </c>
      <c r="B6388" s="17" t="s">
        <v>1091</v>
      </c>
      <c r="C6388" s="17" t="s">
        <v>34</v>
      </c>
      <c r="D6388">
        <v>3.63</v>
      </c>
    </row>
    <row r="6389" spans="1:4" x14ac:dyDescent="0.2">
      <c r="A6389" s="17" t="s">
        <v>9229</v>
      </c>
      <c r="B6389" s="17" t="s">
        <v>1092</v>
      </c>
      <c r="C6389" s="17" t="s">
        <v>34</v>
      </c>
      <c r="D6389">
        <v>4.99</v>
      </c>
    </row>
    <row r="6390" spans="1:4" x14ac:dyDescent="0.2">
      <c r="A6390" s="17" t="s">
        <v>9230</v>
      </c>
      <c r="B6390" s="17" t="s">
        <v>1093</v>
      </c>
      <c r="C6390" s="17" t="s">
        <v>34</v>
      </c>
      <c r="D6390">
        <v>7.86</v>
      </c>
    </row>
    <row r="6391" spans="1:4" x14ac:dyDescent="0.2">
      <c r="A6391" s="17" t="s">
        <v>9231</v>
      </c>
      <c r="B6391" s="17" t="s">
        <v>1094</v>
      </c>
      <c r="C6391" s="17" t="s">
        <v>34</v>
      </c>
      <c r="D6391">
        <v>9.0500000000000007</v>
      </c>
    </row>
    <row r="6392" spans="1:4" x14ac:dyDescent="0.2">
      <c r="A6392" s="17" t="s">
        <v>9232</v>
      </c>
      <c r="B6392" s="17" t="s">
        <v>1095</v>
      </c>
      <c r="C6392" s="17" t="s">
        <v>34</v>
      </c>
      <c r="D6392">
        <v>13.31</v>
      </c>
    </row>
    <row r="6393" spans="1:4" x14ac:dyDescent="0.2">
      <c r="A6393" s="17" t="s">
        <v>9233</v>
      </c>
      <c r="B6393" s="17" t="s">
        <v>1096</v>
      </c>
      <c r="C6393" s="17" t="s">
        <v>34</v>
      </c>
      <c r="D6393">
        <v>24.28</v>
      </c>
    </row>
    <row r="6394" spans="1:4" x14ac:dyDescent="0.2">
      <c r="A6394" s="17" t="s">
        <v>9234</v>
      </c>
      <c r="B6394" s="17" t="s">
        <v>1097</v>
      </c>
      <c r="C6394" s="17" t="s">
        <v>34</v>
      </c>
      <c r="D6394">
        <v>34.729999999999997</v>
      </c>
    </row>
    <row r="6395" spans="1:4" x14ac:dyDescent="0.2">
      <c r="A6395" s="17" t="s">
        <v>9235</v>
      </c>
      <c r="B6395" s="17" t="s">
        <v>1098</v>
      </c>
      <c r="C6395" s="17" t="s">
        <v>34</v>
      </c>
      <c r="D6395">
        <v>46.03</v>
      </c>
    </row>
    <row r="6396" spans="1:4" x14ac:dyDescent="0.2">
      <c r="A6396" s="17" t="s">
        <v>9236</v>
      </c>
      <c r="B6396" s="17" t="s">
        <v>1099</v>
      </c>
      <c r="C6396" s="17" t="s">
        <v>34</v>
      </c>
      <c r="D6396">
        <v>56.87</v>
      </c>
    </row>
    <row r="6397" spans="1:4" x14ac:dyDescent="0.2">
      <c r="A6397" s="17" t="s">
        <v>9237</v>
      </c>
      <c r="B6397" s="17" t="s">
        <v>1100</v>
      </c>
      <c r="C6397" s="17" t="s">
        <v>34</v>
      </c>
      <c r="D6397">
        <v>68.23</v>
      </c>
    </row>
    <row r="6398" spans="1:4" x14ac:dyDescent="0.2">
      <c r="A6398" s="17" t="s">
        <v>9238</v>
      </c>
      <c r="B6398" s="17" t="s">
        <v>1101</v>
      </c>
      <c r="C6398" s="17" t="s">
        <v>34</v>
      </c>
      <c r="D6398">
        <v>84.3</v>
      </c>
    </row>
    <row r="6399" spans="1:4" x14ac:dyDescent="0.2">
      <c r="A6399" s="17" t="s">
        <v>9239</v>
      </c>
      <c r="B6399" s="17" t="s">
        <v>1102</v>
      </c>
      <c r="C6399" s="17" t="s">
        <v>34</v>
      </c>
      <c r="D6399">
        <v>107.96</v>
      </c>
    </row>
    <row r="6400" spans="1:4" x14ac:dyDescent="0.2">
      <c r="A6400" s="17" t="s">
        <v>9240</v>
      </c>
      <c r="B6400" s="17" t="s">
        <v>1103</v>
      </c>
      <c r="C6400" s="17" t="s">
        <v>34</v>
      </c>
      <c r="D6400">
        <v>130.04</v>
      </c>
    </row>
    <row r="6401" spans="1:4" x14ac:dyDescent="0.2">
      <c r="A6401" s="17" t="s">
        <v>9241</v>
      </c>
      <c r="B6401" s="17" t="s">
        <v>1104</v>
      </c>
      <c r="C6401" s="17" t="s">
        <v>34</v>
      </c>
      <c r="D6401">
        <v>18.010000000000002</v>
      </c>
    </row>
    <row r="6402" spans="1:4" x14ac:dyDescent="0.2">
      <c r="A6402" s="17" t="s">
        <v>9242</v>
      </c>
      <c r="B6402" s="17" t="s">
        <v>1105</v>
      </c>
      <c r="C6402" s="17" t="s">
        <v>34</v>
      </c>
      <c r="D6402">
        <v>2.19</v>
      </c>
    </row>
    <row r="6403" spans="1:4" x14ac:dyDescent="0.2">
      <c r="A6403" s="17" t="s">
        <v>9243</v>
      </c>
      <c r="B6403" s="17" t="s">
        <v>1106</v>
      </c>
      <c r="C6403" s="17" t="s">
        <v>34</v>
      </c>
      <c r="D6403">
        <v>2.78</v>
      </c>
    </row>
    <row r="6404" spans="1:4" x14ac:dyDescent="0.2">
      <c r="A6404" s="17" t="s">
        <v>9244</v>
      </c>
      <c r="B6404" s="17" t="s">
        <v>1107</v>
      </c>
      <c r="C6404" s="17" t="s">
        <v>34</v>
      </c>
      <c r="D6404">
        <v>4.18</v>
      </c>
    </row>
    <row r="6405" spans="1:4" x14ac:dyDescent="0.2">
      <c r="A6405" s="17" t="s">
        <v>9245</v>
      </c>
      <c r="B6405" s="17" t="s">
        <v>1108</v>
      </c>
      <c r="C6405" s="17" t="s">
        <v>34</v>
      </c>
      <c r="D6405">
        <v>5.08</v>
      </c>
    </row>
    <row r="6406" spans="1:4" x14ac:dyDescent="0.2">
      <c r="A6406" s="17" t="s">
        <v>9246</v>
      </c>
      <c r="B6406" s="17" t="s">
        <v>1109</v>
      </c>
      <c r="C6406" s="17" t="s">
        <v>34</v>
      </c>
      <c r="D6406">
        <v>7.24</v>
      </c>
    </row>
    <row r="6407" spans="1:4" x14ac:dyDescent="0.2">
      <c r="A6407" s="17" t="s">
        <v>9247</v>
      </c>
      <c r="B6407" s="17" t="s">
        <v>1110</v>
      </c>
      <c r="C6407" s="17" t="s">
        <v>34</v>
      </c>
      <c r="D6407">
        <v>10.26</v>
      </c>
    </row>
    <row r="6408" spans="1:4" x14ac:dyDescent="0.2">
      <c r="A6408" s="17" t="s">
        <v>9248</v>
      </c>
      <c r="B6408" s="17" t="s">
        <v>1111</v>
      </c>
      <c r="C6408" s="17" t="s">
        <v>34</v>
      </c>
      <c r="D6408">
        <v>15.03</v>
      </c>
    </row>
    <row r="6409" spans="1:4" x14ac:dyDescent="0.2">
      <c r="A6409" s="17" t="s">
        <v>9249</v>
      </c>
      <c r="B6409" s="17" t="s">
        <v>1112</v>
      </c>
      <c r="C6409" s="17" t="s">
        <v>34</v>
      </c>
      <c r="D6409">
        <v>20.170000000000002</v>
      </c>
    </row>
    <row r="6410" spans="1:4" x14ac:dyDescent="0.2">
      <c r="A6410" s="17" t="s">
        <v>9250</v>
      </c>
      <c r="B6410" s="17" t="s">
        <v>1113</v>
      </c>
      <c r="C6410" s="17" t="s">
        <v>34</v>
      </c>
      <c r="D6410">
        <v>27.26</v>
      </c>
    </row>
    <row r="6411" spans="1:4" x14ac:dyDescent="0.2">
      <c r="A6411" s="17" t="s">
        <v>9251</v>
      </c>
      <c r="B6411" s="17" t="s">
        <v>1114</v>
      </c>
      <c r="C6411" s="17" t="s">
        <v>34</v>
      </c>
      <c r="D6411">
        <v>37.5</v>
      </c>
    </row>
    <row r="6412" spans="1:4" x14ac:dyDescent="0.2">
      <c r="A6412" s="17" t="s">
        <v>9252</v>
      </c>
      <c r="B6412" s="17" t="s">
        <v>1115</v>
      </c>
      <c r="C6412" s="17" t="s">
        <v>34</v>
      </c>
      <c r="D6412">
        <v>51.52</v>
      </c>
    </row>
    <row r="6413" spans="1:4" x14ac:dyDescent="0.2">
      <c r="A6413" s="17" t="s">
        <v>9253</v>
      </c>
      <c r="B6413" s="17" t="s">
        <v>1116</v>
      </c>
      <c r="C6413" s="17" t="s">
        <v>34</v>
      </c>
      <c r="D6413">
        <v>59.6</v>
      </c>
    </row>
    <row r="6414" spans="1:4" x14ac:dyDescent="0.2">
      <c r="A6414" s="17" t="s">
        <v>9254</v>
      </c>
      <c r="B6414" s="17" t="s">
        <v>1117</v>
      </c>
      <c r="C6414" s="17" t="s">
        <v>34</v>
      </c>
      <c r="D6414">
        <v>74.8</v>
      </c>
    </row>
    <row r="6415" spans="1:4" x14ac:dyDescent="0.2">
      <c r="A6415" s="17" t="s">
        <v>9255</v>
      </c>
      <c r="B6415" s="17" t="s">
        <v>1118</v>
      </c>
      <c r="C6415" s="17" t="s">
        <v>34</v>
      </c>
      <c r="D6415">
        <v>90.84</v>
      </c>
    </row>
    <row r="6416" spans="1:4" x14ac:dyDescent="0.2">
      <c r="A6416" s="17" t="s">
        <v>9256</v>
      </c>
      <c r="B6416" s="17" t="s">
        <v>1119</v>
      </c>
      <c r="C6416" s="17" t="s">
        <v>34</v>
      </c>
      <c r="D6416">
        <v>120.82</v>
      </c>
    </row>
    <row r="6417" spans="1:4" x14ac:dyDescent="0.2">
      <c r="A6417" s="17" t="s">
        <v>9257</v>
      </c>
      <c r="B6417" s="17" t="s">
        <v>1120</v>
      </c>
      <c r="C6417" s="17" t="s">
        <v>34</v>
      </c>
      <c r="D6417">
        <v>142.81</v>
      </c>
    </row>
    <row r="6418" spans="1:4" x14ac:dyDescent="0.2">
      <c r="A6418" s="17" t="s">
        <v>9258</v>
      </c>
      <c r="B6418" s="17" t="s">
        <v>1121</v>
      </c>
      <c r="C6418" s="17" t="s">
        <v>34</v>
      </c>
      <c r="D6418">
        <v>1.27</v>
      </c>
    </row>
    <row r="6419" spans="1:4" x14ac:dyDescent="0.2">
      <c r="A6419" s="17" t="s">
        <v>9259</v>
      </c>
      <c r="B6419" s="17" t="s">
        <v>1122</v>
      </c>
      <c r="C6419" s="17" t="s">
        <v>32</v>
      </c>
      <c r="D6419">
        <v>11.6</v>
      </c>
    </row>
    <row r="6420" spans="1:4" x14ac:dyDescent="0.2">
      <c r="A6420" s="17" t="s">
        <v>9260</v>
      </c>
      <c r="B6420" s="17" t="s">
        <v>1123</v>
      </c>
      <c r="C6420" s="17" t="s">
        <v>32</v>
      </c>
      <c r="D6420">
        <v>13.25</v>
      </c>
    </row>
    <row r="6421" spans="1:4" x14ac:dyDescent="0.2">
      <c r="A6421" s="17" t="s">
        <v>9261</v>
      </c>
      <c r="B6421" s="17" t="s">
        <v>1124</v>
      </c>
      <c r="C6421" s="17" t="s">
        <v>32</v>
      </c>
      <c r="D6421">
        <v>18.64</v>
      </c>
    </row>
    <row r="6422" spans="1:4" x14ac:dyDescent="0.2">
      <c r="A6422" s="17" t="s">
        <v>9262</v>
      </c>
      <c r="B6422" s="17" t="s">
        <v>1125</v>
      </c>
      <c r="C6422" s="17" t="s">
        <v>32</v>
      </c>
      <c r="D6422">
        <v>13.24</v>
      </c>
    </row>
    <row r="6423" spans="1:4" x14ac:dyDescent="0.2">
      <c r="A6423" s="17" t="s">
        <v>9263</v>
      </c>
      <c r="B6423" s="17" t="s">
        <v>1126</v>
      </c>
      <c r="C6423" s="17" t="s">
        <v>32</v>
      </c>
      <c r="D6423">
        <v>14.2</v>
      </c>
    </row>
    <row r="6424" spans="1:4" x14ac:dyDescent="0.2">
      <c r="A6424" s="17" t="s">
        <v>9264</v>
      </c>
      <c r="B6424" s="17" t="s">
        <v>1127</v>
      </c>
      <c r="C6424" s="17" t="s">
        <v>32</v>
      </c>
      <c r="D6424">
        <v>21.17</v>
      </c>
    </row>
    <row r="6425" spans="1:4" x14ac:dyDescent="0.2">
      <c r="A6425" s="17" t="s">
        <v>9265</v>
      </c>
      <c r="B6425" s="17" t="s">
        <v>1128</v>
      </c>
      <c r="C6425" s="17" t="s">
        <v>32</v>
      </c>
      <c r="D6425">
        <v>10.93</v>
      </c>
    </row>
    <row r="6426" spans="1:4" x14ac:dyDescent="0.2">
      <c r="A6426" s="17" t="s">
        <v>9266</v>
      </c>
      <c r="B6426" s="17" t="s">
        <v>1129</v>
      </c>
      <c r="C6426" s="17" t="s">
        <v>32</v>
      </c>
      <c r="D6426">
        <v>12.4</v>
      </c>
    </row>
    <row r="6427" spans="1:4" x14ac:dyDescent="0.2">
      <c r="A6427" s="17" t="s">
        <v>9267</v>
      </c>
      <c r="B6427" s="17" t="s">
        <v>1130</v>
      </c>
      <c r="C6427" s="17" t="s">
        <v>32</v>
      </c>
      <c r="D6427">
        <v>18.96</v>
      </c>
    </row>
    <row r="6428" spans="1:4" x14ac:dyDescent="0.2">
      <c r="A6428" s="17" t="s">
        <v>9268</v>
      </c>
      <c r="B6428" s="17" t="s">
        <v>1131</v>
      </c>
      <c r="C6428" s="17" t="s">
        <v>32</v>
      </c>
      <c r="D6428">
        <v>12.5</v>
      </c>
    </row>
    <row r="6429" spans="1:4" x14ac:dyDescent="0.2">
      <c r="A6429" s="17" t="s">
        <v>9269</v>
      </c>
      <c r="B6429" s="17" t="s">
        <v>1132</v>
      </c>
      <c r="C6429" s="17" t="s">
        <v>32</v>
      </c>
      <c r="D6429">
        <v>14.25</v>
      </c>
    </row>
    <row r="6430" spans="1:4" x14ac:dyDescent="0.2">
      <c r="A6430" s="17" t="s">
        <v>9270</v>
      </c>
      <c r="B6430" s="17" t="s">
        <v>1133</v>
      </c>
      <c r="C6430" s="17" t="s">
        <v>32</v>
      </c>
      <c r="D6430">
        <v>20.87</v>
      </c>
    </row>
    <row r="6431" spans="1:4" x14ac:dyDescent="0.2">
      <c r="A6431" s="17" t="s">
        <v>9271</v>
      </c>
      <c r="B6431" s="17" t="s">
        <v>1134</v>
      </c>
      <c r="C6431" s="17" t="s">
        <v>32</v>
      </c>
      <c r="D6431">
        <v>12.5</v>
      </c>
    </row>
    <row r="6432" spans="1:4" x14ac:dyDescent="0.2">
      <c r="A6432" s="17" t="s">
        <v>9272</v>
      </c>
      <c r="B6432" s="17" t="s">
        <v>1135</v>
      </c>
      <c r="C6432" s="17" t="s">
        <v>32</v>
      </c>
      <c r="D6432">
        <v>14.25</v>
      </c>
    </row>
    <row r="6433" spans="1:4" x14ac:dyDescent="0.2">
      <c r="A6433" s="17" t="s">
        <v>9273</v>
      </c>
      <c r="B6433" s="17" t="s">
        <v>1136</v>
      </c>
      <c r="C6433" s="17" t="s">
        <v>32</v>
      </c>
      <c r="D6433">
        <v>20.87</v>
      </c>
    </row>
    <row r="6434" spans="1:4" x14ac:dyDescent="0.2">
      <c r="A6434" s="17" t="s">
        <v>9274</v>
      </c>
      <c r="B6434" s="17" t="s">
        <v>1137</v>
      </c>
      <c r="C6434" s="17" t="s">
        <v>32</v>
      </c>
      <c r="D6434">
        <v>15.59</v>
      </c>
    </row>
    <row r="6435" spans="1:4" x14ac:dyDescent="0.2">
      <c r="A6435" s="17" t="s">
        <v>9275</v>
      </c>
      <c r="B6435" s="17" t="s">
        <v>1138</v>
      </c>
      <c r="C6435" s="17" t="s">
        <v>32</v>
      </c>
      <c r="D6435">
        <v>17.850000000000001</v>
      </c>
    </row>
    <row r="6436" spans="1:4" x14ac:dyDescent="0.2">
      <c r="A6436" s="17" t="s">
        <v>9276</v>
      </c>
      <c r="B6436" s="17" t="s">
        <v>1139</v>
      </c>
      <c r="C6436" s="17" t="s">
        <v>32</v>
      </c>
      <c r="D6436">
        <v>28.33</v>
      </c>
    </row>
    <row r="6437" spans="1:4" x14ac:dyDescent="0.2">
      <c r="A6437" s="17" t="s">
        <v>9277</v>
      </c>
      <c r="B6437" s="17" t="s">
        <v>1140</v>
      </c>
      <c r="C6437" s="17" t="s">
        <v>32</v>
      </c>
      <c r="D6437">
        <v>14.69</v>
      </c>
    </row>
    <row r="6438" spans="1:4" x14ac:dyDescent="0.2">
      <c r="A6438" s="17" t="s">
        <v>9278</v>
      </c>
      <c r="B6438" s="17" t="s">
        <v>1141</v>
      </c>
      <c r="C6438" s="17" t="s">
        <v>32</v>
      </c>
      <c r="D6438">
        <v>16.079999999999998</v>
      </c>
    </row>
    <row r="6439" spans="1:4" x14ac:dyDescent="0.2">
      <c r="A6439" s="17" t="s">
        <v>9279</v>
      </c>
      <c r="B6439" s="17" t="s">
        <v>1142</v>
      </c>
      <c r="C6439" s="17" t="s">
        <v>32</v>
      </c>
      <c r="D6439">
        <v>25.1</v>
      </c>
    </row>
    <row r="6440" spans="1:4" x14ac:dyDescent="0.2">
      <c r="A6440" s="17" t="s">
        <v>18511</v>
      </c>
      <c r="B6440" s="17" t="s">
        <v>18482</v>
      </c>
    </row>
    <row r="6441" spans="1:4" x14ac:dyDescent="0.2">
      <c r="A6441" s="17" t="s">
        <v>9280</v>
      </c>
      <c r="B6441" s="17" t="s">
        <v>18483</v>
      </c>
      <c r="C6441" s="17" t="s">
        <v>32</v>
      </c>
      <c r="D6441">
        <v>11.93</v>
      </c>
    </row>
    <row r="6442" spans="1:4" x14ac:dyDescent="0.2">
      <c r="A6442" s="17" t="s">
        <v>9281</v>
      </c>
      <c r="B6442" s="17" t="s">
        <v>18484</v>
      </c>
      <c r="C6442" s="17" t="s">
        <v>32</v>
      </c>
      <c r="D6442">
        <v>10.07</v>
      </c>
    </row>
    <row r="6443" spans="1:4" x14ac:dyDescent="0.2">
      <c r="A6443" s="17" t="s">
        <v>9282</v>
      </c>
      <c r="B6443" s="17" t="s">
        <v>1143</v>
      </c>
      <c r="C6443" s="17" t="s">
        <v>32</v>
      </c>
      <c r="D6443">
        <v>15.74</v>
      </c>
    </row>
    <row r="6444" spans="1:4" x14ac:dyDescent="0.2">
      <c r="A6444" s="17" t="s">
        <v>9283</v>
      </c>
      <c r="B6444" s="17" t="s">
        <v>1144</v>
      </c>
      <c r="C6444" s="17" t="s">
        <v>32</v>
      </c>
      <c r="D6444">
        <v>5.34</v>
      </c>
    </row>
    <row r="6445" spans="1:4" x14ac:dyDescent="0.2">
      <c r="A6445" s="17" t="s">
        <v>9284</v>
      </c>
      <c r="B6445" s="17" t="s">
        <v>1145</v>
      </c>
      <c r="C6445" s="17" t="s">
        <v>32</v>
      </c>
      <c r="D6445">
        <v>4.49</v>
      </c>
    </row>
    <row r="6446" spans="1:4" x14ac:dyDescent="0.2">
      <c r="A6446" s="17" t="s">
        <v>9285</v>
      </c>
      <c r="B6446" s="17" t="s">
        <v>1146</v>
      </c>
      <c r="C6446" s="17" t="s">
        <v>32</v>
      </c>
      <c r="D6446">
        <v>6.97</v>
      </c>
    </row>
    <row r="6447" spans="1:4" x14ac:dyDescent="0.2">
      <c r="A6447" s="17" t="s">
        <v>9286</v>
      </c>
      <c r="B6447" s="17" t="s">
        <v>1147</v>
      </c>
      <c r="C6447" s="17" t="s">
        <v>32</v>
      </c>
      <c r="D6447">
        <v>4.33</v>
      </c>
    </row>
    <row r="6448" spans="1:4" x14ac:dyDescent="0.2">
      <c r="A6448" s="17" t="s">
        <v>9287</v>
      </c>
      <c r="B6448" s="17" t="s">
        <v>1148</v>
      </c>
      <c r="C6448" s="17" t="s">
        <v>32</v>
      </c>
      <c r="D6448">
        <v>4.1100000000000003</v>
      </c>
    </row>
    <row r="6449" spans="1:4" x14ac:dyDescent="0.2">
      <c r="A6449" s="17" t="s">
        <v>9288</v>
      </c>
      <c r="B6449" s="17" t="s">
        <v>1149</v>
      </c>
      <c r="C6449" s="17" t="s">
        <v>32</v>
      </c>
      <c r="D6449">
        <v>3.68</v>
      </c>
    </row>
    <row r="6450" spans="1:4" x14ac:dyDescent="0.2">
      <c r="A6450" s="17" t="s">
        <v>9289</v>
      </c>
      <c r="B6450" s="17" t="s">
        <v>1150</v>
      </c>
      <c r="C6450" s="17" t="s">
        <v>32</v>
      </c>
      <c r="D6450">
        <v>4.1100000000000003</v>
      </c>
    </row>
    <row r="6451" spans="1:4" x14ac:dyDescent="0.2">
      <c r="A6451" s="17" t="s">
        <v>9290</v>
      </c>
      <c r="B6451" s="17" t="s">
        <v>1151</v>
      </c>
      <c r="C6451" s="17" t="s">
        <v>32</v>
      </c>
      <c r="D6451">
        <v>34.5</v>
      </c>
    </row>
    <row r="6452" spans="1:4" x14ac:dyDescent="0.2">
      <c r="A6452" s="17" t="s">
        <v>9291</v>
      </c>
      <c r="B6452" s="17" t="s">
        <v>1152</v>
      </c>
      <c r="C6452" s="17" t="s">
        <v>32</v>
      </c>
      <c r="D6452">
        <v>107.39</v>
      </c>
    </row>
    <row r="6453" spans="1:4" x14ac:dyDescent="0.2">
      <c r="A6453" s="17" t="s">
        <v>9292</v>
      </c>
      <c r="B6453" s="17" t="s">
        <v>1153</v>
      </c>
      <c r="C6453" s="17" t="s">
        <v>32</v>
      </c>
      <c r="D6453">
        <v>118.33</v>
      </c>
    </row>
    <row r="6454" spans="1:4" x14ac:dyDescent="0.2">
      <c r="A6454" s="17" t="s">
        <v>9293</v>
      </c>
      <c r="B6454" s="17" t="s">
        <v>1154</v>
      </c>
      <c r="C6454" s="17" t="s">
        <v>32</v>
      </c>
      <c r="D6454">
        <v>179.2</v>
      </c>
    </row>
    <row r="6455" spans="1:4" x14ac:dyDescent="0.2">
      <c r="A6455" s="17" t="s">
        <v>9294</v>
      </c>
      <c r="B6455" s="17" t="s">
        <v>1155</v>
      </c>
      <c r="C6455" s="17" t="s">
        <v>32</v>
      </c>
      <c r="D6455">
        <v>253.82</v>
      </c>
    </row>
    <row r="6456" spans="1:4" x14ac:dyDescent="0.2">
      <c r="A6456" s="17" t="s">
        <v>9295</v>
      </c>
      <c r="B6456" s="17" t="s">
        <v>1156</v>
      </c>
      <c r="C6456" s="17" t="s">
        <v>32</v>
      </c>
      <c r="D6456">
        <v>302.5</v>
      </c>
    </row>
    <row r="6457" spans="1:4" x14ac:dyDescent="0.2">
      <c r="A6457" s="17" t="s">
        <v>9296</v>
      </c>
      <c r="B6457" s="17" t="s">
        <v>1157</v>
      </c>
      <c r="C6457" s="17" t="s">
        <v>32</v>
      </c>
      <c r="D6457">
        <v>14.9</v>
      </c>
    </row>
    <row r="6458" spans="1:4" x14ac:dyDescent="0.2">
      <c r="A6458" s="17" t="s">
        <v>9297</v>
      </c>
      <c r="B6458" s="17" t="s">
        <v>1158</v>
      </c>
      <c r="C6458" s="17" t="s">
        <v>32</v>
      </c>
      <c r="D6458">
        <v>19.75</v>
      </c>
    </row>
    <row r="6459" spans="1:4" x14ac:dyDescent="0.2">
      <c r="A6459" s="17" t="s">
        <v>9298</v>
      </c>
      <c r="B6459" s="17" t="s">
        <v>1159</v>
      </c>
      <c r="C6459" s="17" t="s">
        <v>32</v>
      </c>
      <c r="D6459">
        <v>11.99</v>
      </c>
    </row>
    <row r="6460" spans="1:4" x14ac:dyDescent="0.2">
      <c r="A6460" s="17" t="s">
        <v>9299</v>
      </c>
      <c r="B6460" s="17" t="s">
        <v>1160</v>
      </c>
      <c r="C6460" s="17" t="s">
        <v>32</v>
      </c>
      <c r="D6460">
        <v>10</v>
      </c>
    </row>
    <row r="6461" spans="1:4" x14ac:dyDescent="0.2">
      <c r="A6461" s="17" t="s">
        <v>9300</v>
      </c>
      <c r="B6461" s="17" t="s">
        <v>1161</v>
      </c>
      <c r="C6461" s="17" t="s">
        <v>32</v>
      </c>
      <c r="D6461">
        <v>10.050000000000001</v>
      </c>
    </row>
    <row r="6462" spans="1:4" x14ac:dyDescent="0.2">
      <c r="A6462" s="17" t="s">
        <v>9301</v>
      </c>
      <c r="B6462" s="17" t="s">
        <v>1162</v>
      </c>
      <c r="C6462" s="17" t="s">
        <v>32</v>
      </c>
      <c r="D6462">
        <v>10.199999999999999</v>
      </c>
    </row>
    <row r="6463" spans="1:4" x14ac:dyDescent="0.2">
      <c r="A6463" s="17" t="s">
        <v>9302</v>
      </c>
      <c r="B6463" s="17" t="s">
        <v>1163</v>
      </c>
      <c r="C6463" s="17" t="s">
        <v>32</v>
      </c>
      <c r="D6463">
        <v>17.48</v>
      </c>
    </row>
    <row r="6464" spans="1:4" x14ac:dyDescent="0.2">
      <c r="A6464" s="17" t="s">
        <v>9303</v>
      </c>
      <c r="B6464" s="17" t="s">
        <v>1164</v>
      </c>
      <c r="C6464" s="17" t="s">
        <v>32</v>
      </c>
      <c r="D6464">
        <v>15.61</v>
      </c>
    </row>
    <row r="6465" spans="1:4" x14ac:dyDescent="0.2">
      <c r="A6465" s="17" t="s">
        <v>9304</v>
      </c>
      <c r="B6465" s="17" t="s">
        <v>1165</v>
      </c>
      <c r="C6465" s="17" t="s">
        <v>32</v>
      </c>
      <c r="D6465">
        <v>15.96</v>
      </c>
    </row>
    <row r="6466" spans="1:4" x14ac:dyDescent="0.2">
      <c r="A6466" s="17" t="s">
        <v>9305</v>
      </c>
      <c r="B6466" s="17" t="s">
        <v>1166</v>
      </c>
      <c r="C6466" s="17" t="s">
        <v>32</v>
      </c>
      <c r="D6466">
        <v>50.41</v>
      </c>
    </row>
    <row r="6467" spans="1:4" x14ac:dyDescent="0.2">
      <c r="A6467" s="17" t="s">
        <v>9306</v>
      </c>
      <c r="B6467" s="17" t="s">
        <v>1167</v>
      </c>
      <c r="C6467" s="17" t="s">
        <v>32</v>
      </c>
      <c r="D6467">
        <v>101.87</v>
      </c>
    </row>
    <row r="6468" spans="1:4" x14ac:dyDescent="0.2">
      <c r="A6468" s="17" t="s">
        <v>9307</v>
      </c>
      <c r="B6468" s="17" t="s">
        <v>1168</v>
      </c>
      <c r="C6468" s="17" t="s">
        <v>32</v>
      </c>
      <c r="D6468">
        <v>66.92</v>
      </c>
    </row>
    <row r="6469" spans="1:4" x14ac:dyDescent="0.2">
      <c r="A6469" s="17" t="s">
        <v>9308</v>
      </c>
      <c r="B6469" s="17" t="s">
        <v>1169</v>
      </c>
      <c r="C6469" s="17" t="s">
        <v>32</v>
      </c>
      <c r="D6469" s="36">
        <v>4372.6499999999996</v>
      </c>
    </row>
    <row r="6470" spans="1:4" x14ac:dyDescent="0.2">
      <c r="A6470" s="17" t="s">
        <v>9309</v>
      </c>
      <c r="B6470" s="17" t="s">
        <v>1170</v>
      </c>
      <c r="C6470" s="17" t="s">
        <v>32</v>
      </c>
      <c r="D6470">
        <v>164.73</v>
      </c>
    </row>
    <row r="6471" spans="1:4" x14ac:dyDescent="0.2">
      <c r="A6471" s="17" t="s">
        <v>9310</v>
      </c>
      <c r="B6471" s="17" t="s">
        <v>1171</v>
      </c>
      <c r="C6471" s="17" t="s">
        <v>32</v>
      </c>
      <c r="D6471">
        <v>206.26</v>
      </c>
    </row>
    <row r="6472" spans="1:4" x14ac:dyDescent="0.2">
      <c r="A6472" s="17" t="s">
        <v>9311</v>
      </c>
      <c r="B6472" s="17" t="s">
        <v>1172</v>
      </c>
      <c r="C6472" s="17" t="s">
        <v>32</v>
      </c>
      <c r="D6472">
        <v>381.74</v>
      </c>
    </row>
    <row r="6473" spans="1:4" x14ac:dyDescent="0.2">
      <c r="A6473" s="17" t="s">
        <v>9312</v>
      </c>
      <c r="B6473" s="17" t="s">
        <v>1173</v>
      </c>
      <c r="C6473" s="17" t="s">
        <v>32</v>
      </c>
      <c r="D6473" s="36">
        <v>1024.47</v>
      </c>
    </row>
    <row r="6474" spans="1:4" x14ac:dyDescent="0.2">
      <c r="A6474" s="17" t="s">
        <v>9313</v>
      </c>
      <c r="B6474" s="17" t="s">
        <v>1174</v>
      </c>
      <c r="C6474" s="17" t="s">
        <v>32</v>
      </c>
      <c r="D6474">
        <v>789.19</v>
      </c>
    </row>
    <row r="6475" spans="1:4" x14ac:dyDescent="0.2">
      <c r="A6475" s="17" t="s">
        <v>9314</v>
      </c>
      <c r="B6475" s="17" t="s">
        <v>1175</v>
      </c>
      <c r="C6475" s="17" t="s">
        <v>32</v>
      </c>
      <c r="D6475">
        <v>9.8699999999999992</v>
      </c>
    </row>
    <row r="6476" spans="1:4" x14ac:dyDescent="0.2">
      <c r="A6476" s="17" t="s">
        <v>9315</v>
      </c>
      <c r="B6476" s="17" t="s">
        <v>1176</v>
      </c>
      <c r="C6476" s="17" t="s">
        <v>32</v>
      </c>
      <c r="D6476">
        <v>12.89</v>
      </c>
    </row>
    <row r="6477" spans="1:4" x14ac:dyDescent="0.2">
      <c r="A6477" s="17" t="s">
        <v>9316</v>
      </c>
      <c r="B6477" s="17" t="s">
        <v>1177</v>
      </c>
      <c r="C6477" s="17" t="s">
        <v>32</v>
      </c>
      <c r="D6477">
        <v>49.15</v>
      </c>
    </row>
    <row r="6478" spans="1:4" x14ac:dyDescent="0.2">
      <c r="A6478" s="17" t="s">
        <v>9317</v>
      </c>
      <c r="B6478" s="17" t="s">
        <v>1178</v>
      </c>
      <c r="C6478" s="17" t="s">
        <v>32</v>
      </c>
      <c r="D6478">
        <v>59.58</v>
      </c>
    </row>
    <row r="6479" spans="1:4" x14ac:dyDescent="0.2">
      <c r="A6479" s="17" t="s">
        <v>9318</v>
      </c>
      <c r="B6479" s="17" t="s">
        <v>1179</v>
      </c>
      <c r="C6479" s="17" t="s">
        <v>32</v>
      </c>
      <c r="D6479">
        <v>83.39</v>
      </c>
    </row>
    <row r="6480" spans="1:4" x14ac:dyDescent="0.2">
      <c r="A6480" s="17" t="s">
        <v>9319</v>
      </c>
      <c r="B6480" s="17" t="s">
        <v>1180</v>
      </c>
      <c r="C6480" s="17" t="s">
        <v>32</v>
      </c>
      <c r="D6480">
        <v>211.67</v>
      </c>
    </row>
    <row r="6481" spans="1:4" x14ac:dyDescent="0.2">
      <c r="A6481" s="17" t="s">
        <v>9320</v>
      </c>
      <c r="B6481" s="17" t="s">
        <v>1181</v>
      </c>
      <c r="C6481" s="17" t="s">
        <v>32</v>
      </c>
      <c r="D6481">
        <v>889.96</v>
      </c>
    </row>
    <row r="6482" spans="1:4" x14ac:dyDescent="0.2">
      <c r="A6482" s="17" t="s">
        <v>9321</v>
      </c>
      <c r="B6482" s="17" t="s">
        <v>1182</v>
      </c>
      <c r="C6482" s="17" t="s">
        <v>32</v>
      </c>
      <c r="D6482" s="36">
        <v>1139.8399999999999</v>
      </c>
    </row>
    <row r="6483" spans="1:4" x14ac:dyDescent="0.2">
      <c r="A6483" s="17" t="s">
        <v>9322</v>
      </c>
      <c r="B6483" s="17" t="s">
        <v>1183</v>
      </c>
      <c r="C6483" s="17" t="s">
        <v>32</v>
      </c>
      <c r="D6483" s="36">
        <v>2565.7399999999998</v>
      </c>
    </row>
    <row r="6484" spans="1:4" x14ac:dyDescent="0.2">
      <c r="A6484" s="17" t="s">
        <v>9323</v>
      </c>
      <c r="B6484" s="17" t="s">
        <v>1184</v>
      </c>
      <c r="C6484" s="17" t="s">
        <v>32</v>
      </c>
      <c r="D6484">
        <v>683.16</v>
      </c>
    </row>
    <row r="6485" spans="1:4" x14ac:dyDescent="0.2">
      <c r="A6485" s="17" t="s">
        <v>18512</v>
      </c>
      <c r="B6485" s="17" t="s">
        <v>18485</v>
      </c>
    </row>
    <row r="6486" spans="1:4" x14ac:dyDescent="0.2">
      <c r="A6486" s="17" t="s">
        <v>9324</v>
      </c>
      <c r="B6486" s="17" t="s">
        <v>1185</v>
      </c>
      <c r="C6486" s="17" t="s">
        <v>32</v>
      </c>
      <c r="D6486">
        <v>29.55</v>
      </c>
    </row>
    <row r="6487" spans="1:4" x14ac:dyDescent="0.2">
      <c r="A6487" s="17" t="s">
        <v>9325</v>
      </c>
      <c r="B6487" s="17" t="s">
        <v>1185</v>
      </c>
      <c r="C6487" s="17" t="s">
        <v>32</v>
      </c>
      <c r="D6487">
        <v>198.52</v>
      </c>
    </row>
    <row r="6488" spans="1:4" x14ac:dyDescent="0.2">
      <c r="A6488" s="17" t="s">
        <v>9326</v>
      </c>
      <c r="B6488" s="17" t="s">
        <v>1185</v>
      </c>
      <c r="C6488" s="17" t="s">
        <v>32</v>
      </c>
      <c r="D6488">
        <v>220.57</v>
      </c>
    </row>
    <row r="6489" spans="1:4" x14ac:dyDescent="0.2">
      <c r="A6489" s="17" t="s">
        <v>9327</v>
      </c>
      <c r="B6489" s="17" t="s">
        <v>1185</v>
      </c>
      <c r="C6489" s="17" t="s">
        <v>32</v>
      </c>
      <c r="D6489">
        <v>321.04000000000002</v>
      </c>
    </row>
    <row r="6490" spans="1:4" x14ac:dyDescent="0.2">
      <c r="A6490" s="17" t="s">
        <v>9328</v>
      </c>
      <c r="B6490" s="17" t="s">
        <v>1185</v>
      </c>
      <c r="C6490" s="17" t="s">
        <v>32</v>
      </c>
      <c r="D6490">
        <v>347.29</v>
      </c>
    </row>
    <row r="6491" spans="1:4" x14ac:dyDescent="0.2">
      <c r="A6491" s="17" t="s">
        <v>9329</v>
      </c>
      <c r="B6491" s="17" t="s">
        <v>1185</v>
      </c>
      <c r="C6491" s="17" t="s">
        <v>32</v>
      </c>
      <c r="D6491">
        <v>515.05999999999995</v>
      </c>
    </row>
    <row r="6492" spans="1:4" x14ac:dyDescent="0.2">
      <c r="A6492" s="17" t="s">
        <v>9330</v>
      </c>
      <c r="B6492" s="17" t="s">
        <v>1186</v>
      </c>
      <c r="C6492" s="17" t="s">
        <v>32</v>
      </c>
      <c r="D6492">
        <v>376.24</v>
      </c>
    </row>
    <row r="6493" spans="1:4" x14ac:dyDescent="0.2">
      <c r="A6493" s="17" t="s">
        <v>9331</v>
      </c>
      <c r="B6493" s="17" t="s">
        <v>1187</v>
      </c>
      <c r="C6493" s="17" t="s">
        <v>32</v>
      </c>
      <c r="D6493" s="36">
        <v>16139.99</v>
      </c>
    </row>
    <row r="6494" spans="1:4" x14ac:dyDescent="0.2">
      <c r="A6494" s="17" t="s">
        <v>9332</v>
      </c>
      <c r="B6494" s="17" t="s">
        <v>1188</v>
      </c>
      <c r="C6494" s="17" t="s">
        <v>32</v>
      </c>
      <c r="D6494">
        <v>136.38</v>
      </c>
    </row>
    <row r="6495" spans="1:4" x14ac:dyDescent="0.2">
      <c r="A6495" s="17" t="s">
        <v>9333</v>
      </c>
      <c r="B6495" s="17" t="s">
        <v>1189</v>
      </c>
      <c r="C6495" s="17" t="s">
        <v>32</v>
      </c>
      <c r="D6495">
        <v>34.31</v>
      </c>
    </row>
    <row r="6496" spans="1:4" x14ac:dyDescent="0.2">
      <c r="A6496" s="17" t="s">
        <v>9334</v>
      </c>
      <c r="B6496" s="17" t="s">
        <v>1190</v>
      </c>
      <c r="C6496" s="17" t="s">
        <v>32</v>
      </c>
      <c r="D6496">
        <v>7.44</v>
      </c>
    </row>
    <row r="6497" spans="1:4" x14ac:dyDescent="0.2">
      <c r="A6497" s="17" t="s">
        <v>9335</v>
      </c>
      <c r="B6497" s="17" t="s">
        <v>1191</v>
      </c>
      <c r="C6497" s="17" t="s">
        <v>32</v>
      </c>
      <c r="D6497">
        <v>13.28</v>
      </c>
    </row>
    <row r="6498" spans="1:4" x14ac:dyDescent="0.2">
      <c r="A6498" s="17" t="s">
        <v>9336</v>
      </c>
      <c r="B6498" s="17" t="s">
        <v>1192</v>
      </c>
      <c r="C6498" s="17" t="s">
        <v>32</v>
      </c>
      <c r="D6498">
        <v>23.57</v>
      </c>
    </row>
    <row r="6499" spans="1:4" x14ac:dyDescent="0.2">
      <c r="A6499" s="17" t="s">
        <v>9337</v>
      </c>
      <c r="B6499" s="17" t="s">
        <v>1193</v>
      </c>
      <c r="C6499" s="17" t="s">
        <v>32</v>
      </c>
      <c r="D6499">
        <v>8.93</v>
      </c>
    </row>
    <row r="6500" spans="1:4" x14ac:dyDescent="0.2">
      <c r="A6500" s="17" t="s">
        <v>9338</v>
      </c>
      <c r="B6500" s="17" t="s">
        <v>1194</v>
      </c>
      <c r="C6500" s="17" t="s">
        <v>32</v>
      </c>
      <c r="D6500">
        <v>2.2999999999999998</v>
      </c>
    </row>
    <row r="6501" spans="1:4" x14ac:dyDescent="0.2">
      <c r="A6501" s="17" t="s">
        <v>9339</v>
      </c>
      <c r="B6501" s="17" t="s">
        <v>1195</v>
      </c>
      <c r="C6501" s="17" t="s">
        <v>32</v>
      </c>
      <c r="D6501">
        <v>4.07</v>
      </c>
    </row>
    <row r="6502" spans="1:4" x14ac:dyDescent="0.2">
      <c r="A6502" s="17" t="s">
        <v>9340</v>
      </c>
      <c r="B6502" s="17" t="s">
        <v>1196</v>
      </c>
      <c r="C6502" s="17" t="s">
        <v>32</v>
      </c>
      <c r="D6502">
        <v>23.97</v>
      </c>
    </row>
    <row r="6503" spans="1:4" x14ac:dyDescent="0.2">
      <c r="A6503" s="17" t="s">
        <v>9341</v>
      </c>
      <c r="B6503" s="17" t="s">
        <v>1197</v>
      </c>
      <c r="C6503" s="17" t="s">
        <v>32</v>
      </c>
      <c r="D6503">
        <v>10.210000000000001</v>
      </c>
    </row>
    <row r="6504" spans="1:4" x14ac:dyDescent="0.2">
      <c r="A6504" s="17" t="s">
        <v>9342</v>
      </c>
      <c r="B6504" s="17" t="s">
        <v>1198</v>
      </c>
      <c r="C6504" s="17" t="s">
        <v>32</v>
      </c>
      <c r="D6504">
        <v>26.08</v>
      </c>
    </row>
    <row r="6505" spans="1:4" x14ac:dyDescent="0.2">
      <c r="A6505" s="17" t="s">
        <v>9343</v>
      </c>
      <c r="B6505" s="17" t="s">
        <v>1199</v>
      </c>
      <c r="C6505" s="17" t="s">
        <v>32</v>
      </c>
      <c r="D6505">
        <v>16.39</v>
      </c>
    </row>
    <row r="6506" spans="1:4" x14ac:dyDescent="0.2">
      <c r="A6506" s="17" t="s">
        <v>9344</v>
      </c>
      <c r="B6506" s="17" t="s">
        <v>1200</v>
      </c>
      <c r="C6506" s="17" t="s">
        <v>32</v>
      </c>
      <c r="D6506">
        <v>21.81</v>
      </c>
    </row>
    <row r="6507" spans="1:4" x14ac:dyDescent="0.2">
      <c r="A6507" s="17" t="s">
        <v>9345</v>
      </c>
      <c r="B6507" s="17" t="s">
        <v>1201</v>
      </c>
      <c r="C6507" s="17" t="s">
        <v>32</v>
      </c>
      <c r="D6507">
        <v>9.01</v>
      </c>
    </row>
    <row r="6508" spans="1:4" x14ac:dyDescent="0.2">
      <c r="A6508" s="17" t="s">
        <v>9346</v>
      </c>
      <c r="B6508" s="17" t="s">
        <v>1202</v>
      </c>
      <c r="C6508" s="17" t="s">
        <v>32</v>
      </c>
      <c r="D6508">
        <v>15.97</v>
      </c>
    </row>
    <row r="6509" spans="1:4" x14ac:dyDescent="0.2">
      <c r="A6509" s="17" t="s">
        <v>9347</v>
      </c>
      <c r="B6509" s="17" t="s">
        <v>1203</v>
      </c>
      <c r="C6509" s="17" t="s">
        <v>32</v>
      </c>
      <c r="D6509">
        <v>15.64</v>
      </c>
    </row>
    <row r="6510" spans="1:4" x14ac:dyDescent="0.2">
      <c r="A6510" s="17" t="s">
        <v>9348</v>
      </c>
      <c r="B6510" s="17" t="s">
        <v>1204</v>
      </c>
      <c r="C6510" s="17" t="s">
        <v>32</v>
      </c>
      <c r="D6510">
        <v>16.37</v>
      </c>
    </row>
    <row r="6511" spans="1:4" x14ac:dyDescent="0.2">
      <c r="A6511" s="17" t="s">
        <v>9349</v>
      </c>
      <c r="B6511" s="17" t="s">
        <v>1205</v>
      </c>
      <c r="C6511" s="17" t="s">
        <v>32</v>
      </c>
      <c r="D6511">
        <v>24.68</v>
      </c>
    </row>
    <row r="6512" spans="1:4" x14ac:dyDescent="0.2">
      <c r="A6512" s="17" t="s">
        <v>9350</v>
      </c>
      <c r="B6512" s="17" t="s">
        <v>1206</v>
      </c>
      <c r="C6512" s="17" t="s">
        <v>32</v>
      </c>
      <c r="D6512">
        <v>18.3</v>
      </c>
    </row>
    <row r="6513" spans="1:4" x14ac:dyDescent="0.2">
      <c r="A6513" s="17" t="s">
        <v>9351</v>
      </c>
      <c r="B6513" s="17" t="s">
        <v>1207</v>
      </c>
      <c r="C6513" s="17" t="s">
        <v>32</v>
      </c>
      <c r="D6513">
        <v>21.9</v>
      </c>
    </row>
    <row r="6514" spans="1:4" x14ac:dyDescent="0.2">
      <c r="A6514" s="17" t="s">
        <v>9352</v>
      </c>
      <c r="B6514" s="17" t="s">
        <v>1208</v>
      </c>
      <c r="C6514" s="17" t="s">
        <v>32</v>
      </c>
      <c r="D6514">
        <v>22.51</v>
      </c>
    </row>
    <row r="6515" spans="1:4" x14ac:dyDescent="0.2">
      <c r="A6515" s="17" t="s">
        <v>9353</v>
      </c>
      <c r="B6515" s="17" t="s">
        <v>1209</v>
      </c>
      <c r="C6515" s="17" t="s">
        <v>32</v>
      </c>
      <c r="D6515">
        <v>1.76</v>
      </c>
    </row>
    <row r="6516" spans="1:4" x14ac:dyDescent="0.2">
      <c r="A6516" s="17" t="s">
        <v>9354</v>
      </c>
      <c r="B6516" s="17" t="s">
        <v>1210</v>
      </c>
      <c r="C6516" s="17" t="s">
        <v>32</v>
      </c>
      <c r="D6516">
        <v>2.02</v>
      </c>
    </row>
    <row r="6517" spans="1:4" x14ac:dyDescent="0.2">
      <c r="A6517" s="17" t="s">
        <v>9355</v>
      </c>
      <c r="B6517" s="17" t="s">
        <v>1211</v>
      </c>
      <c r="C6517" s="17" t="s">
        <v>32</v>
      </c>
      <c r="D6517">
        <v>2.56</v>
      </c>
    </row>
    <row r="6518" spans="1:4" x14ac:dyDescent="0.2">
      <c r="A6518" s="17" t="s">
        <v>9356</v>
      </c>
      <c r="B6518" s="17" t="s">
        <v>1212</v>
      </c>
      <c r="C6518" s="17" t="s">
        <v>32</v>
      </c>
      <c r="D6518">
        <v>3.01</v>
      </c>
    </row>
    <row r="6519" spans="1:4" x14ac:dyDescent="0.2">
      <c r="A6519" s="17" t="s">
        <v>9357</v>
      </c>
      <c r="B6519" s="17" t="s">
        <v>1213</v>
      </c>
      <c r="C6519" s="17" t="s">
        <v>32</v>
      </c>
      <c r="D6519">
        <v>97.94</v>
      </c>
    </row>
    <row r="6520" spans="1:4" x14ac:dyDescent="0.2">
      <c r="A6520" s="17" t="s">
        <v>9358</v>
      </c>
      <c r="B6520" s="17" t="s">
        <v>1214</v>
      </c>
      <c r="C6520" s="17" t="s">
        <v>32</v>
      </c>
      <c r="D6520">
        <v>26.86</v>
      </c>
    </row>
    <row r="6521" spans="1:4" x14ac:dyDescent="0.2">
      <c r="A6521" s="17" t="s">
        <v>9359</v>
      </c>
      <c r="B6521" s="17" t="s">
        <v>1215</v>
      </c>
      <c r="C6521" s="17" t="s">
        <v>32</v>
      </c>
      <c r="D6521">
        <v>2.3199999999999998</v>
      </c>
    </row>
    <row r="6522" spans="1:4" x14ac:dyDescent="0.2">
      <c r="A6522" s="17" t="s">
        <v>9360</v>
      </c>
      <c r="B6522" s="17" t="s">
        <v>1216</v>
      </c>
      <c r="C6522" s="17" t="s">
        <v>32</v>
      </c>
      <c r="D6522">
        <v>52.52</v>
      </c>
    </row>
    <row r="6523" spans="1:4" x14ac:dyDescent="0.2">
      <c r="A6523" s="17" t="s">
        <v>9361</v>
      </c>
      <c r="B6523" s="17" t="s">
        <v>1216</v>
      </c>
      <c r="C6523" s="17" t="s">
        <v>32</v>
      </c>
      <c r="D6523">
        <v>78.89</v>
      </c>
    </row>
    <row r="6524" spans="1:4" x14ac:dyDescent="0.2">
      <c r="A6524" s="17" t="s">
        <v>9362</v>
      </c>
      <c r="B6524" s="17" t="s">
        <v>1216</v>
      </c>
      <c r="C6524" s="17" t="s">
        <v>32</v>
      </c>
      <c r="D6524">
        <v>118.54</v>
      </c>
    </row>
    <row r="6525" spans="1:4" x14ac:dyDescent="0.2">
      <c r="A6525" s="17" t="s">
        <v>9363</v>
      </c>
      <c r="B6525" s="17" t="s">
        <v>1216</v>
      </c>
      <c r="C6525" s="17" t="s">
        <v>32</v>
      </c>
      <c r="D6525">
        <v>127.12</v>
      </c>
    </row>
    <row r="6526" spans="1:4" x14ac:dyDescent="0.2">
      <c r="A6526" s="17" t="s">
        <v>9364</v>
      </c>
      <c r="B6526" s="17" t="s">
        <v>1216</v>
      </c>
      <c r="C6526" s="17" t="s">
        <v>32</v>
      </c>
      <c r="D6526">
        <v>61.08</v>
      </c>
    </row>
    <row r="6527" spans="1:4" x14ac:dyDescent="0.2">
      <c r="A6527" s="17" t="s">
        <v>9365</v>
      </c>
      <c r="B6527" s="17" t="s">
        <v>1216</v>
      </c>
      <c r="C6527" s="17" t="s">
        <v>32</v>
      </c>
      <c r="D6527">
        <v>85.2</v>
      </c>
    </row>
    <row r="6528" spans="1:4" x14ac:dyDescent="0.2">
      <c r="A6528" s="17" t="s">
        <v>9366</v>
      </c>
      <c r="B6528" s="17" t="s">
        <v>1216</v>
      </c>
      <c r="C6528" s="17" t="s">
        <v>32</v>
      </c>
      <c r="D6528">
        <v>117.75</v>
      </c>
    </row>
    <row r="6529" spans="1:4" x14ac:dyDescent="0.2">
      <c r="A6529" s="17" t="s">
        <v>9367</v>
      </c>
      <c r="B6529" s="17" t="s">
        <v>1216</v>
      </c>
      <c r="C6529" s="17" t="s">
        <v>32</v>
      </c>
      <c r="D6529">
        <v>147.03</v>
      </c>
    </row>
    <row r="6530" spans="1:4" x14ac:dyDescent="0.2">
      <c r="A6530" s="17" t="s">
        <v>9368</v>
      </c>
      <c r="B6530" s="17" t="s">
        <v>1217</v>
      </c>
      <c r="C6530" s="17" t="s">
        <v>32</v>
      </c>
      <c r="D6530">
        <v>48.37</v>
      </c>
    </row>
    <row r="6531" spans="1:4" x14ac:dyDescent="0.2">
      <c r="A6531" s="17" t="s">
        <v>9369</v>
      </c>
      <c r="B6531" s="17" t="s">
        <v>1218</v>
      </c>
      <c r="C6531" s="17" t="s">
        <v>32</v>
      </c>
      <c r="D6531">
        <v>40</v>
      </c>
    </row>
    <row r="6532" spans="1:4" x14ac:dyDescent="0.2">
      <c r="A6532" s="17" t="s">
        <v>9370</v>
      </c>
      <c r="B6532" s="17" t="s">
        <v>1219</v>
      </c>
      <c r="C6532" s="17" t="s">
        <v>32</v>
      </c>
      <c r="D6532">
        <v>40.26</v>
      </c>
    </row>
    <row r="6533" spans="1:4" x14ac:dyDescent="0.2">
      <c r="A6533" s="17" t="s">
        <v>9371</v>
      </c>
      <c r="B6533" s="17" t="s">
        <v>1220</v>
      </c>
      <c r="C6533" s="17" t="s">
        <v>32</v>
      </c>
      <c r="D6533">
        <v>178.76</v>
      </c>
    </row>
    <row r="6534" spans="1:4" x14ac:dyDescent="0.2">
      <c r="A6534" s="17" t="s">
        <v>9372</v>
      </c>
      <c r="B6534" s="17" t="s">
        <v>1221</v>
      </c>
      <c r="C6534" s="17" t="s">
        <v>32</v>
      </c>
      <c r="D6534">
        <v>21.29</v>
      </c>
    </row>
    <row r="6535" spans="1:4" x14ac:dyDescent="0.2">
      <c r="A6535" s="17" t="s">
        <v>9373</v>
      </c>
      <c r="B6535" s="17" t="s">
        <v>1222</v>
      </c>
      <c r="C6535" s="17" t="s">
        <v>32</v>
      </c>
      <c r="D6535">
        <v>12.84</v>
      </c>
    </row>
    <row r="6536" spans="1:4" x14ac:dyDescent="0.2">
      <c r="A6536" s="17" t="s">
        <v>9374</v>
      </c>
      <c r="B6536" s="17" t="s">
        <v>1223</v>
      </c>
      <c r="C6536" s="17" t="s">
        <v>32</v>
      </c>
      <c r="D6536">
        <v>22.58</v>
      </c>
    </row>
    <row r="6537" spans="1:4" x14ac:dyDescent="0.2">
      <c r="A6537" s="17" t="s">
        <v>9375</v>
      </c>
      <c r="B6537" s="17" t="s">
        <v>1224</v>
      </c>
      <c r="C6537" s="17" t="s">
        <v>32</v>
      </c>
      <c r="D6537">
        <v>35.85</v>
      </c>
    </row>
    <row r="6538" spans="1:4" x14ac:dyDescent="0.2">
      <c r="A6538" s="17" t="s">
        <v>9376</v>
      </c>
      <c r="B6538" s="17" t="s">
        <v>1225</v>
      </c>
      <c r="C6538" s="17" t="s">
        <v>32</v>
      </c>
      <c r="D6538">
        <v>24.14</v>
      </c>
    </row>
    <row r="6539" spans="1:4" x14ac:dyDescent="0.2">
      <c r="A6539" s="17" t="s">
        <v>9377</v>
      </c>
      <c r="B6539" s="17" t="s">
        <v>1226</v>
      </c>
      <c r="C6539" s="17" t="s">
        <v>32</v>
      </c>
      <c r="D6539">
        <v>25.59</v>
      </c>
    </row>
    <row r="6540" spans="1:4" x14ac:dyDescent="0.2">
      <c r="A6540" s="17" t="s">
        <v>9378</v>
      </c>
      <c r="B6540" s="17" t="s">
        <v>1227</v>
      </c>
      <c r="C6540" s="17" t="s">
        <v>32</v>
      </c>
      <c r="D6540">
        <v>4.33</v>
      </c>
    </row>
    <row r="6541" spans="1:4" x14ac:dyDescent="0.2">
      <c r="A6541" s="17" t="s">
        <v>9379</v>
      </c>
      <c r="B6541" s="17" t="s">
        <v>1228</v>
      </c>
      <c r="C6541" s="17" t="s">
        <v>32</v>
      </c>
      <c r="D6541">
        <v>4.33</v>
      </c>
    </row>
    <row r="6542" spans="1:4" x14ac:dyDescent="0.2">
      <c r="A6542" s="17" t="s">
        <v>9380</v>
      </c>
      <c r="B6542" s="17" t="s">
        <v>1229</v>
      </c>
      <c r="C6542" s="17" t="s">
        <v>32</v>
      </c>
      <c r="D6542">
        <v>10.01</v>
      </c>
    </row>
    <row r="6543" spans="1:4" x14ac:dyDescent="0.2">
      <c r="A6543" s="17" t="s">
        <v>9381</v>
      </c>
      <c r="B6543" s="17" t="s">
        <v>1230</v>
      </c>
      <c r="C6543" s="17" t="s">
        <v>32</v>
      </c>
      <c r="D6543">
        <v>385.17</v>
      </c>
    </row>
    <row r="6544" spans="1:4" x14ac:dyDescent="0.2">
      <c r="A6544" s="17" t="s">
        <v>9382</v>
      </c>
      <c r="B6544" s="17" t="s">
        <v>1231</v>
      </c>
      <c r="C6544" s="17" t="s">
        <v>32</v>
      </c>
      <c r="D6544">
        <v>110.08</v>
      </c>
    </row>
    <row r="6545" spans="1:4" x14ac:dyDescent="0.2">
      <c r="A6545" s="17" t="s">
        <v>9383</v>
      </c>
      <c r="B6545" s="17" t="s">
        <v>1232</v>
      </c>
      <c r="C6545" s="17" t="s">
        <v>32</v>
      </c>
      <c r="D6545">
        <v>5.63</v>
      </c>
    </row>
    <row r="6546" spans="1:4" x14ac:dyDescent="0.2">
      <c r="A6546" s="17" t="s">
        <v>9384</v>
      </c>
      <c r="B6546" s="17" t="s">
        <v>1233</v>
      </c>
      <c r="C6546" s="17" t="s">
        <v>32</v>
      </c>
      <c r="D6546">
        <v>8.67</v>
      </c>
    </row>
    <row r="6547" spans="1:4" x14ac:dyDescent="0.2">
      <c r="A6547" s="17" t="s">
        <v>9385</v>
      </c>
      <c r="B6547" s="17" t="s">
        <v>1234</v>
      </c>
      <c r="C6547" s="17" t="s">
        <v>32</v>
      </c>
      <c r="D6547">
        <v>5.69</v>
      </c>
    </row>
    <row r="6548" spans="1:4" x14ac:dyDescent="0.2">
      <c r="A6548" s="17" t="s">
        <v>9386</v>
      </c>
      <c r="B6548" s="17" t="s">
        <v>1235</v>
      </c>
      <c r="C6548" s="17" t="s">
        <v>32</v>
      </c>
      <c r="D6548">
        <v>4.07</v>
      </c>
    </row>
    <row r="6549" spans="1:4" x14ac:dyDescent="0.2">
      <c r="A6549" s="17" t="s">
        <v>9387</v>
      </c>
      <c r="B6549" s="17" t="s">
        <v>1236</v>
      </c>
      <c r="C6549" s="17" t="s">
        <v>32</v>
      </c>
      <c r="D6549">
        <v>5.55</v>
      </c>
    </row>
    <row r="6550" spans="1:4" x14ac:dyDescent="0.2">
      <c r="A6550" s="17" t="s">
        <v>9388</v>
      </c>
      <c r="B6550" s="17" t="s">
        <v>1237</v>
      </c>
      <c r="C6550" s="17" t="s">
        <v>32</v>
      </c>
      <c r="D6550">
        <v>454.63</v>
      </c>
    </row>
    <row r="6551" spans="1:4" x14ac:dyDescent="0.2">
      <c r="A6551" s="17" t="s">
        <v>9389</v>
      </c>
      <c r="B6551" s="17" t="s">
        <v>1238</v>
      </c>
      <c r="C6551" s="17" t="s">
        <v>32</v>
      </c>
      <c r="D6551">
        <v>17.09</v>
      </c>
    </row>
    <row r="6552" spans="1:4" x14ac:dyDescent="0.2">
      <c r="A6552" s="17" t="s">
        <v>9390</v>
      </c>
      <c r="B6552" s="17" t="s">
        <v>1239</v>
      </c>
      <c r="C6552" s="17" t="s">
        <v>32</v>
      </c>
      <c r="D6552">
        <v>62.33</v>
      </c>
    </row>
    <row r="6553" spans="1:4" x14ac:dyDescent="0.2">
      <c r="A6553" s="17" t="s">
        <v>9391</v>
      </c>
      <c r="B6553" s="17" t="s">
        <v>1240</v>
      </c>
      <c r="C6553" s="17" t="s">
        <v>32</v>
      </c>
      <c r="D6553">
        <v>8.48</v>
      </c>
    </row>
    <row r="6554" spans="1:4" x14ac:dyDescent="0.2">
      <c r="A6554" s="17" t="s">
        <v>9392</v>
      </c>
      <c r="B6554" s="17" t="s">
        <v>1241</v>
      </c>
      <c r="C6554" s="17" t="s">
        <v>32</v>
      </c>
      <c r="D6554">
        <v>52.33</v>
      </c>
    </row>
    <row r="6555" spans="1:4" x14ac:dyDescent="0.2">
      <c r="A6555" s="17" t="s">
        <v>9393</v>
      </c>
      <c r="B6555" s="17" t="s">
        <v>1242</v>
      </c>
      <c r="C6555" s="17" t="s">
        <v>32</v>
      </c>
      <c r="D6555">
        <v>38.5</v>
      </c>
    </row>
    <row r="6556" spans="1:4" x14ac:dyDescent="0.2">
      <c r="A6556" s="17" t="s">
        <v>9394</v>
      </c>
      <c r="B6556" s="17" t="s">
        <v>1243</v>
      </c>
      <c r="C6556" s="17" t="s">
        <v>32</v>
      </c>
      <c r="D6556">
        <v>391.45</v>
      </c>
    </row>
    <row r="6557" spans="1:4" x14ac:dyDescent="0.2">
      <c r="A6557" s="17" t="s">
        <v>9395</v>
      </c>
      <c r="B6557" s="17" t="s">
        <v>1244</v>
      </c>
      <c r="C6557" s="17" t="s">
        <v>32</v>
      </c>
      <c r="D6557">
        <v>418</v>
      </c>
    </row>
    <row r="6558" spans="1:4" x14ac:dyDescent="0.2">
      <c r="A6558" s="17" t="s">
        <v>9396</v>
      </c>
      <c r="B6558" s="17" t="s">
        <v>1245</v>
      </c>
      <c r="C6558" s="17" t="s">
        <v>32</v>
      </c>
      <c r="D6558">
        <v>510.22</v>
      </c>
    </row>
    <row r="6559" spans="1:4" x14ac:dyDescent="0.2">
      <c r="A6559" s="17" t="s">
        <v>9397</v>
      </c>
      <c r="B6559" s="17" t="s">
        <v>1246</v>
      </c>
      <c r="C6559" s="17" t="s">
        <v>32</v>
      </c>
      <c r="D6559">
        <v>549.82000000000005</v>
      </c>
    </row>
    <row r="6560" spans="1:4" x14ac:dyDescent="0.2">
      <c r="A6560" s="17" t="s">
        <v>9398</v>
      </c>
      <c r="B6560" s="17" t="s">
        <v>1247</v>
      </c>
      <c r="C6560" s="17" t="s">
        <v>32</v>
      </c>
      <c r="D6560">
        <v>554.38</v>
      </c>
    </row>
    <row r="6561" spans="1:4" x14ac:dyDescent="0.2">
      <c r="A6561" s="17" t="s">
        <v>9399</v>
      </c>
      <c r="B6561" s="17" t="s">
        <v>1248</v>
      </c>
      <c r="C6561" s="17" t="s">
        <v>32</v>
      </c>
      <c r="D6561">
        <v>635.46</v>
      </c>
    </row>
    <row r="6562" spans="1:4" x14ac:dyDescent="0.2">
      <c r="A6562" s="17" t="s">
        <v>9400</v>
      </c>
      <c r="B6562" s="17" t="s">
        <v>1249</v>
      </c>
      <c r="C6562" s="17" t="s">
        <v>32</v>
      </c>
      <c r="D6562">
        <v>815.36</v>
      </c>
    </row>
    <row r="6563" spans="1:4" x14ac:dyDescent="0.2">
      <c r="A6563" s="17" t="s">
        <v>9401</v>
      </c>
      <c r="B6563" s="17" t="s">
        <v>1250</v>
      </c>
      <c r="C6563" s="17" t="s">
        <v>32</v>
      </c>
      <c r="D6563" s="36">
        <v>1144.53</v>
      </c>
    </row>
    <row r="6564" spans="1:4" x14ac:dyDescent="0.2">
      <c r="A6564" s="17" t="s">
        <v>9402</v>
      </c>
      <c r="B6564" s="17" t="s">
        <v>1251</v>
      </c>
      <c r="C6564" s="17" t="s">
        <v>32</v>
      </c>
      <c r="D6564" s="36">
        <v>1351.59</v>
      </c>
    </row>
    <row r="6565" spans="1:4" x14ac:dyDescent="0.2">
      <c r="A6565" s="17" t="s">
        <v>9403</v>
      </c>
      <c r="B6565" s="17" t="s">
        <v>1252</v>
      </c>
      <c r="C6565" s="17" t="s">
        <v>32</v>
      </c>
      <c r="D6565" s="36">
        <v>1548.51</v>
      </c>
    </row>
    <row r="6566" spans="1:4" x14ac:dyDescent="0.2">
      <c r="A6566" s="17" t="s">
        <v>9404</v>
      </c>
      <c r="B6566" s="17" t="s">
        <v>1253</v>
      </c>
      <c r="C6566" s="17" t="s">
        <v>32</v>
      </c>
      <c r="D6566" s="36">
        <v>2100.73</v>
      </c>
    </row>
    <row r="6567" spans="1:4" x14ac:dyDescent="0.2">
      <c r="A6567" s="17" t="s">
        <v>9405</v>
      </c>
      <c r="B6567" s="17" t="s">
        <v>1254</v>
      </c>
      <c r="C6567" s="17" t="s">
        <v>32</v>
      </c>
      <c r="D6567">
        <v>777.74</v>
      </c>
    </row>
    <row r="6568" spans="1:4" x14ac:dyDescent="0.2">
      <c r="A6568" s="17" t="s">
        <v>9406</v>
      </c>
      <c r="B6568" s="17" t="s">
        <v>1255</v>
      </c>
      <c r="C6568" s="17" t="s">
        <v>32</v>
      </c>
      <c r="D6568">
        <v>815.8</v>
      </c>
    </row>
    <row r="6569" spans="1:4" x14ac:dyDescent="0.2">
      <c r="A6569" s="17" t="s">
        <v>9407</v>
      </c>
      <c r="B6569" s="17" t="s">
        <v>1256</v>
      </c>
      <c r="C6569" s="17" t="s">
        <v>32</v>
      </c>
      <c r="D6569">
        <v>878.82</v>
      </c>
    </row>
    <row r="6570" spans="1:4" x14ac:dyDescent="0.2">
      <c r="A6570" s="17" t="s">
        <v>9408</v>
      </c>
      <c r="B6570" s="17" t="s">
        <v>1257</v>
      </c>
      <c r="C6570" s="17" t="s">
        <v>32</v>
      </c>
      <c r="D6570" s="36">
        <v>1065.77</v>
      </c>
    </row>
    <row r="6571" spans="1:4" x14ac:dyDescent="0.2">
      <c r="A6571" s="17" t="s">
        <v>9409</v>
      </c>
      <c r="B6571" s="17" t="s">
        <v>1258</v>
      </c>
      <c r="C6571" s="17" t="s">
        <v>32</v>
      </c>
      <c r="D6571" s="36">
        <v>1125.47</v>
      </c>
    </row>
    <row r="6572" spans="1:4" x14ac:dyDescent="0.2">
      <c r="A6572" s="17" t="s">
        <v>9410</v>
      </c>
      <c r="B6572" s="17" t="s">
        <v>1259</v>
      </c>
      <c r="C6572" s="17" t="s">
        <v>32</v>
      </c>
      <c r="D6572" s="36">
        <v>1548.51</v>
      </c>
    </row>
    <row r="6573" spans="1:4" x14ac:dyDescent="0.2">
      <c r="A6573" s="17" t="s">
        <v>9411</v>
      </c>
      <c r="B6573" s="17" t="s">
        <v>1260</v>
      </c>
      <c r="C6573" s="17" t="s">
        <v>32</v>
      </c>
      <c r="D6573">
        <v>918.32</v>
      </c>
    </row>
    <row r="6574" spans="1:4" x14ac:dyDescent="0.2">
      <c r="A6574" s="17" t="s">
        <v>9412</v>
      </c>
      <c r="B6574" s="17" t="s">
        <v>1261</v>
      </c>
      <c r="C6574" s="17" t="s">
        <v>32</v>
      </c>
      <c r="D6574">
        <v>706.32</v>
      </c>
    </row>
    <row r="6575" spans="1:4" x14ac:dyDescent="0.2">
      <c r="A6575" s="17" t="s">
        <v>9413</v>
      </c>
      <c r="B6575" s="17" t="s">
        <v>1262</v>
      </c>
      <c r="C6575" s="17" t="s">
        <v>32</v>
      </c>
      <c r="D6575">
        <v>915.14</v>
      </c>
    </row>
    <row r="6576" spans="1:4" x14ac:dyDescent="0.2">
      <c r="A6576" s="17" t="s">
        <v>9414</v>
      </c>
      <c r="B6576" s="17" t="s">
        <v>1263</v>
      </c>
      <c r="C6576" s="17" t="s">
        <v>32</v>
      </c>
      <c r="D6576" s="36">
        <v>1112.24</v>
      </c>
    </row>
    <row r="6577" spans="1:4" x14ac:dyDescent="0.2">
      <c r="A6577" s="17" t="s">
        <v>9415</v>
      </c>
      <c r="B6577" s="17" t="s">
        <v>1264</v>
      </c>
      <c r="C6577" s="17" t="s">
        <v>32</v>
      </c>
      <c r="D6577" s="36">
        <v>1030.08</v>
      </c>
    </row>
    <row r="6578" spans="1:4" x14ac:dyDescent="0.2">
      <c r="A6578" s="17" t="s">
        <v>9416</v>
      </c>
      <c r="B6578" s="17" t="s">
        <v>1265</v>
      </c>
      <c r="C6578" s="17" t="s">
        <v>32</v>
      </c>
      <c r="D6578">
        <v>861.52</v>
      </c>
    </row>
    <row r="6579" spans="1:4" x14ac:dyDescent="0.2">
      <c r="A6579" s="17" t="s">
        <v>9417</v>
      </c>
      <c r="B6579" s="17" t="s">
        <v>1266</v>
      </c>
      <c r="C6579" s="17" t="s">
        <v>32</v>
      </c>
      <c r="D6579">
        <v>738.92</v>
      </c>
    </row>
    <row r="6580" spans="1:4" x14ac:dyDescent="0.2">
      <c r="A6580" s="17" t="s">
        <v>9418</v>
      </c>
      <c r="B6580" s="17" t="s">
        <v>1267</v>
      </c>
      <c r="C6580" s="17" t="s">
        <v>32</v>
      </c>
      <c r="D6580">
        <v>946.23</v>
      </c>
    </row>
    <row r="6581" spans="1:4" x14ac:dyDescent="0.2">
      <c r="A6581" s="17" t="s">
        <v>9419</v>
      </c>
      <c r="B6581" s="17" t="s">
        <v>1268</v>
      </c>
      <c r="C6581" s="17" t="s">
        <v>32</v>
      </c>
      <c r="D6581">
        <v>780.25</v>
      </c>
    </row>
    <row r="6582" spans="1:4" x14ac:dyDescent="0.2">
      <c r="A6582" s="17" t="s">
        <v>9420</v>
      </c>
      <c r="B6582" s="17" t="s">
        <v>1269</v>
      </c>
      <c r="C6582" s="17" t="s">
        <v>32</v>
      </c>
      <c r="D6582">
        <v>555.9</v>
      </c>
    </row>
    <row r="6583" spans="1:4" x14ac:dyDescent="0.2">
      <c r="A6583" s="17" t="s">
        <v>9421</v>
      </c>
      <c r="B6583" s="17" t="s">
        <v>1270</v>
      </c>
      <c r="C6583" s="17" t="s">
        <v>32</v>
      </c>
      <c r="D6583">
        <v>208.91</v>
      </c>
    </row>
    <row r="6584" spans="1:4" x14ac:dyDescent="0.2">
      <c r="A6584" s="17" t="s">
        <v>9422</v>
      </c>
      <c r="B6584" s="17" t="s">
        <v>1271</v>
      </c>
      <c r="C6584" s="17" t="s">
        <v>32</v>
      </c>
      <c r="D6584">
        <v>248.31</v>
      </c>
    </row>
    <row r="6585" spans="1:4" x14ac:dyDescent="0.2">
      <c r="A6585" s="17" t="s">
        <v>9423</v>
      </c>
      <c r="B6585" s="17" t="s">
        <v>1272</v>
      </c>
      <c r="C6585" s="17" t="s">
        <v>32</v>
      </c>
      <c r="D6585">
        <v>81.34</v>
      </c>
    </row>
    <row r="6586" spans="1:4" x14ac:dyDescent="0.2">
      <c r="A6586" s="17" t="s">
        <v>9424</v>
      </c>
      <c r="B6586" s="17" t="s">
        <v>1273</v>
      </c>
      <c r="C6586" s="17" t="s">
        <v>32</v>
      </c>
      <c r="D6586">
        <v>115.56</v>
      </c>
    </row>
    <row r="6587" spans="1:4" x14ac:dyDescent="0.2">
      <c r="A6587" s="17" t="s">
        <v>9425</v>
      </c>
      <c r="B6587" s="17" t="s">
        <v>1274</v>
      </c>
      <c r="C6587" s="17" t="s">
        <v>32</v>
      </c>
      <c r="D6587">
        <v>12.84</v>
      </c>
    </row>
    <row r="6588" spans="1:4" x14ac:dyDescent="0.2">
      <c r="A6588" s="17" t="s">
        <v>9426</v>
      </c>
      <c r="B6588" s="17" t="s">
        <v>1275</v>
      </c>
      <c r="C6588" s="17" t="s">
        <v>32</v>
      </c>
      <c r="D6588">
        <v>24.25</v>
      </c>
    </row>
    <row r="6589" spans="1:4" x14ac:dyDescent="0.2">
      <c r="A6589" s="17" t="s">
        <v>9427</v>
      </c>
      <c r="B6589" s="17" t="s">
        <v>1276</v>
      </c>
      <c r="C6589" s="17" t="s">
        <v>32</v>
      </c>
      <c r="D6589">
        <v>35.299999999999997</v>
      </c>
    </row>
    <row r="6590" spans="1:4" x14ac:dyDescent="0.2">
      <c r="A6590" s="17" t="s">
        <v>9428</v>
      </c>
      <c r="B6590" s="17" t="s">
        <v>1277</v>
      </c>
      <c r="C6590" s="17" t="s">
        <v>32</v>
      </c>
      <c r="D6590">
        <v>13.43</v>
      </c>
    </row>
    <row r="6591" spans="1:4" x14ac:dyDescent="0.2">
      <c r="A6591" s="17" t="s">
        <v>9429</v>
      </c>
      <c r="B6591" s="17" t="s">
        <v>1278</v>
      </c>
      <c r="C6591" s="17" t="s">
        <v>32</v>
      </c>
      <c r="D6591">
        <v>17.03</v>
      </c>
    </row>
    <row r="6592" spans="1:4" x14ac:dyDescent="0.2">
      <c r="A6592" s="17" t="s">
        <v>9430</v>
      </c>
      <c r="B6592" s="17" t="s">
        <v>1279</v>
      </c>
      <c r="C6592" s="17" t="s">
        <v>32</v>
      </c>
      <c r="D6592">
        <v>35.89</v>
      </c>
    </row>
    <row r="6593" spans="1:4" x14ac:dyDescent="0.2">
      <c r="A6593" s="17" t="s">
        <v>9431</v>
      </c>
      <c r="B6593" s="17" t="s">
        <v>1280</v>
      </c>
      <c r="C6593" s="17" t="s">
        <v>32</v>
      </c>
      <c r="D6593">
        <v>34.39</v>
      </c>
    </row>
    <row r="6594" spans="1:4" x14ac:dyDescent="0.2">
      <c r="A6594" s="17" t="s">
        <v>9432</v>
      </c>
      <c r="B6594" s="17" t="s">
        <v>1281</v>
      </c>
      <c r="C6594" s="17" t="s">
        <v>32</v>
      </c>
      <c r="D6594">
        <v>38.869999999999997</v>
      </c>
    </row>
    <row r="6595" spans="1:4" x14ac:dyDescent="0.2">
      <c r="A6595" s="17" t="s">
        <v>9433</v>
      </c>
      <c r="B6595" s="17" t="s">
        <v>1282</v>
      </c>
      <c r="C6595" s="17" t="s">
        <v>32</v>
      </c>
      <c r="D6595">
        <v>46.01</v>
      </c>
    </row>
    <row r="6596" spans="1:4" x14ac:dyDescent="0.2">
      <c r="A6596" s="17" t="s">
        <v>9434</v>
      </c>
      <c r="B6596" s="17" t="s">
        <v>1283</v>
      </c>
      <c r="C6596" s="17" t="s">
        <v>32</v>
      </c>
      <c r="D6596">
        <v>101.33</v>
      </c>
    </row>
    <row r="6597" spans="1:4" x14ac:dyDescent="0.2">
      <c r="A6597" s="17" t="s">
        <v>9435</v>
      </c>
      <c r="B6597" s="17" t="s">
        <v>1284</v>
      </c>
      <c r="C6597" s="17" t="s">
        <v>32</v>
      </c>
      <c r="D6597">
        <v>243.18</v>
      </c>
    </row>
    <row r="6598" spans="1:4" x14ac:dyDescent="0.2">
      <c r="A6598" s="17" t="s">
        <v>9436</v>
      </c>
      <c r="B6598" s="17" t="s">
        <v>1285</v>
      </c>
      <c r="C6598" s="17" t="s">
        <v>32</v>
      </c>
      <c r="D6598">
        <v>34.42</v>
      </c>
    </row>
    <row r="6599" spans="1:4" x14ac:dyDescent="0.2">
      <c r="A6599" s="17" t="s">
        <v>9437</v>
      </c>
      <c r="B6599" s="17" t="s">
        <v>1286</v>
      </c>
      <c r="C6599" s="17" t="s">
        <v>32</v>
      </c>
      <c r="D6599">
        <v>61.41</v>
      </c>
    </row>
    <row r="6600" spans="1:4" x14ac:dyDescent="0.2">
      <c r="A6600" s="17" t="s">
        <v>9438</v>
      </c>
      <c r="B6600" s="17" t="s">
        <v>1287</v>
      </c>
      <c r="C6600" s="17" t="s">
        <v>32</v>
      </c>
      <c r="D6600">
        <v>136.15</v>
      </c>
    </row>
    <row r="6601" spans="1:4" x14ac:dyDescent="0.2">
      <c r="A6601" s="17" t="s">
        <v>9439</v>
      </c>
      <c r="B6601" s="17" t="s">
        <v>1288</v>
      </c>
      <c r="C6601" s="17" t="s">
        <v>32</v>
      </c>
      <c r="D6601">
        <v>36.46</v>
      </c>
    </row>
    <row r="6602" spans="1:4" x14ac:dyDescent="0.2">
      <c r="A6602" s="17" t="s">
        <v>9440</v>
      </c>
      <c r="B6602" s="17" t="s">
        <v>1289</v>
      </c>
      <c r="C6602" s="17" t="s">
        <v>32</v>
      </c>
      <c r="D6602">
        <v>302.73</v>
      </c>
    </row>
    <row r="6603" spans="1:4" x14ac:dyDescent="0.2">
      <c r="A6603" s="17" t="s">
        <v>9441</v>
      </c>
      <c r="B6603" s="17" t="s">
        <v>1290</v>
      </c>
      <c r="C6603" s="17" t="s">
        <v>32</v>
      </c>
      <c r="D6603">
        <v>103.96</v>
      </c>
    </row>
    <row r="6604" spans="1:4" x14ac:dyDescent="0.2">
      <c r="A6604" s="17" t="s">
        <v>9442</v>
      </c>
      <c r="B6604" s="17" t="s">
        <v>1290</v>
      </c>
      <c r="C6604" s="17" t="s">
        <v>32</v>
      </c>
      <c r="D6604">
        <v>130.86000000000001</v>
      </c>
    </row>
    <row r="6605" spans="1:4" x14ac:dyDescent="0.2">
      <c r="A6605" s="17" t="s">
        <v>9443</v>
      </c>
      <c r="B6605" s="17" t="s">
        <v>1291</v>
      </c>
      <c r="C6605" s="17" t="s">
        <v>32</v>
      </c>
      <c r="D6605">
        <v>209.71</v>
      </c>
    </row>
    <row r="6606" spans="1:4" x14ac:dyDescent="0.2">
      <c r="A6606" s="17" t="s">
        <v>9444</v>
      </c>
      <c r="B6606" s="17" t="s">
        <v>1292</v>
      </c>
      <c r="C6606" s="17" t="s">
        <v>32</v>
      </c>
      <c r="D6606">
        <v>138.5</v>
      </c>
    </row>
    <row r="6607" spans="1:4" x14ac:dyDescent="0.2">
      <c r="A6607" s="17" t="s">
        <v>9445</v>
      </c>
      <c r="B6607" s="17" t="s">
        <v>1293</v>
      </c>
      <c r="C6607" s="17" t="s">
        <v>32</v>
      </c>
      <c r="D6607">
        <v>63.63</v>
      </c>
    </row>
    <row r="6608" spans="1:4" x14ac:dyDescent="0.2">
      <c r="A6608" s="17" t="s">
        <v>9446</v>
      </c>
      <c r="B6608" s="17" t="s">
        <v>1294</v>
      </c>
      <c r="C6608" s="17" t="s">
        <v>32</v>
      </c>
      <c r="D6608">
        <v>72.75</v>
      </c>
    </row>
    <row r="6609" spans="1:4" x14ac:dyDescent="0.2">
      <c r="A6609" s="17" t="s">
        <v>9447</v>
      </c>
      <c r="B6609" s="17" t="s">
        <v>1295</v>
      </c>
      <c r="C6609" s="17" t="s">
        <v>32</v>
      </c>
      <c r="D6609">
        <v>105.57</v>
      </c>
    </row>
    <row r="6610" spans="1:4" x14ac:dyDescent="0.2">
      <c r="A6610" s="17" t="s">
        <v>9448</v>
      </c>
      <c r="B6610" s="17" t="s">
        <v>1296</v>
      </c>
      <c r="C6610" s="17" t="s">
        <v>32</v>
      </c>
      <c r="D6610" s="36">
        <v>7572.03</v>
      </c>
    </row>
    <row r="6611" spans="1:4" x14ac:dyDescent="0.2">
      <c r="A6611" s="17" t="s">
        <v>9449</v>
      </c>
      <c r="B6611" s="17" t="s">
        <v>1297</v>
      </c>
      <c r="C6611" s="17" t="s">
        <v>32</v>
      </c>
      <c r="D6611" s="36">
        <v>9776.65</v>
      </c>
    </row>
    <row r="6612" spans="1:4" x14ac:dyDescent="0.2">
      <c r="A6612" s="17" t="s">
        <v>9450</v>
      </c>
      <c r="B6612" s="17" t="s">
        <v>1298</v>
      </c>
      <c r="C6612" s="17" t="s">
        <v>32</v>
      </c>
      <c r="D6612" s="36">
        <v>11347.4</v>
      </c>
    </row>
    <row r="6613" spans="1:4" x14ac:dyDescent="0.2">
      <c r="A6613" s="17" t="s">
        <v>9451</v>
      </c>
      <c r="B6613" s="17" t="s">
        <v>1299</v>
      </c>
      <c r="C6613" s="17" t="s">
        <v>32</v>
      </c>
      <c r="D6613" s="36">
        <v>16310.34</v>
      </c>
    </row>
    <row r="6614" spans="1:4" x14ac:dyDescent="0.2">
      <c r="A6614" s="17" t="s">
        <v>9452</v>
      </c>
      <c r="B6614" s="17" t="s">
        <v>1300</v>
      </c>
      <c r="C6614" s="17" t="s">
        <v>32</v>
      </c>
      <c r="D6614" s="36">
        <v>20072.88</v>
      </c>
    </row>
    <row r="6615" spans="1:4" x14ac:dyDescent="0.2">
      <c r="A6615" s="17" t="s">
        <v>9453</v>
      </c>
      <c r="B6615" s="17" t="s">
        <v>1301</v>
      </c>
      <c r="C6615" s="17" t="s">
        <v>32</v>
      </c>
      <c r="D6615" s="36">
        <v>30021.01</v>
      </c>
    </row>
    <row r="6616" spans="1:4" x14ac:dyDescent="0.2">
      <c r="A6616" s="17" t="s">
        <v>9454</v>
      </c>
      <c r="B6616" s="17" t="s">
        <v>1302</v>
      </c>
      <c r="C6616" s="17" t="s">
        <v>32</v>
      </c>
      <c r="D6616" s="36">
        <v>5063.96</v>
      </c>
    </row>
    <row r="6617" spans="1:4" x14ac:dyDescent="0.2">
      <c r="A6617" s="17" t="s">
        <v>9455</v>
      </c>
      <c r="B6617" s="17" t="s">
        <v>1303</v>
      </c>
      <c r="C6617" s="17" t="s">
        <v>32</v>
      </c>
      <c r="D6617" s="36">
        <v>5907.95</v>
      </c>
    </row>
    <row r="6618" spans="1:4" x14ac:dyDescent="0.2">
      <c r="A6618" s="17" t="s">
        <v>9456</v>
      </c>
      <c r="B6618" s="17" t="s">
        <v>1304</v>
      </c>
      <c r="C6618" s="17" t="s">
        <v>32</v>
      </c>
      <c r="D6618" s="36">
        <v>53067.12</v>
      </c>
    </row>
    <row r="6619" spans="1:4" x14ac:dyDescent="0.2">
      <c r="A6619" s="17" t="s">
        <v>9457</v>
      </c>
      <c r="B6619" s="17" t="s">
        <v>1305</v>
      </c>
      <c r="C6619" s="17" t="s">
        <v>32</v>
      </c>
      <c r="D6619" s="36">
        <v>78384.820000000007</v>
      </c>
    </row>
    <row r="6620" spans="1:4" x14ac:dyDescent="0.2">
      <c r="A6620" s="17" t="s">
        <v>9458</v>
      </c>
      <c r="B6620" s="17" t="s">
        <v>1306</v>
      </c>
      <c r="C6620" s="17" t="s">
        <v>29</v>
      </c>
      <c r="D6620">
        <v>5.42</v>
      </c>
    </row>
    <row r="6621" spans="1:4" x14ac:dyDescent="0.2">
      <c r="A6621" s="17" t="s">
        <v>9459</v>
      </c>
      <c r="B6621" s="17" t="s">
        <v>1307</v>
      </c>
      <c r="C6621" s="17" t="s">
        <v>29</v>
      </c>
      <c r="D6621">
        <v>2.04</v>
      </c>
    </row>
    <row r="6622" spans="1:4" x14ac:dyDescent="0.2">
      <c r="A6622" s="17" t="s">
        <v>9460</v>
      </c>
      <c r="B6622" s="17" t="s">
        <v>1308</v>
      </c>
      <c r="C6622" s="17" t="s">
        <v>29</v>
      </c>
      <c r="D6622">
        <v>2.71</v>
      </c>
    </row>
    <row r="6623" spans="1:4" x14ac:dyDescent="0.2">
      <c r="A6623" s="17" t="s">
        <v>9461</v>
      </c>
      <c r="B6623" s="17" t="s">
        <v>1309</v>
      </c>
      <c r="C6623" s="17" t="s">
        <v>29</v>
      </c>
      <c r="D6623">
        <v>73.180000000000007</v>
      </c>
    </row>
    <row r="6624" spans="1:4" x14ac:dyDescent="0.2">
      <c r="A6624" s="17" t="s">
        <v>9462</v>
      </c>
      <c r="B6624" s="17" t="s">
        <v>1310</v>
      </c>
      <c r="C6624" s="17" t="s">
        <v>190</v>
      </c>
      <c r="D6624">
        <v>83.36</v>
      </c>
    </row>
    <row r="6625" spans="1:4" x14ac:dyDescent="0.2">
      <c r="A6625" s="17" t="s">
        <v>9463</v>
      </c>
      <c r="B6625" s="17" t="s">
        <v>1311</v>
      </c>
      <c r="C6625" s="17" t="s">
        <v>29</v>
      </c>
      <c r="D6625">
        <v>2.4700000000000002</v>
      </c>
    </row>
    <row r="6626" spans="1:4" x14ac:dyDescent="0.2">
      <c r="A6626" s="17" t="s">
        <v>9464</v>
      </c>
      <c r="B6626" s="17" t="s">
        <v>1312</v>
      </c>
      <c r="C6626" s="17" t="s">
        <v>29</v>
      </c>
      <c r="D6626">
        <v>0.87</v>
      </c>
    </row>
    <row r="6627" spans="1:4" x14ac:dyDescent="0.2">
      <c r="A6627" s="17" t="s">
        <v>9465</v>
      </c>
      <c r="B6627" s="17" t="s">
        <v>1313</v>
      </c>
      <c r="C6627" s="17" t="s">
        <v>29</v>
      </c>
      <c r="D6627">
        <v>23.95</v>
      </c>
    </row>
    <row r="6628" spans="1:4" x14ac:dyDescent="0.2">
      <c r="A6628" s="17" t="s">
        <v>9466</v>
      </c>
      <c r="B6628" s="17" t="s">
        <v>1314</v>
      </c>
      <c r="C6628" s="17" t="s">
        <v>190</v>
      </c>
      <c r="D6628">
        <v>27.3</v>
      </c>
    </row>
    <row r="6629" spans="1:4" x14ac:dyDescent="0.2">
      <c r="A6629" s="17" t="s">
        <v>9467</v>
      </c>
      <c r="B6629" s="17" t="s">
        <v>1315</v>
      </c>
      <c r="C6629" s="17" t="s">
        <v>32</v>
      </c>
      <c r="D6629">
        <v>39.450000000000003</v>
      </c>
    </row>
    <row r="6630" spans="1:4" x14ac:dyDescent="0.2">
      <c r="A6630" s="17" t="s">
        <v>9468</v>
      </c>
      <c r="B6630" s="17" t="s">
        <v>1316</v>
      </c>
      <c r="C6630" s="17" t="s">
        <v>34</v>
      </c>
      <c r="D6630">
        <v>34.68</v>
      </c>
    </row>
    <row r="6631" spans="1:4" x14ac:dyDescent="0.2">
      <c r="A6631" s="17" t="s">
        <v>9469</v>
      </c>
      <c r="B6631" s="17" t="s">
        <v>1317</v>
      </c>
      <c r="C6631" s="17" t="s">
        <v>32</v>
      </c>
      <c r="D6631">
        <v>17.37</v>
      </c>
    </row>
    <row r="6632" spans="1:4" x14ac:dyDescent="0.2">
      <c r="A6632" s="17" t="s">
        <v>9470</v>
      </c>
      <c r="B6632" s="17" t="s">
        <v>1318</v>
      </c>
      <c r="C6632" s="17" t="s">
        <v>34</v>
      </c>
      <c r="D6632">
        <v>20.78</v>
      </c>
    </row>
    <row r="6633" spans="1:4" x14ac:dyDescent="0.2">
      <c r="A6633" s="17" t="s">
        <v>9471</v>
      </c>
      <c r="B6633" s="17" t="s">
        <v>1319</v>
      </c>
      <c r="C6633" s="17" t="s">
        <v>34</v>
      </c>
      <c r="D6633">
        <v>25.57</v>
      </c>
    </row>
    <row r="6634" spans="1:4" x14ac:dyDescent="0.2">
      <c r="A6634" s="17" t="s">
        <v>9472</v>
      </c>
      <c r="B6634" s="17" t="s">
        <v>1320</v>
      </c>
      <c r="C6634" s="17" t="s">
        <v>34</v>
      </c>
      <c r="D6634">
        <v>29.35</v>
      </c>
    </row>
    <row r="6635" spans="1:4" x14ac:dyDescent="0.2">
      <c r="A6635" s="17" t="s">
        <v>9473</v>
      </c>
      <c r="B6635" s="17" t="s">
        <v>1321</v>
      </c>
      <c r="C6635" s="17" t="s">
        <v>34</v>
      </c>
      <c r="D6635">
        <v>35.44</v>
      </c>
    </row>
    <row r="6636" spans="1:4" x14ac:dyDescent="0.2">
      <c r="A6636" s="17" t="s">
        <v>9474</v>
      </c>
      <c r="B6636" s="17" t="s">
        <v>1322</v>
      </c>
      <c r="C6636" s="17" t="s">
        <v>34</v>
      </c>
      <c r="D6636">
        <v>44.37</v>
      </c>
    </row>
    <row r="6637" spans="1:4" x14ac:dyDescent="0.2">
      <c r="A6637" s="17" t="s">
        <v>9475</v>
      </c>
      <c r="B6637" s="17" t="s">
        <v>1323</v>
      </c>
      <c r="C6637" s="17" t="s">
        <v>34</v>
      </c>
      <c r="D6637">
        <v>53.23</v>
      </c>
    </row>
    <row r="6638" spans="1:4" x14ac:dyDescent="0.2">
      <c r="A6638" s="17" t="s">
        <v>9476</v>
      </c>
      <c r="B6638" s="17" t="s">
        <v>1324</v>
      </c>
      <c r="C6638" s="17" t="s">
        <v>32</v>
      </c>
      <c r="D6638">
        <v>49.08</v>
      </c>
    </row>
    <row r="6639" spans="1:4" x14ac:dyDescent="0.2">
      <c r="A6639" s="17" t="s">
        <v>9477</v>
      </c>
      <c r="B6639" s="17" t="s">
        <v>1325</v>
      </c>
      <c r="C6639" s="17" t="s">
        <v>32</v>
      </c>
      <c r="D6639">
        <v>54.25</v>
      </c>
    </row>
    <row r="6640" spans="1:4" x14ac:dyDescent="0.2">
      <c r="A6640" s="17" t="s">
        <v>9478</v>
      </c>
      <c r="B6640" s="17" t="s">
        <v>1326</v>
      </c>
      <c r="C6640" s="17" t="s">
        <v>32</v>
      </c>
      <c r="D6640">
        <v>34.4</v>
      </c>
    </row>
    <row r="6641" spans="1:4" x14ac:dyDescent="0.2">
      <c r="A6641" s="17" t="s">
        <v>9479</v>
      </c>
      <c r="B6641" s="17" t="s">
        <v>1327</v>
      </c>
      <c r="C6641" s="17" t="s">
        <v>32</v>
      </c>
      <c r="D6641">
        <v>268.99</v>
      </c>
    </row>
    <row r="6642" spans="1:4" x14ac:dyDescent="0.2">
      <c r="A6642" s="17" t="s">
        <v>9480</v>
      </c>
      <c r="B6642" s="17" t="s">
        <v>1328</v>
      </c>
      <c r="C6642" s="17" t="s">
        <v>32</v>
      </c>
      <c r="D6642">
        <v>299.58999999999997</v>
      </c>
    </row>
    <row r="6643" spans="1:4" x14ac:dyDescent="0.2">
      <c r="A6643" s="17" t="s">
        <v>9481</v>
      </c>
      <c r="B6643" s="17" t="s">
        <v>1329</v>
      </c>
      <c r="C6643" s="17" t="s">
        <v>32</v>
      </c>
      <c r="D6643">
        <v>711.59</v>
      </c>
    </row>
    <row r="6644" spans="1:4" x14ac:dyDescent="0.2">
      <c r="A6644" s="17" t="s">
        <v>9482</v>
      </c>
      <c r="B6644" s="17" t="s">
        <v>1330</v>
      </c>
      <c r="C6644" s="17" t="s">
        <v>32</v>
      </c>
      <c r="D6644">
        <v>97.76</v>
      </c>
    </row>
    <row r="6645" spans="1:4" x14ac:dyDescent="0.2">
      <c r="A6645" s="17" t="s">
        <v>9483</v>
      </c>
      <c r="B6645" s="17" t="s">
        <v>1331</v>
      </c>
      <c r="C6645" s="17" t="s">
        <v>32</v>
      </c>
      <c r="D6645">
        <v>156.97</v>
      </c>
    </row>
    <row r="6646" spans="1:4" x14ac:dyDescent="0.2">
      <c r="A6646" s="17" t="s">
        <v>9484</v>
      </c>
      <c r="B6646" s="17" t="s">
        <v>1332</v>
      </c>
      <c r="C6646" s="17" t="s">
        <v>32</v>
      </c>
      <c r="D6646">
        <v>174.94</v>
      </c>
    </row>
    <row r="6647" spans="1:4" x14ac:dyDescent="0.2">
      <c r="A6647" s="17" t="s">
        <v>9485</v>
      </c>
      <c r="B6647" s="17" t="s">
        <v>1333</v>
      </c>
      <c r="C6647" s="17" t="s">
        <v>32</v>
      </c>
      <c r="D6647">
        <v>726.57</v>
      </c>
    </row>
    <row r="6648" spans="1:4" x14ac:dyDescent="0.2">
      <c r="A6648" s="17" t="s">
        <v>9486</v>
      </c>
      <c r="B6648" s="17" t="s">
        <v>1334</v>
      </c>
      <c r="C6648" s="17" t="s">
        <v>32</v>
      </c>
      <c r="D6648">
        <v>204.87</v>
      </c>
    </row>
    <row r="6649" spans="1:4" x14ac:dyDescent="0.2">
      <c r="A6649" s="17" t="s">
        <v>9487</v>
      </c>
      <c r="B6649" s="17" t="s">
        <v>1335</v>
      </c>
      <c r="C6649" s="17" t="s">
        <v>32</v>
      </c>
      <c r="D6649">
        <v>256.41000000000003</v>
      </c>
    </row>
    <row r="6650" spans="1:4" x14ac:dyDescent="0.2">
      <c r="A6650" s="17" t="s">
        <v>9488</v>
      </c>
      <c r="B6650" s="17" t="s">
        <v>1336</v>
      </c>
      <c r="C6650" s="17" t="s">
        <v>32</v>
      </c>
      <c r="D6650">
        <v>3.81</v>
      </c>
    </row>
    <row r="6651" spans="1:4" x14ac:dyDescent="0.2">
      <c r="A6651" s="17" t="s">
        <v>9489</v>
      </c>
      <c r="B6651" s="17" t="s">
        <v>1337</v>
      </c>
      <c r="C6651" s="17" t="s">
        <v>32</v>
      </c>
      <c r="D6651">
        <v>4.2</v>
      </c>
    </row>
    <row r="6652" spans="1:4" x14ac:dyDescent="0.2">
      <c r="A6652" s="17" t="s">
        <v>9490</v>
      </c>
      <c r="B6652" s="17" t="s">
        <v>1338</v>
      </c>
      <c r="C6652" s="17" t="s">
        <v>32</v>
      </c>
      <c r="D6652">
        <v>23.86</v>
      </c>
    </row>
    <row r="6653" spans="1:4" x14ac:dyDescent="0.2">
      <c r="A6653" s="17" t="s">
        <v>9491</v>
      </c>
      <c r="B6653" s="17" t="s">
        <v>1339</v>
      </c>
      <c r="C6653" s="17" t="s">
        <v>32</v>
      </c>
      <c r="D6653">
        <v>154.37</v>
      </c>
    </row>
    <row r="6654" spans="1:4" x14ac:dyDescent="0.2">
      <c r="A6654" s="17" t="s">
        <v>9492</v>
      </c>
      <c r="B6654" s="17" t="s">
        <v>1340</v>
      </c>
      <c r="C6654" s="17" t="s">
        <v>32</v>
      </c>
      <c r="D6654">
        <v>95.46</v>
      </c>
    </row>
    <row r="6655" spans="1:4" x14ac:dyDescent="0.2">
      <c r="A6655" s="17" t="s">
        <v>9493</v>
      </c>
      <c r="B6655" s="17" t="s">
        <v>1341</v>
      </c>
      <c r="C6655" s="17" t="s">
        <v>32</v>
      </c>
      <c r="D6655">
        <v>150.49</v>
      </c>
    </row>
    <row r="6656" spans="1:4" x14ac:dyDescent="0.2">
      <c r="A6656" s="17" t="s">
        <v>9494</v>
      </c>
      <c r="B6656" s="17" t="s">
        <v>1342</v>
      </c>
      <c r="C6656" s="17" t="s">
        <v>32</v>
      </c>
      <c r="D6656">
        <v>335.18</v>
      </c>
    </row>
    <row r="6657" spans="1:4" x14ac:dyDescent="0.2">
      <c r="A6657" s="17" t="s">
        <v>9495</v>
      </c>
      <c r="B6657" s="17" t="s">
        <v>1343</v>
      </c>
      <c r="C6657" s="17" t="s">
        <v>32</v>
      </c>
      <c r="D6657">
        <v>19.07</v>
      </c>
    </row>
    <row r="6658" spans="1:4" x14ac:dyDescent="0.2">
      <c r="A6658" s="17" t="s">
        <v>9496</v>
      </c>
      <c r="B6658" s="17" t="s">
        <v>1344</v>
      </c>
      <c r="C6658" s="17" t="s">
        <v>32</v>
      </c>
      <c r="D6658">
        <v>40.119999999999997</v>
      </c>
    </row>
    <row r="6659" spans="1:4" x14ac:dyDescent="0.2">
      <c r="A6659" s="17" t="s">
        <v>9497</v>
      </c>
      <c r="B6659" s="17" t="s">
        <v>1345</v>
      </c>
      <c r="C6659" s="17" t="s">
        <v>32</v>
      </c>
      <c r="D6659" s="36">
        <v>1083.02</v>
      </c>
    </row>
    <row r="6660" spans="1:4" x14ac:dyDescent="0.2">
      <c r="A6660" s="17" t="s">
        <v>9498</v>
      </c>
      <c r="B6660" s="17" t="s">
        <v>1346</v>
      </c>
      <c r="C6660" s="17" t="s">
        <v>32</v>
      </c>
      <c r="D6660" s="36">
        <v>1175.28</v>
      </c>
    </row>
    <row r="6661" spans="1:4" x14ac:dyDescent="0.2">
      <c r="A6661" s="17" t="s">
        <v>9499</v>
      </c>
      <c r="B6661" s="17" t="s">
        <v>1347</v>
      </c>
      <c r="C6661" s="17" t="s">
        <v>32</v>
      </c>
      <c r="D6661">
        <v>93.26</v>
      </c>
    </row>
    <row r="6662" spans="1:4" x14ac:dyDescent="0.2">
      <c r="A6662" s="17" t="s">
        <v>9500</v>
      </c>
      <c r="B6662" s="17" t="s">
        <v>1348</v>
      </c>
      <c r="C6662" s="17" t="s">
        <v>32</v>
      </c>
      <c r="D6662">
        <v>366.69</v>
      </c>
    </row>
    <row r="6663" spans="1:4" x14ac:dyDescent="0.2">
      <c r="A6663" s="17" t="s">
        <v>9501</v>
      </c>
      <c r="B6663" s="17" t="s">
        <v>1349</v>
      </c>
      <c r="C6663" s="17" t="s">
        <v>32</v>
      </c>
      <c r="D6663">
        <v>356.45</v>
      </c>
    </row>
    <row r="6664" spans="1:4" x14ac:dyDescent="0.2">
      <c r="A6664" s="17" t="s">
        <v>9502</v>
      </c>
      <c r="B6664" s="17" t="s">
        <v>1350</v>
      </c>
      <c r="C6664" s="17" t="s">
        <v>32</v>
      </c>
      <c r="D6664">
        <v>23.86</v>
      </c>
    </row>
    <row r="6665" spans="1:4" x14ac:dyDescent="0.2">
      <c r="A6665" s="17" t="s">
        <v>9503</v>
      </c>
      <c r="B6665" s="17" t="s">
        <v>1351</v>
      </c>
      <c r="C6665" s="17" t="s">
        <v>32</v>
      </c>
      <c r="D6665">
        <v>59.58</v>
      </c>
    </row>
    <row r="6666" spans="1:4" x14ac:dyDescent="0.2">
      <c r="A6666" s="17" t="s">
        <v>9504</v>
      </c>
      <c r="B6666" s="17" t="s">
        <v>1352</v>
      </c>
      <c r="C6666" s="17" t="s">
        <v>32</v>
      </c>
      <c r="D6666">
        <v>574.02</v>
      </c>
    </row>
    <row r="6667" spans="1:4" x14ac:dyDescent="0.2">
      <c r="A6667" s="17" t="s">
        <v>9505</v>
      </c>
      <c r="B6667" s="17" t="s">
        <v>1353</v>
      </c>
      <c r="C6667" s="17" t="s">
        <v>32</v>
      </c>
      <c r="D6667">
        <v>900.32</v>
      </c>
    </row>
    <row r="6668" spans="1:4" x14ac:dyDescent="0.2">
      <c r="A6668" s="17" t="s">
        <v>9506</v>
      </c>
      <c r="B6668" s="17" t="s">
        <v>1354</v>
      </c>
      <c r="C6668" s="17" t="s">
        <v>32</v>
      </c>
      <c r="D6668">
        <v>176.67</v>
      </c>
    </row>
    <row r="6669" spans="1:4" x14ac:dyDescent="0.2">
      <c r="A6669" s="17" t="s">
        <v>9507</v>
      </c>
      <c r="B6669" s="17" t="s">
        <v>1355</v>
      </c>
      <c r="C6669" s="17" t="s">
        <v>32</v>
      </c>
      <c r="D6669">
        <v>226.65</v>
      </c>
    </row>
    <row r="6670" spans="1:4" x14ac:dyDescent="0.2">
      <c r="A6670" s="17" t="s">
        <v>9508</v>
      </c>
      <c r="B6670" s="17" t="s">
        <v>1356</v>
      </c>
      <c r="C6670" s="17" t="s">
        <v>32</v>
      </c>
      <c r="D6670">
        <v>98.37</v>
      </c>
    </row>
    <row r="6671" spans="1:4" x14ac:dyDescent="0.2">
      <c r="A6671" s="17" t="s">
        <v>9509</v>
      </c>
      <c r="B6671" s="17" t="s">
        <v>1357</v>
      </c>
      <c r="C6671" s="17" t="s">
        <v>32</v>
      </c>
      <c r="D6671">
        <v>375.68</v>
      </c>
    </row>
    <row r="6672" spans="1:4" x14ac:dyDescent="0.2">
      <c r="A6672" s="17" t="s">
        <v>9510</v>
      </c>
      <c r="B6672" s="17" t="s">
        <v>1358</v>
      </c>
      <c r="C6672" s="17" t="s">
        <v>32</v>
      </c>
      <c r="D6672">
        <v>100.73</v>
      </c>
    </row>
    <row r="6673" spans="1:4" x14ac:dyDescent="0.2">
      <c r="A6673" s="17" t="s">
        <v>9511</v>
      </c>
      <c r="B6673" s="17" t="s">
        <v>1359</v>
      </c>
      <c r="C6673" s="17" t="s">
        <v>32</v>
      </c>
      <c r="D6673">
        <v>114.1</v>
      </c>
    </row>
    <row r="6674" spans="1:4" x14ac:dyDescent="0.2">
      <c r="A6674" s="17" t="s">
        <v>9512</v>
      </c>
      <c r="B6674" s="17" t="s">
        <v>1360</v>
      </c>
      <c r="C6674" s="17" t="s">
        <v>32</v>
      </c>
      <c r="D6674" s="36">
        <v>2702.78</v>
      </c>
    </row>
    <row r="6675" spans="1:4" x14ac:dyDescent="0.2">
      <c r="A6675" s="17" t="s">
        <v>9513</v>
      </c>
      <c r="B6675" s="17" t="s">
        <v>1361</v>
      </c>
      <c r="C6675" s="17" t="s">
        <v>32</v>
      </c>
      <c r="D6675">
        <v>310.70999999999998</v>
      </c>
    </row>
    <row r="6676" spans="1:4" x14ac:dyDescent="0.2">
      <c r="A6676" s="17" t="s">
        <v>9514</v>
      </c>
      <c r="B6676" s="17" t="s">
        <v>1362</v>
      </c>
      <c r="C6676" s="17" t="s">
        <v>32</v>
      </c>
      <c r="D6676">
        <v>122.54</v>
      </c>
    </row>
    <row r="6677" spans="1:4" x14ac:dyDescent="0.2">
      <c r="A6677" s="17" t="s">
        <v>9515</v>
      </c>
      <c r="B6677" s="17" t="s">
        <v>1363</v>
      </c>
      <c r="C6677" s="17" t="s">
        <v>32</v>
      </c>
      <c r="D6677">
        <v>12.94</v>
      </c>
    </row>
    <row r="6678" spans="1:4" x14ac:dyDescent="0.2">
      <c r="A6678" s="17" t="s">
        <v>9516</v>
      </c>
      <c r="B6678" s="17" t="s">
        <v>1364</v>
      </c>
      <c r="C6678" s="17" t="s">
        <v>34</v>
      </c>
      <c r="D6678">
        <v>8.58</v>
      </c>
    </row>
    <row r="6679" spans="1:4" x14ac:dyDescent="0.2">
      <c r="A6679" s="17" t="s">
        <v>9517</v>
      </c>
      <c r="B6679" s="17" t="s">
        <v>1365</v>
      </c>
      <c r="C6679" s="17" t="s">
        <v>34</v>
      </c>
      <c r="D6679">
        <v>6.75</v>
      </c>
    </row>
    <row r="6680" spans="1:4" x14ac:dyDescent="0.2">
      <c r="A6680" s="17" t="s">
        <v>9518</v>
      </c>
      <c r="B6680" s="17" t="s">
        <v>1366</v>
      </c>
      <c r="C6680" s="17" t="s">
        <v>34</v>
      </c>
      <c r="D6680">
        <v>4.4400000000000004</v>
      </c>
    </row>
    <row r="6681" spans="1:4" x14ac:dyDescent="0.2">
      <c r="A6681" s="17" t="s">
        <v>9519</v>
      </c>
      <c r="B6681" s="17" t="s">
        <v>1367</v>
      </c>
      <c r="C6681" s="17" t="s">
        <v>32</v>
      </c>
      <c r="D6681">
        <v>142.02000000000001</v>
      </c>
    </row>
    <row r="6682" spans="1:4" x14ac:dyDescent="0.2">
      <c r="A6682" s="17" t="s">
        <v>9520</v>
      </c>
      <c r="B6682" s="17" t="s">
        <v>1368</v>
      </c>
      <c r="C6682" s="17" t="s">
        <v>32</v>
      </c>
      <c r="D6682">
        <v>260.89999999999998</v>
      </c>
    </row>
    <row r="6683" spans="1:4" x14ac:dyDescent="0.2">
      <c r="A6683" s="17" t="s">
        <v>9521</v>
      </c>
      <c r="B6683" s="17" t="s">
        <v>1369</v>
      </c>
      <c r="C6683" s="17" t="s">
        <v>32</v>
      </c>
      <c r="D6683">
        <v>868.71</v>
      </c>
    </row>
    <row r="6684" spans="1:4" x14ac:dyDescent="0.2">
      <c r="A6684" s="17" t="s">
        <v>9522</v>
      </c>
      <c r="B6684" s="17" t="s">
        <v>1370</v>
      </c>
      <c r="C6684" s="17" t="s">
        <v>34</v>
      </c>
      <c r="D6684">
        <v>1.1499999999999999</v>
      </c>
    </row>
    <row r="6685" spans="1:4" x14ac:dyDescent="0.2">
      <c r="A6685" s="17" t="s">
        <v>9523</v>
      </c>
      <c r="B6685" s="17" t="s">
        <v>1371</v>
      </c>
      <c r="C6685" s="17" t="s">
        <v>34</v>
      </c>
      <c r="D6685">
        <v>2.11</v>
      </c>
    </row>
    <row r="6686" spans="1:4" x14ac:dyDescent="0.2">
      <c r="A6686" s="17" t="s">
        <v>9524</v>
      </c>
      <c r="B6686" s="17" t="s">
        <v>1372</v>
      </c>
      <c r="C6686" s="17" t="s">
        <v>34</v>
      </c>
      <c r="D6686">
        <v>3.4</v>
      </c>
    </row>
    <row r="6687" spans="1:4" x14ac:dyDescent="0.2">
      <c r="A6687" s="17" t="s">
        <v>9525</v>
      </c>
      <c r="B6687" s="17" t="s">
        <v>1373</v>
      </c>
      <c r="C6687" s="17" t="s">
        <v>34</v>
      </c>
      <c r="D6687">
        <v>4.91</v>
      </c>
    </row>
    <row r="6688" spans="1:4" x14ac:dyDescent="0.2">
      <c r="A6688" s="17" t="s">
        <v>9526</v>
      </c>
      <c r="B6688" s="17" t="s">
        <v>1374</v>
      </c>
      <c r="C6688" s="17" t="s">
        <v>34</v>
      </c>
      <c r="D6688">
        <v>6.49</v>
      </c>
    </row>
    <row r="6689" spans="1:4" x14ac:dyDescent="0.2">
      <c r="A6689" s="17" t="s">
        <v>9527</v>
      </c>
      <c r="B6689" s="17" t="s">
        <v>1375</v>
      </c>
      <c r="C6689" s="17" t="s">
        <v>34</v>
      </c>
      <c r="D6689">
        <v>10.52</v>
      </c>
    </row>
    <row r="6690" spans="1:4" x14ac:dyDescent="0.2">
      <c r="A6690" s="17" t="s">
        <v>9528</v>
      </c>
      <c r="B6690" s="17" t="s">
        <v>1376</v>
      </c>
      <c r="C6690" s="17" t="s">
        <v>34</v>
      </c>
      <c r="D6690">
        <v>12.87</v>
      </c>
    </row>
    <row r="6691" spans="1:4" x14ac:dyDescent="0.2">
      <c r="A6691" s="17" t="s">
        <v>9529</v>
      </c>
      <c r="B6691" s="17" t="s">
        <v>1377</v>
      </c>
      <c r="C6691" s="17" t="s">
        <v>34</v>
      </c>
      <c r="D6691">
        <v>35.99</v>
      </c>
    </row>
    <row r="6692" spans="1:4" x14ac:dyDescent="0.2">
      <c r="A6692" s="17" t="s">
        <v>9530</v>
      </c>
      <c r="B6692" s="17" t="s">
        <v>1378</v>
      </c>
      <c r="C6692" s="17" t="s">
        <v>34</v>
      </c>
      <c r="D6692">
        <v>0.7</v>
      </c>
    </row>
    <row r="6693" spans="1:4" x14ac:dyDescent="0.2">
      <c r="A6693" s="17" t="s">
        <v>9531</v>
      </c>
      <c r="B6693" s="17" t="s">
        <v>1379</v>
      </c>
      <c r="C6693" s="17" t="s">
        <v>34</v>
      </c>
      <c r="D6693">
        <v>0.88</v>
      </c>
    </row>
    <row r="6694" spans="1:4" x14ac:dyDescent="0.2">
      <c r="A6694" s="17" t="s">
        <v>9532</v>
      </c>
      <c r="B6694" s="17" t="s">
        <v>1380</v>
      </c>
      <c r="C6694" s="17" t="s">
        <v>34</v>
      </c>
      <c r="D6694">
        <v>1.1000000000000001</v>
      </c>
    </row>
    <row r="6695" spans="1:4" x14ac:dyDescent="0.2">
      <c r="A6695" s="17" t="s">
        <v>9533</v>
      </c>
      <c r="B6695" s="17" t="s">
        <v>1381</v>
      </c>
      <c r="C6695" s="17" t="s">
        <v>34</v>
      </c>
      <c r="D6695">
        <v>1.32</v>
      </c>
    </row>
    <row r="6696" spans="1:4" x14ac:dyDescent="0.2">
      <c r="A6696" s="17" t="s">
        <v>9534</v>
      </c>
      <c r="B6696" s="17" t="s">
        <v>1382</v>
      </c>
      <c r="C6696" s="17" t="s">
        <v>34</v>
      </c>
      <c r="D6696">
        <v>1.59</v>
      </c>
    </row>
    <row r="6697" spans="1:4" x14ac:dyDescent="0.2">
      <c r="A6697" s="17" t="s">
        <v>9535</v>
      </c>
      <c r="B6697" s="17" t="s">
        <v>1383</v>
      </c>
      <c r="C6697" s="17" t="s">
        <v>34</v>
      </c>
      <c r="D6697">
        <v>2.2200000000000002</v>
      </c>
    </row>
    <row r="6698" spans="1:4" x14ac:dyDescent="0.2">
      <c r="A6698" s="17" t="s">
        <v>9536</v>
      </c>
      <c r="B6698" s="17" t="s">
        <v>1384</v>
      </c>
      <c r="C6698" s="17" t="s">
        <v>32</v>
      </c>
      <c r="D6698" s="36">
        <v>3026.26</v>
      </c>
    </row>
    <row r="6699" spans="1:4" x14ac:dyDescent="0.2">
      <c r="A6699" s="17" t="s">
        <v>9537</v>
      </c>
      <c r="B6699" s="17" t="s">
        <v>1385</v>
      </c>
      <c r="C6699" s="17" t="s">
        <v>32</v>
      </c>
      <c r="D6699">
        <v>31.77</v>
      </c>
    </row>
    <row r="6700" spans="1:4" x14ac:dyDescent="0.2">
      <c r="A6700" s="17" t="s">
        <v>9538</v>
      </c>
      <c r="B6700" s="17" t="s">
        <v>1386</v>
      </c>
      <c r="C6700" s="17" t="s">
        <v>32</v>
      </c>
      <c r="D6700">
        <v>203.81</v>
      </c>
    </row>
    <row r="6701" spans="1:4" x14ac:dyDescent="0.2">
      <c r="A6701" s="17" t="s">
        <v>9539</v>
      </c>
      <c r="B6701" s="17" t="s">
        <v>1387</v>
      </c>
      <c r="C6701" s="17" t="s">
        <v>32</v>
      </c>
      <c r="D6701">
        <v>739.45</v>
      </c>
    </row>
    <row r="6702" spans="1:4" x14ac:dyDescent="0.2">
      <c r="A6702" s="17" t="s">
        <v>9540</v>
      </c>
      <c r="B6702" s="17" t="s">
        <v>1388</v>
      </c>
      <c r="C6702" s="17" t="s">
        <v>32</v>
      </c>
      <c r="D6702">
        <v>141.81</v>
      </c>
    </row>
    <row r="6703" spans="1:4" x14ac:dyDescent="0.2">
      <c r="A6703" s="17" t="s">
        <v>9541</v>
      </c>
      <c r="B6703" s="17" t="s">
        <v>1389</v>
      </c>
      <c r="C6703" s="17" t="s">
        <v>32</v>
      </c>
      <c r="D6703">
        <v>101.31</v>
      </c>
    </row>
    <row r="6704" spans="1:4" x14ac:dyDescent="0.2">
      <c r="A6704" s="17" t="s">
        <v>9542</v>
      </c>
      <c r="B6704" s="17" t="s">
        <v>1390</v>
      </c>
      <c r="C6704" s="17" t="s">
        <v>32</v>
      </c>
      <c r="D6704">
        <v>64.849999999999994</v>
      </c>
    </row>
    <row r="6705" spans="1:4" x14ac:dyDescent="0.2">
      <c r="A6705" s="17" t="s">
        <v>9543</v>
      </c>
      <c r="B6705" s="17" t="s">
        <v>1391</v>
      </c>
      <c r="C6705" s="17" t="s">
        <v>34</v>
      </c>
      <c r="D6705">
        <v>16.82</v>
      </c>
    </row>
    <row r="6706" spans="1:4" x14ac:dyDescent="0.2">
      <c r="A6706" s="17" t="s">
        <v>9544</v>
      </c>
      <c r="B6706" s="17" t="s">
        <v>1392</v>
      </c>
      <c r="C6706" s="17" t="s">
        <v>32</v>
      </c>
      <c r="D6706">
        <v>184.78</v>
      </c>
    </row>
    <row r="6707" spans="1:4" x14ac:dyDescent="0.2">
      <c r="A6707" s="17" t="s">
        <v>9545</v>
      </c>
      <c r="B6707" s="17" t="s">
        <v>1393</v>
      </c>
      <c r="C6707" s="17" t="s">
        <v>32</v>
      </c>
      <c r="D6707">
        <v>375.79</v>
      </c>
    </row>
    <row r="6708" spans="1:4" x14ac:dyDescent="0.2">
      <c r="A6708" s="17" t="s">
        <v>9546</v>
      </c>
      <c r="B6708" s="17" t="s">
        <v>1394</v>
      </c>
      <c r="C6708" s="17" t="s">
        <v>32</v>
      </c>
      <c r="D6708">
        <v>234.71</v>
      </c>
    </row>
    <row r="6709" spans="1:4" x14ac:dyDescent="0.2">
      <c r="A6709" s="17" t="s">
        <v>9547</v>
      </c>
      <c r="B6709" s="17" t="s">
        <v>1395</v>
      </c>
      <c r="C6709" s="17" t="s">
        <v>35</v>
      </c>
      <c r="D6709">
        <v>147.97</v>
      </c>
    </row>
    <row r="6710" spans="1:4" x14ac:dyDescent="0.2">
      <c r="A6710" s="17" t="s">
        <v>9548</v>
      </c>
      <c r="B6710" s="17" t="s">
        <v>1396</v>
      </c>
      <c r="C6710" s="17" t="s">
        <v>35</v>
      </c>
      <c r="D6710">
        <v>144.91999999999999</v>
      </c>
    </row>
    <row r="6711" spans="1:4" x14ac:dyDescent="0.2">
      <c r="A6711" s="17" t="s">
        <v>9549</v>
      </c>
      <c r="B6711" s="17" t="s">
        <v>1397</v>
      </c>
      <c r="C6711" s="17" t="s">
        <v>32</v>
      </c>
      <c r="D6711" s="36">
        <v>3867.5</v>
      </c>
    </row>
    <row r="6712" spans="1:4" x14ac:dyDescent="0.2">
      <c r="A6712" s="17" t="s">
        <v>9550</v>
      </c>
      <c r="B6712" s="17" t="s">
        <v>1398</v>
      </c>
      <c r="C6712" s="17" t="s">
        <v>32</v>
      </c>
      <c r="D6712">
        <v>41.02</v>
      </c>
    </row>
    <row r="6713" spans="1:4" x14ac:dyDescent="0.2">
      <c r="A6713" s="17" t="s">
        <v>9551</v>
      </c>
      <c r="B6713" s="17" t="s">
        <v>1399</v>
      </c>
      <c r="C6713" s="17" t="s">
        <v>32</v>
      </c>
      <c r="D6713" s="36">
        <v>2182.7399999999998</v>
      </c>
    </row>
    <row r="6714" spans="1:4" x14ac:dyDescent="0.2">
      <c r="A6714" s="17" t="s">
        <v>9552</v>
      </c>
      <c r="B6714" s="17" t="s">
        <v>1400</v>
      </c>
      <c r="C6714" s="17" t="s">
        <v>32</v>
      </c>
      <c r="D6714" s="36">
        <v>3009.1</v>
      </c>
    </row>
    <row r="6715" spans="1:4" x14ac:dyDescent="0.2">
      <c r="A6715" s="17" t="s">
        <v>9553</v>
      </c>
      <c r="B6715" s="17" t="s">
        <v>1401</v>
      </c>
      <c r="C6715" s="17" t="s">
        <v>32</v>
      </c>
      <c r="D6715" s="36">
        <v>1076.67</v>
      </c>
    </row>
    <row r="6716" spans="1:4" x14ac:dyDescent="0.2">
      <c r="A6716" s="17" t="s">
        <v>9554</v>
      </c>
      <c r="B6716" s="17" t="s">
        <v>1402</v>
      </c>
      <c r="C6716" s="17" t="s">
        <v>32</v>
      </c>
      <c r="D6716" s="36">
        <v>1389.88</v>
      </c>
    </row>
    <row r="6717" spans="1:4" x14ac:dyDescent="0.2">
      <c r="A6717" s="17" t="s">
        <v>9555</v>
      </c>
      <c r="B6717" s="17" t="s">
        <v>1403</v>
      </c>
      <c r="C6717" s="17" t="s">
        <v>32</v>
      </c>
      <c r="D6717">
        <v>933.86</v>
      </c>
    </row>
    <row r="6718" spans="1:4" x14ac:dyDescent="0.2">
      <c r="A6718" s="17" t="s">
        <v>9556</v>
      </c>
      <c r="B6718" s="17" t="s">
        <v>1404</v>
      </c>
      <c r="C6718" s="17" t="s">
        <v>32</v>
      </c>
      <c r="D6718">
        <v>568.79999999999995</v>
      </c>
    </row>
    <row r="6719" spans="1:4" x14ac:dyDescent="0.2">
      <c r="A6719" s="17" t="s">
        <v>9557</v>
      </c>
      <c r="B6719" s="17" t="s">
        <v>1405</v>
      </c>
      <c r="C6719" s="17" t="s">
        <v>32</v>
      </c>
      <c r="D6719" s="36">
        <v>3094.82</v>
      </c>
    </row>
    <row r="6720" spans="1:4" x14ac:dyDescent="0.2">
      <c r="A6720" s="17" t="s">
        <v>9558</v>
      </c>
      <c r="B6720" s="17" t="s">
        <v>1406</v>
      </c>
      <c r="C6720" s="17" t="s">
        <v>32</v>
      </c>
      <c r="D6720" s="36">
        <v>2809.2</v>
      </c>
    </row>
    <row r="6721" spans="1:4" x14ac:dyDescent="0.2">
      <c r="A6721" s="17" t="s">
        <v>9559</v>
      </c>
      <c r="B6721" s="17" t="s">
        <v>1407</v>
      </c>
      <c r="C6721" s="17" t="s">
        <v>34</v>
      </c>
      <c r="D6721">
        <v>13.33</v>
      </c>
    </row>
    <row r="6722" spans="1:4" x14ac:dyDescent="0.2">
      <c r="A6722" s="17" t="s">
        <v>9560</v>
      </c>
      <c r="B6722" s="17" t="s">
        <v>1408</v>
      </c>
      <c r="C6722" s="17" t="s">
        <v>34</v>
      </c>
      <c r="D6722">
        <v>17.79</v>
      </c>
    </row>
    <row r="6723" spans="1:4" x14ac:dyDescent="0.2">
      <c r="A6723" s="17" t="s">
        <v>9561</v>
      </c>
      <c r="B6723" s="17" t="s">
        <v>1409</v>
      </c>
      <c r="C6723" s="17" t="s">
        <v>34</v>
      </c>
      <c r="D6723">
        <v>50.38</v>
      </c>
    </row>
    <row r="6724" spans="1:4" x14ac:dyDescent="0.2">
      <c r="A6724" s="17" t="s">
        <v>9562</v>
      </c>
      <c r="B6724" s="17" t="s">
        <v>1410</v>
      </c>
      <c r="C6724" s="17" t="s">
        <v>34</v>
      </c>
      <c r="D6724">
        <v>62.38</v>
      </c>
    </row>
    <row r="6725" spans="1:4" x14ac:dyDescent="0.2">
      <c r="A6725" s="17" t="s">
        <v>9563</v>
      </c>
      <c r="B6725" s="17" t="s">
        <v>1411</v>
      </c>
      <c r="C6725" s="17" t="s">
        <v>34</v>
      </c>
      <c r="D6725">
        <v>67.959999999999994</v>
      </c>
    </row>
    <row r="6726" spans="1:4" x14ac:dyDescent="0.2">
      <c r="A6726" s="17" t="s">
        <v>9564</v>
      </c>
      <c r="B6726" s="17" t="s">
        <v>1412</v>
      </c>
      <c r="C6726" s="17" t="s">
        <v>34</v>
      </c>
      <c r="D6726">
        <v>86.97</v>
      </c>
    </row>
    <row r="6727" spans="1:4" x14ac:dyDescent="0.2">
      <c r="A6727" s="17" t="s">
        <v>9565</v>
      </c>
      <c r="B6727" s="17" t="s">
        <v>1413</v>
      </c>
      <c r="C6727" s="17" t="s">
        <v>34</v>
      </c>
      <c r="D6727">
        <v>107.98</v>
      </c>
    </row>
    <row r="6728" spans="1:4" x14ac:dyDescent="0.2">
      <c r="A6728" s="17" t="s">
        <v>9566</v>
      </c>
      <c r="B6728" s="17" t="s">
        <v>1414</v>
      </c>
      <c r="C6728" s="17" t="s">
        <v>34</v>
      </c>
      <c r="D6728">
        <v>116.03</v>
      </c>
    </row>
    <row r="6729" spans="1:4" x14ac:dyDescent="0.2">
      <c r="A6729" s="17" t="s">
        <v>9567</v>
      </c>
      <c r="B6729" s="17" t="s">
        <v>1415</v>
      </c>
      <c r="C6729" s="17" t="s">
        <v>34</v>
      </c>
      <c r="D6729">
        <v>164.46</v>
      </c>
    </row>
    <row r="6730" spans="1:4" x14ac:dyDescent="0.2">
      <c r="A6730" s="17" t="s">
        <v>9568</v>
      </c>
      <c r="B6730" s="17" t="s">
        <v>1416</v>
      </c>
      <c r="C6730" s="17" t="s">
        <v>34</v>
      </c>
      <c r="D6730">
        <v>237.82</v>
      </c>
    </row>
    <row r="6731" spans="1:4" x14ac:dyDescent="0.2">
      <c r="A6731" s="17" t="s">
        <v>9569</v>
      </c>
      <c r="B6731" s="17" t="s">
        <v>1417</v>
      </c>
      <c r="C6731" s="17" t="s">
        <v>34</v>
      </c>
      <c r="D6731">
        <v>16.12</v>
      </c>
    </row>
    <row r="6732" spans="1:4" x14ac:dyDescent="0.2">
      <c r="A6732" s="17" t="s">
        <v>9570</v>
      </c>
      <c r="B6732" s="17" t="s">
        <v>1418</v>
      </c>
      <c r="C6732" s="17" t="s">
        <v>34</v>
      </c>
      <c r="D6732">
        <v>21.56</v>
      </c>
    </row>
    <row r="6733" spans="1:4" x14ac:dyDescent="0.2">
      <c r="A6733" s="17" t="s">
        <v>9571</v>
      </c>
      <c r="B6733" s="17" t="s">
        <v>1419</v>
      </c>
      <c r="C6733" s="17" t="s">
        <v>34</v>
      </c>
      <c r="D6733">
        <v>25.64</v>
      </c>
    </row>
    <row r="6734" spans="1:4" x14ac:dyDescent="0.2">
      <c r="A6734" s="17" t="s">
        <v>9572</v>
      </c>
      <c r="B6734" s="17" t="s">
        <v>1420</v>
      </c>
      <c r="C6734" s="17" t="s">
        <v>34</v>
      </c>
      <c r="D6734">
        <v>36.81</v>
      </c>
    </row>
    <row r="6735" spans="1:4" x14ac:dyDescent="0.2">
      <c r="A6735" s="17" t="s">
        <v>9573</v>
      </c>
      <c r="B6735" s="17" t="s">
        <v>1421</v>
      </c>
      <c r="C6735" s="17" t="s">
        <v>34</v>
      </c>
      <c r="D6735">
        <v>57.84</v>
      </c>
    </row>
    <row r="6736" spans="1:4" x14ac:dyDescent="0.2">
      <c r="A6736" s="17" t="s">
        <v>9574</v>
      </c>
      <c r="B6736" s="17" t="s">
        <v>1422</v>
      </c>
      <c r="C6736" s="17" t="s">
        <v>34</v>
      </c>
      <c r="D6736">
        <v>71.23</v>
      </c>
    </row>
    <row r="6737" spans="1:4" x14ac:dyDescent="0.2">
      <c r="A6737" s="17" t="s">
        <v>9575</v>
      </c>
      <c r="B6737" s="17" t="s">
        <v>1423</v>
      </c>
      <c r="C6737" s="17" t="s">
        <v>34</v>
      </c>
      <c r="D6737">
        <v>98.8</v>
      </c>
    </row>
    <row r="6738" spans="1:4" x14ac:dyDescent="0.2">
      <c r="A6738" s="17" t="s">
        <v>9576</v>
      </c>
      <c r="B6738" s="17" t="s">
        <v>1424</v>
      </c>
      <c r="C6738" s="17" t="s">
        <v>34</v>
      </c>
      <c r="D6738">
        <v>139.38999999999999</v>
      </c>
    </row>
    <row r="6739" spans="1:4" x14ac:dyDescent="0.2">
      <c r="A6739" s="17" t="s">
        <v>9577</v>
      </c>
      <c r="B6739" s="17" t="s">
        <v>1425</v>
      </c>
      <c r="C6739" s="17" t="s">
        <v>34</v>
      </c>
      <c r="D6739">
        <v>198.81</v>
      </c>
    </row>
    <row r="6740" spans="1:4" x14ac:dyDescent="0.2">
      <c r="A6740" s="17" t="s">
        <v>9578</v>
      </c>
      <c r="B6740" s="17" t="s">
        <v>1426</v>
      </c>
      <c r="C6740" s="17" t="s">
        <v>34</v>
      </c>
      <c r="D6740">
        <v>17.23</v>
      </c>
    </row>
    <row r="6741" spans="1:4" x14ac:dyDescent="0.2">
      <c r="A6741" s="17" t="s">
        <v>9579</v>
      </c>
      <c r="B6741" s="17" t="s">
        <v>1427</v>
      </c>
      <c r="C6741" s="17" t="s">
        <v>34</v>
      </c>
      <c r="D6741">
        <v>23.04</v>
      </c>
    </row>
    <row r="6742" spans="1:4" x14ac:dyDescent="0.2">
      <c r="A6742" s="17" t="s">
        <v>9580</v>
      </c>
      <c r="B6742" s="17" t="s">
        <v>1428</v>
      </c>
      <c r="C6742" s="17" t="s">
        <v>34</v>
      </c>
      <c r="D6742">
        <v>31.59</v>
      </c>
    </row>
    <row r="6743" spans="1:4" x14ac:dyDescent="0.2">
      <c r="A6743" s="17" t="s">
        <v>9581</v>
      </c>
      <c r="B6743" s="17" t="s">
        <v>1429</v>
      </c>
      <c r="C6743" s="17" t="s">
        <v>34</v>
      </c>
      <c r="D6743">
        <v>33.659999999999997</v>
      </c>
    </row>
    <row r="6744" spans="1:4" x14ac:dyDescent="0.2">
      <c r="A6744" s="17" t="s">
        <v>9582</v>
      </c>
      <c r="B6744" s="17" t="s">
        <v>1430</v>
      </c>
      <c r="C6744" s="17" t="s">
        <v>34</v>
      </c>
      <c r="D6744">
        <v>54.86</v>
      </c>
    </row>
    <row r="6745" spans="1:4" x14ac:dyDescent="0.2">
      <c r="A6745" s="17" t="s">
        <v>9583</v>
      </c>
      <c r="B6745" s="17" t="s">
        <v>1431</v>
      </c>
      <c r="C6745" s="17" t="s">
        <v>34</v>
      </c>
      <c r="D6745">
        <v>30.75</v>
      </c>
    </row>
    <row r="6746" spans="1:4" x14ac:dyDescent="0.2">
      <c r="A6746" s="17" t="s">
        <v>9584</v>
      </c>
      <c r="B6746" s="17" t="s">
        <v>1432</v>
      </c>
      <c r="C6746" s="17" t="s">
        <v>34</v>
      </c>
      <c r="D6746">
        <v>108.85</v>
      </c>
    </row>
    <row r="6747" spans="1:4" x14ac:dyDescent="0.2">
      <c r="A6747" s="17" t="s">
        <v>9585</v>
      </c>
      <c r="B6747" s="17" t="s">
        <v>1433</v>
      </c>
      <c r="C6747" s="17" t="s">
        <v>34</v>
      </c>
      <c r="D6747">
        <v>120.41</v>
      </c>
    </row>
    <row r="6748" spans="1:4" x14ac:dyDescent="0.2">
      <c r="A6748" s="17" t="s">
        <v>9586</v>
      </c>
      <c r="B6748" s="17" t="s">
        <v>1434</v>
      </c>
      <c r="C6748" s="17" t="s">
        <v>34</v>
      </c>
      <c r="D6748">
        <v>134.91</v>
      </c>
    </row>
    <row r="6749" spans="1:4" x14ac:dyDescent="0.2">
      <c r="A6749" s="17" t="s">
        <v>9587</v>
      </c>
      <c r="B6749" s="17" t="s">
        <v>1435</v>
      </c>
      <c r="C6749" s="17" t="s">
        <v>34</v>
      </c>
      <c r="D6749">
        <v>191.94</v>
      </c>
    </row>
    <row r="6750" spans="1:4" x14ac:dyDescent="0.2">
      <c r="A6750" s="17" t="s">
        <v>9588</v>
      </c>
      <c r="B6750" s="17" t="s">
        <v>1436</v>
      </c>
      <c r="C6750" s="17" t="s">
        <v>34</v>
      </c>
      <c r="D6750">
        <v>294.11</v>
      </c>
    </row>
    <row r="6751" spans="1:4" x14ac:dyDescent="0.2">
      <c r="A6751" s="17" t="s">
        <v>9589</v>
      </c>
      <c r="B6751" s="17" t="s">
        <v>1437</v>
      </c>
      <c r="C6751" s="17" t="s">
        <v>34</v>
      </c>
      <c r="D6751">
        <v>12.82</v>
      </c>
    </row>
    <row r="6752" spans="1:4" x14ac:dyDescent="0.2">
      <c r="A6752" s="17" t="s">
        <v>9590</v>
      </c>
      <c r="B6752" s="17" t="s">
        <v>1438</v>
      </c>
      <c r="C6752" s="17" t="s">
        <v>34</v>
      </c>
      <c r="D6752">
        <v>18.34</v>
      </c>
    </row>
    <row r="6753" spans="1:4" x14ac:dyDescent="0.2">
      <c r="A6753" s="17" t="s">
        <v>9591</v>
      </c>
      <c r="B6753" s="17" t="s">
        <v>1439</v>
      </c>
      <c r="C6753" s="17" t="s">
        <v>34</v>
      </c>
      <c r="D6753">
        <v>22.46</v>
      </c>
    </row>
    <row r="6754" spans="1:4" x14ac:dyDescent="0.2">
      <c r="A6754" s="17" t="s">
        <v>9592</v>
      </c>
      <c r="B6754" s="17" t="s">
        <v>1440</v>
      </c>
      <c r="C6754" s="17" t="s">
        <v>34</v>
      </c>
      <c r="D6754">
        <v>25.79</v>
      </c>
    </row>
    <row r="6755" spans="1:4" x14ac:dyDescent="0.2">
      <c r="A6755" s="17" t="s">
        <v>9593</v>
      </c>
      <c r="B6755" s="17" t="s">
        <v>1441</v>
      </c>
      <c r="C6755" s="17" t="s">
        <v>34</v>
      </c>
      <c r="D6755">
        <v>38.619999999999997</v>
      </c>
    </row>
    <row r="6756" spans="1:4" x14ac:dyDescent="0.2">
      <c r="A6756" s="17" t="s">
        <v>9594</v>
      </c>
      <c r="B6756" s="17" t="s">
        <v>1442</v>
      </c>
      <c r="C6756" s="17" t="s">
        <v>34</v>
      </c>
      <c r="D6756">
        <v>56.04</v>
      </c>
    </row>
    <row r="6757" spans="1:4" x14ac:dyDescent="0.2">
      <c r="A6757" s="17" t="s">
        <v>9595</v>
      </c>
      <c r="B6757" s="17" t="s">
        <v>1443</v>
      </c>
      <c r="C6757" s="17" t="s">
        <v>34</v>
      </c>
      <c r="D6757">
        <v>66.38</v>
      </c>
    </row>
    <row r="6758" spans="1:4" x14ac:dyDescent="0.2">
      <c r="A6758" s="17" t="s">
        <v>9596</v>
      </c>
      <c r="B6758" s="17" t="s">
        <v>1444</v>
      </c>
      <c r="C6758" s="17" t="s">
        <v>34</v>
      </c>
      <c r="D6758">
        <v>10.68</v>
      </c>
    </row>
    <row r="6759" spans="1:4" x14ac:dyDescent="0.2">
      <c r="A6759" s="17" t="s">
        <v>9597</v>
      </c>
      <c r="B6759" s="17" t="s">
        <v>1445</v>
      </c>
      <c r="C6759" s="17" t="s">
        <v>34</v>
      </c>
      <c r="D6759">
        <v>9.36</v>
      </c>
    </row>
    <row r="6760" spans="1:4" x14ac:dyDescent="0.2">
      <c r="A6760" s="17" t="s">
        <v>9598</v>
      </c>
      <c r="B6760" s="17" t="s">
        <v>1446</v>
      </c>
      <c r="C6760" s="17" t="s">
        <v>34</v>
      </c>
      <c r="D6760">
        <v>15.04</v>
      </c>
    </row>
    <row r="6761" spans="1:4" x14ac:dyDescent="0.2">
      <c r="A6761" s="17" t="s">
        <v>9599</v>
      </c>
      <c r="B6761" s="17" t="s">
        <v>1447</v>
      </c>
      <c r="C6761" s="17" t="s">
        <v>34</v>
      </c>
      <c r="D6761">
        <v>22.83</v>
      </c>
    </row>
    <row r="6762" spans="1:4" x14ac:dyDescent="0.2">
      <c r="A6762" s="17" t="s">
        <v>9600</v>
      </c>
      <c r="B6762" s="17" t="s">
        <v>1448</v>
      </c>
      <c r="C6762" s="17" t="s">
        <v>34</v>
      </c>
      <c r="D6762">
        <v>4.05</v>
      </c>
    </row>
    <row r="6763" spans="1:4" x14ac:dyDescent="0.2">
      <c r="A6763" s="17" t="s">
        <v>9601</v>
      </c>
      <c r="B6763" s="17" t="s">
        <v>1449</v>
      </c>
      <c r="C6763" s="17" t="s">
        <v>34</v>
      </c>
      <c r="D6763">
        <v>5.14</v>
      </c>
    </row>
    <row r="6764" spans="1:4" x14ac:dyDescent="0.2">
      <c r="A6764" s="17" t="s">
        <v>9602</v>
      </c>
      <c r="B6764" s="17" t="s">
        <v>1450</v>
      </c>
      <c r="C6764" s="17" t="s">
        <v>34</v>
      </c>
      <c r="D6764">
        <v>8.4600000000000009</v>
      </c>
    </row>
    <row r="6765" spans="1:4" x14ac:dyDescent="0.2">
      <c r="A6765" s="17" t="s">
        <v>9603</v>
      </c>
      <c r="B6765" s="17" t="s">
        <v>1451</v>
      </c>
      <c r="C6765" s="17" t="s">
        <v>34</v>
      </c>
      <c r="D6765">
        <v>12.05</v>
      </c>
    </row>
    <row r="6766" spans="1:4" x14ac:dyDescent="0.2">
      <c r="A6766" s="17" t="s">
        <v>9604</v>
      </c>
      <c r="B6766" s="17" t="s">
        <v>1452</v>
      </c>
      <c r="C6766" s="17" t="s">
        <v>34</v>
      </c>
      <c r="D6766">
        <v>14.26</v>
      </c>
    </row>
    <row r="6767" spans="1:4" x14ac:dyDescent="0.2">
      <c r="A6767" s="17" t="s">
        <v>9605</v>
      </c>
      <c r="B6767" s="17" t="s">
        <v>1453</v>
      </c>
      <c r="C6767" s="17" t="s">
        <v>34</v>
      </c>
      <c r="D6767">
        <v>23.19</v>
      </c>
    </row>
    <row r="6768" spans="1:4" x14ac:dyDescent="0.2">
      <c r="A6768" s="17" t="s">
        <v>9606</v>
      </c>
      <c r="B6768" s="17" t="s">
        <v>1454</v>
      </c>
      <c r="C6768" s="17" t="s">
        <v>34</v>
      </c>
      <c r="D6768">
        <v>44.71</v>
      </c>
    </row>
    <row r="6769" spans="1:4" x14ac:dyDescent="0.2">
      <c r="A6769" s="17" t="s">
        <v>9607</v>
      </c>
      <c r="B6769" s="17" t="s">
        <v>1455</v>
      </c>
      <c r="C6769" s="17" t="s">
        <v>34</v>
      </c>
      <c r="D6769">
        <v>79.47</v>
      </c>
    </row>
    <row r="6770" spans="1:4" x14ac:dyDescent="0.2">
      <c r="A6770" s="17" t="s">
        <v>9608</v>
      </c>
      <c r="B6770" s="17" t="s">
        <v>1456</v>
      </c>
      <c r="C6770" s="17" t="s">
        <v>34</v>
      </c>
      <c r="D6770">
        <v>23.72</v>
      </c>
    </row>
    <row r="6771" spans="1:4" x14ac:dyDescent="0.2">
      <c r="A6771" s="17" t="s">
        <v>9609</v>
      </c>
      <c r="B6771" s="17" t="s">
        <v>1457</v>
      </c>
      <c r="C6771" s="17" t="s">
        <v>34</v>
      </c>
      <c r="D6771">
        <v>27.17</v>
      </c>
    </row>
    <row r="6772" spans="1:4" x14ac:dyDescent="0.2">
      <c r="A6772" s="17" t="s">
        <v>9610</v>
      </c>
      <c r="B6772" s="17" t="s">
        <v>1458</v>
      </c>
      <c r="C6772" s="17" t="s">
        <v>34</v>
      </c>
      <c r="D6772">
        <v>31.76</v>
      </c>
    </row>
    <row r="6773" spans="1:4" x14ac:dyDescent="0.2">
      <c r="A6773" s="17" t="s">
        <v>9611</v>
      </c>
      <c r="B6773" s="17" t="s">
        <v>1459</v>
      </c>
      <c r="C6773" s="17" t="s">
        <v>34</v>
      </c>
      <c r="D6773">
        <v>49.58</v>
      </c>
    </row>
    <row r="6774" spans="1:4" x14ac:dyDescent="0.2">
      <c r="A6774" s="17" t="s">
        <v>9612</v>
      </c>
      <c r="B6774" s="17" t="s">
        <v>1460</v>
      </c>
      <c r="C6774" s="17" t="s">
        <v>34</v>
      </c>
      <c r="D6774">
        <v>44.19</v>
      </c>
    </row>
    <row r="6775" spans="1:4" x14ac:dyDescent="0.2">
      <c r="A6775" s="17" t="s">
        <v>9613</v>
      </c>
      <c r="B6775" s="17" t="s">
        <v>1461</v>
      </c>
      <c r="C6775" s="17" t="s">
        <v>34</v>
      </c>
      <c r="D6775">
        <v>61.72</v>
      </c>
    </row>
    <row r="6776" spans="1:4" x14ac:dyDescent="0.2">
      <c r="A6776" s="17" t="s">
        <v>9614</v>
      </c>
      <c r="B6776" s="17" t="s">
        <v>1462</v>
      </c>
      <c r="C6776" s="17" t="s">
        <v>34</v>
      </c>
      <c r="D6776">
        <v>1.06</v>
      </c>
    </row>
    <row r="6777" spans="1:4" x14ac:dyDescent="0.2">
      <c r="A6777" s="17" t="s">
        <v>9615</v>
      </c>
      <c r="B6777" s="17" t="s">
        <v>1463</v>
      </c>
      <c r="C6777" s="17" t="s">
        <v>34</v>
      </c>
      <c r="D6777">
        <v>25.02</v>
      </c>
    </row>
    <row r="6778" spans="1:4" x14ac:dyDescent="0.2">
      <c r="A6778" s="17" t="s">
        <v>9616</v>
      </c>
      <c r="B6778" s="17" t="s">
        <v>1464</v>
      </c>
      <c r="C6778" s="17" t="s">
        <v>34</v>
      </c>
      <c r="D6778">
        <v>20.61</v>
      </c>
    </row>
    <row r="6779" spans="1:4" x14ac:dyDescent="0.2">
      <c r="A6779" s="17" t="s">
        <v>9617</v>
      </c>
      <c r="B6779" s="17" t="s">
        <v>1465</v>
      </c>
      <c r="C6779" s="17" t="s">
        <v>32</v>
      </c>
      <c r="D6779">
        <v>5.08</v>
      </c>
    </row>
    <row r="6780" spans="1:4" x14ac:dyDescent="0.2">
      <c r="A6780" s="17" t="s">
        <v>9618</v>
      </c>
      <c r="B6780" s="17" t="s">
        <v>1466</v>
      </c>
      <c r="C6780" s="17" t="s">
        <v>32</v>
      </c>
      <c r="D6780">
        <v>7.95</v>
      </c>
    </row>
    <row r="6781" spans="1:4" x14ac:dyDescent="0.2">
      <c r="A6781" s="17" t="s">
        <v>9619</v>
      </c>
      <c r="B6781" s="17" t="s">
        <v>1467</v>
      </c>
      <c r="C6781" s="17" t="s">
        <v>32</v>
      </c>
      <c r="D6781">
        <v>10.78</v>
      </c>
    </row>
    <row r="6782" spans="1:4" x14ac:dyDescent="0.2">
      <c r="A6782" s="17" t="s">
        <v>9620</v>
      </c>
      <c r="B6782" s="17" t="s">
        <v>1468</v>
      </c>
      <c r="C6782" s="17" t="s">
        <v>32</v>
      </c>
      <c r="D6782">
        <v>27.24</v>
      </c>
    </row>
    <row r="6783" spans="1:4" x14ac:dyDescent="0.2">
      <c r="A6783" s="17" t="s">
        <v>9621</v>
      </c>
      <c r="B6783" s="17" t="s">
        <v>1469</v>
      </c>
      <c r="C6783" s="17" t="s">
        <v>32</v>
      </c>
      <c r="D6783">
        <v>22.36</v>
      </c>
    </row>
    <row r="6784" spans="1:4" x14ac:dyDescent="0.2">
      <c r="A6784" s="17" t="s">
        <v>9622</v>
      </c>
      <c r="B6784" s="17" t="s">
        <v>1470</v>
      </c>
      <c r="C6784" s="17" t="s">
        <v>32</v>
      </c>
      <c r="D6784">
        <v>14.32</v>
      </c>
    </row>
    <row r="6785" spans="1:4" x14ac:dyDescent="0.2">
      <c r="A6785" s="17" t="s">
        <v>9623</v>
      </c>
      <c r="B6785" s="17" t="s">
        <v>1471</v>
      </c>
      <c r="C6785" s="17" t="s">
        <v>32</v>
      </c>
      <c r="D6785">
        <v>12.42</v>
      </c>
    </row>
    <row r="6786" spans="1:4" x14ac:dyDescent="0.2">
      <c r="A6786" s="17" t="s">
        <v>9624</v>
      </c>
      <c r="B6786" s="17" t="s">
        <v>1472</v>
      </c>
      <c r="C6786" s="17" t="s">
        <v>32</v>
      </c>
      <c r="D6786">
        <v>53.83</v>
      </c>
    </row>
    <row r="6787" spans="1:4" x14ac:dyDescent="0.2">
      <c r="A6787" s="17" t="s">
        <v>9625</v>
      </c>
      <c r="B6787" s="17" t="s">
        <v>1473</v>
      </c>
      <c r="C6787" s="17" t="s">
        <v>32</v>
      </c>
      <c r="D6787">
        <v>35.01</v>
      </c>
    </row>
    <row r="6788" spans="1:4" x14ac:dyDescent="0.2">
      <c r="A6788" s="17" t="s">
        <v>9626</v>
      </c>
      <c r="B6788" s="17" t="s">
        <v>1474</v>
      </c>
      <c r="C6788" s="17" t="s">
        <v>32</v>
      </c>
      <c r="D6788">
        <v>68.08</v>
      </c>
    </row>
    <row r="6789" spans="1:4" x14ac:dyDescent="0.2">
      <c r="A6789" s="17" t="s">
        <v>9627</v>
      </c>
      <c r="B6789" s="17" t="s">
        <v>1475</v>
      </c>
      <c r="C6789" s="17" t="s">
        <v>32</v>
      </c>
      <c r="D6789">
        <v>12.36</v>
      </c>
    </row>
    <row r="6790" spans="1:4" x14ac:dyDescent="0.2">
      <c r="A6790" s="17" t="s">
        <v>9628</v>
      </c>
      <c r="B6790" s="17" t="s">
        <v>1476</v>
      </c>
      <c r="C6790" s="17" t="s">
        <v>32</v>
      </c>
      <c r="D6790">
        <v>109.37</v>
      </c>
    </row>
    <row r="6791" spans="1:4" x14ac:dyDescent="0.2">
      <c r="A6791" s="17" t="s">
        <v>9629</v>
      </c>
      <c r="B6791" s="17" t="s">
        <v>1477</v>
      </c>
      <c r="C6791" s="17" t="s">
        <v>32</v>
      </c>
      <c r="D6791">
        <v>246.35</v>
      </c>
    </row>
    <row r="6792" spans="1:4" x14ac:dyDescent="0.2">
      <c r="A6792" s="17" t="s">
        <v>9630</v>
      </c>
      <c r="B6792" s="17" t="s">
        <v>1478</v>
      </c>
      <c r="C6792" s="17" t="s">
        <v>32</v>
      </c>
      <c r="D6792">
        <v>304.26</v>
      </c>
    </row>
    <row r="6793" spans="1:4" x14ac:dyDescent="0.2">
      <c r="A6793" s="17" t="s">
        <v>9631</v>
      </c>
      <c r="B6793" s="17" t="s">
        <v>1479</v>
      </c>
      <c r="C6793" s="17" t="s">
        <v>32</v>
      </c>
      <c r="D6793">
        <v>43.44</v>
      </c>
    </row>
    <row r="6794" spans="1:4" x14ac:dyDescent="0.2">
      <c r="A6794" s="17" t="s">
        <v>9632</v>
      </c>
      <c r="B6794" s="17" t="s">
        <v>1480</v>
      </c>
      <c r="C6794" s="17" t="s">
        <v>32</v>
      </c>
      <c r="D6794">
        <v>61.5</v>
      </c>
    </row>
    <row r="6795" spans="1:4" x14ac:dyDescent="0.2">
      <c r="A6795" s="17" t="s">
        <v>9633</v>
      </c>
      <c r="B6795" s="17" t="s">
        <v>1481</v>
      </c>
      <c r="C6795" s="17" t="s">
        <v>32</v>
      </c>
      <c r="D6795">
        <v>169.86</v>
      </c>
    </row>
    <row r="6796" spans="1:4" x14ac:dyDescent="0.2">
      <c r="A6796" s="17" t="s">
        <v>9634</v>
      </c>
      <c r="B6796" s="17" t="s">
        <v>1482</v>
      </c>
      <c r="C6796" s="17" t="s">
        <v>32</v>
      </c>
      <c r="D6796">
        <v>201.86</v>
      </c>
    </row>
    <row r="6797" spans="1:4" x14ac:dyDescent="0.2">
      <c r="A6797" s="17" t="s">
        <v>9635</v>
      </c>
      <c r="B6797" s="17" t="s">
        <v>1483</v>
      </c>
      <c r="C6797" s="17" t="s">
        <v>32</v>
      </c>
      <c r="D6797">
        <v>19.010000000000002</v>
      </c>
    </row>
    <row r="6798" spans="1:4" x14ac:dyDescent="0.2">
      <c r="A6798" s="17" t="s">
        <v>9636</v>
      </c>
      <c r="B6798" s="17" t="s">
        <v>1484</v>
      </c>
      <c r="C6798" s="17" t="s">
        <v>32</v>
      </c>
      <c r="D6798">
        <v>17.46</v>
      </c>
    </row>
    <row r="6799" spans="1:4" x14ac:dyDescent="0.2">
      <c r="A6799" s="17" t="s">
        <v>9637</v>
      </c>
      <c r="B6799" s="17" t="s">
        <v>1485</v>
      </c>
      <c r="C6799" s="17" t="s">
        <v>32</v>
      </c>
      <c r="D6799">
        <v>9.9499999999999993</v>
      </c>
    </row>
    <row r="6800" spans="1:4" x14ac:dyDescent="0.2">
      <c r="A6800" s="17" t="s">
        <v>9638</v>
      </c>
      <c r="B6800" s="17" t="s">
        <v>1486</v>
      </c>
      <c r="C6800" s="17" t="s">
        <v>32</v>
      </c>
      <c r="D6800">
        <v>5.72</v>
      </c>
    </row>
    <row r="6801" spans="1:4" x14ac:dyDescent="0.2">
      <c r="A6801" s="17" t="s">
        <v>9639</v>
      </c>
      <c r="B6801" s="17" t="s">
        <v>1487</v>
      </c>
      <c r="C6801" s="17" t="s">
        <v>32</v>
      </c>
      <c r="D6801">
        <v>29.47</v>
      </c>
    </row>
    <row r="6802" spans="1:4" x14ac:dyDescent="0.2">
      <c r="A6802" s="17" t="s">
        <v>9640</v>
      </c>
      <c r="B6802" s="17" t="s">
        <v>1488</v>
      </c>
      <c r="C6802" s="17" t="s">
        <v>32</v>
      </c>
      <c r="D6802">
        <v>6.48</v>
      </c>
    </row>
    <row r="6803" spans="1:4" x14ac:dyDescent="0.2">
      <c r="A6803" s="17" t="s">
        <v>9641</v>
      </c>
      <c r="B6803" s="17" t="s">
        <v>1489</v>
      </c>
      <c r="C6803" s="17" t="s">
        <v>32</v>
      </c>
      <c r="D6803">
        <v>106.78</v>
      </c>
    </row>
    <row r="6804" spans="1:4" x14ac:dyDescent="0.2">
      <c r="A6804" s="17" t="s">
        <v>9642</v>
      </c>
      <c r="B6804" s="17" t="s">
        <v>1490</v>
      </c>
      <c r="C6804" s="17" t="s">
        <v>32</v>
      </c>
      <c r="D6804">
        <v>4.74</v>
      </c>
    </row>
    <row r="6805" spans="1:4" x14ac:dyDescent="0.2">
      <c r="A6805" s="17" t="s">
        <v>9643</v>
      </c>
      <c r="B6805" s="17" t="s">
        <v>1491</v>
      </c>
      <c r="C6805" s="17" t="s">
        <v>32</v>
      </c>
      <c r="D6805">
        <v>5.14</v>
      </c>
    </row>
    <row r="6806" spans="1:4" x14ac:dyDescent="0.2">
      <c r="A6806" s="17" t="s">
        <v>9644</v>
      </c>
      <c r="B6806" s="17" t="s">
        <v>1492</v>
      </c>
      <c r="C6806" s="17" t="s">
        <v>32</v>
      </c>
      <c r="D6806">
        <v>6.71</v>
      </c>
    </row>
    <row r="6807" spans="1:4" x14ac:dyDescent="0.2">
      <c r="A6807" s="17" t="s">
        <v>9645</v>
      </c>
      <c r="B6807" s="17" t="s">
        <v>1493</v>
      </c>
      <c r="C6807" s="17" t="s">
        <v>32</v>
      </c>
      <c r="D6807">
        <v>10.76</v>
      </c>
    </row>
    <row r="6808" spans="1:4" x14ac:dyDescent="0.2">
      <c r="A6808" s="17" t="s">
        <v>9646</v>
      </c>
      <c r="B6808" s="17" t="s">
        <v>1494</v>
      </c>
      <c r="C6808" s="17" t="s">
        <v>32</v>
      </c>
      <c r="D6808">
        <v>12.12</v>
      </c>
    </row>
    <row r="6809" spans="1:4" x14ac:dyDescent="0.2">
      <c r="A6809" s="17" t="s">
        <v>9647</v>
      </c>
      <c r="B6809" s="17" t="s">
        <v>1495</v>
      </c>
      <c r="C6809" s="17" t="s">
        <v>32</v>
      </c>
      <c r="D6809">
        <v>27.64</v>
      </c>
    </row>
    <row r="6810" spans="1:4" x14ac:dyDescent="0.2">
      <c r="A6810" s="17" t="s">
        <v>9648</v>
      </c>
      <c r="B6810" s="17" t="s">
        <v>1496</v>
      </c>
      <c r="C6810" s="17" t="s">
        <v>32</v>
      </c>
      <c r="D6810">
        <v>42.71</v>
      </c>
    </row>
    <row r="6811" spans="1:4" x14ac:dyDescent="0.2">
      <c r="A6811" s="17" t="s">
        <v>9649</v>
      </c>
      <c r="B6811" s="17" t="s">
        <v>1497</v>
      </c>
      <c r="C6811" s="17" t="s">
        <v>32</v>
      </c>
      <c r="D6811">
        <v>56.54</v>
      </c>
    </row>
    <row r="6812" spans="1:4" x14ac:dyDescent="0.2">
      <c r="A6812" s="17" t="s">
        <v>9650</v>
      </c>
      <c r="B6812" s="17" t="s">
        <v>1498</v>
      </c>
      <c r="C6812" s="17" t="s">
        <v>32</v>
      </c>
      <c r="D6812">
        <v>16.66</v>
      </c>
    </row>
    <row r="6813" spans="1:4" x14ac:dyDescent="0.2">
      <c r="A6813" s="17" t="s">
        <v>9651</v>
      </c>
      <c r="B6813" s="17" t="s">
        <v>1499</v>
      </c>
      <c r="C6813" s="17" t="s">
        <v>32</v>
      </c>
      <c r="D6813">
        <v>9.58</v>
      </c>
    </row>
    <row r="6814" spans="1:4" x14ac:dyDescent="0.2">
      <c r="A6814" s="17" t="s">
        <v>9652</v>
      </c>
      <c r="B6814" s="17" t="s">
        <v>1500</v>
      </c>
      <c r="C6814" s="17" t="s">
        <v>32</v>
      </c>
      <c r="D6814">
        <v>7.33</v>
      </c>
    </row>
    <row r="6815" spans="1:4" x14ac:dyDescent="0.2">
      <c r="A6815" s="17" t="s">
        <v>9653</v>
      </c>
      <c r="B6815" s="17" t="s">
        <v>1501</v>
      </c>
      <c r="C6815" s="17" t="s">
        <v>32</v>
      </c>
      <c r="D6815">
        <v>72.739999999999995</v>
      </c>
    </row>
    <row r="6816" spans="1:4" x14ac:dyDescent="0.2">
      <c r="A6816" s="17" t="s">
        <v>9654</v>
      </c>
      <c r="B6816" s="17" t="s">
        <v>1502</v>
      </c>
      <c r="C6816" s="17" t="s">
        <v>32</v>
      </c>
      <c r="D6816">
        <v>5.91</v>
      </c>
    </row>
    <row r="6817" spans="1:4" x14ac:dyDescent="0.2">
      <c r="A6817" s="17" t="s">
        <v>9655</v>
      </c>
      <c r="B6817" s="17" t="s">
        <v>1503</v>
      </c>
      <c r="C6817" s="17" t="s">
        <v>32</v>
      </c>
      <c r="D6817">
        <v>8.31</v>
      </c>
    </row>
    <row r="6818" spans="1:4" x14ac:dyDescent="0.2">
      <c r="A6818" s="17" t="s">
        <v>9656</v>
      </c>
      <c r="B6818" s="17" t="s">
        <v>1504</v>
      </c>
      <c r="C6818" s="17" t="s">
        <v>32</v>
      </c>
      <c r="D6818">
        <v>9.69</v>
      </c>
    </row>
    <row r="6819" spans="1:4" x14ac:dyDescent="0.2">
      <c r="A6819" s="17" t="s">
        <v>9657</v>
      </c>
      <c r="B6819" s="17" t="s">
        <v>1505</v>
      </c>
      <c r="C6819" s="17" t="s">
        <v>32</v>
      </c>
      <c r="D6819">
        <v>12.06</v>
      </c>
    </row>
    <row r="6820" spans="1:4" x14ac:dyDescent="0.2">
      <c r="A6820" s="17" t="s">
        <v>9658</v>
      </c>
      <c r="B6820" s="17" t="s">
        <v>1506</v>
      </c>
      <c r="C6820" s="17" t="s">
        <v>32</v>
      </c>
      <c r="D6820">
        <v>12.5</v>
      </c>
    </row>
    <row r="6821" spans="1:4" x14ac:dyDescent="0.2">
      <c r="A6821" s="17" t="s">
        <v>9659</v>
      </c>
      <c r="B6821" s="17" t="s">
        <v>1507</v>
      </c>
      <c r="C6821" s="17" t="s">
        <v>32</v>
      </c>
      <c r="D6821">
        <v>15.76</v>
      </c>
    </row>
    <row r="6822" spans="1:4" x14ac:dyDescent="0.2">
      <c r="A6822" s="17" t="s">
        <v>9660</v>
      </c>
      <c r="B6822" s="17" t="s">
        <v>1508</v>
      </c>
      <c r="C6822" s="17" t="s">
        <v>32</v>
      </c>
      <c r="D6822">
        <v>18.239999999999998</v>
      </c>
    </row>
    <row r="6823" spans="1:4" x14ac:dyDescent="0.2">
      <c r="A6823" s="17" t="s">
        <v>9661</v>
      </c>
      <c r="B6823" s="17" t="s">
        <v>1509</v>
      </c>
      <c r="C6823" s="17" t="s">
        <v>32</v>
      </c>
      <c r="D6823">
        <v>32.06</v>
      </c>
    </row>
    <row r="6824" spans="1:4" x14ac:dyDescent="0.2">
      <c r="A6824" s="17" t="s">
        <v>9662</v>
      </c>
      <c r="B6824" s="17" t="s">
        <v>1510</v>
      </c>
      <c r="C6824" s="17" t="s">
        <v>32</v>
      </c>
      <c r="D6824">
        <v>59.56</v>
      </c>
    </row>
    <row r="6825" spans="1:4" x14ac:dyDescent="0.2">
      <c r="A6825" s="17" t="s">
        <v>9663</v>
      </c>
      <c r="B6825" s="17" t="s">
        <v>1511</v>
      </c>
      <c r="C6825" s="17" t="s">
        <v>32</v>
      </c>
      <c r="D6825">
        <v>21.96</v>
      </c>
    </row>
    <row r="6826" spans="1:4" x14ac:dyDescent="0.2">
      <c r="A6826" s="17" t="s">
        <v>9664</v>
      </c>
      <c r="B6826" s="17" t="s">
        <v>1512</v>
      </c>
      <c r="C6826" s="17" t="s">
        <v>32</v>
      </c>
      <c r="D6826">
        <v>26.27</v>
      </c>
    </row>
    <row r="6827" spans="1:4" x14ac:dyDescent="0.2">
      <c r="A6827" s="17" t="s">
        <v>9665</v>
      </c>
      <c r="B6827" s="17" t="s">
        <v>1513</v>
      </c>
      <c r="C6827" s="17" t="s">
        <v>32</v>
      </c>
      <c r="D6827">
        <v>23.3</v>
      </c>
    </row>
    <row r="6828" spans="1:4" x14ac:dyDescent="0.2">
      <c r="A6828" s="17" t="s">
        <v>9666</v>
      </c>
      <c r="B6828" s="17" t="s">
        <v>1514</v>
      </c>
      <c r="C6828" s="17" t="s">
        <v>32</v>
      </c>
      <c r="D6828">
        <v>23.76</v>
      </c>
    </row>
    <row r="6829" spans="1:4" x14ac:dyDescent="0.2">
      <c r="A6829" s="17" t="s">
        <v>9667</v>
      </c>
      <c r="B6829" s="17" t="s">
        <v>1515</v>
      </c>
      <c r="C6829" s="17" t="s">
        <v>32</v>
      </c>
      <c r="D6829">
        <v>11.44</v>
      </c>
    </row>
    <row r="6830" spans="1:4" x14ac:dyDescent="0.2">
      <c r="A6830" s="17" t="s">
        <v>9668</v>
      </c>
      <c r="B6830" s="17" t="s">
        <v>1516</v>
      </c>
      <c r="C6830" s="17" t="s">
        <v>32</v>
      </c>
      <c r="D6830">
        <v>13.82</v>
      </c>
    </row>
    <row r="6831" spans="1:4" x14ac:dyDescent="0.2">
      <c r="A6831" s="17" t="s">
        <v>9669</v>
      </c>
      <c r="B6831" s="17" t="s">
        <v>1517</v>
      </c>
      <c r="C6831" s="17" t="s">
        <v>32</v>
      </c>
      <c r="D6831">
        <v>18.670000000000002</v>
      </c>
    </row>
    <row r="6832" spans="1:4" x14ac:dyDescent="0.2">
      <c r="A6832" s="17" t="s">
        <v>9670</v>
      </c>
      <c r="B6832" s="17" t="s">
        <v>1518</v>
      </c>
      <c r="C6832" s="17" t="s">
        <v>32</v>
      </c>
      <c r="D6832">
        <v>19.37</v>
      </c>
    </row>
    <row r="6833" spans="1:4" x14ac:dyDescent="0.2">
      <c r="A6833" s="17" t="s">
        <v>9671</v>
      </c>
      <c r="B6833" s="17" t="s">
        <v>1519</v>
      </c>
      <c r="C6833" s="17" t="s">
        <v>32</v>
      </c>
      <c r="D6833">
        <v>24.06</v>
      </c>
    </row>
    <row r="6834" spans="1:4" x14ac:dyDescent="0.2">
      <c r="A6834" s="17" t="s">
        <v>9672</v>
      </c>
      <c r="B6834" s="17" t="s">
        <v>1520</v>
      </c>
      <c r="C6834" s="17" t="s">
        <v>32</v>
      </c>
      <c r="D6834">
        <v>41.82</v>
      </c>
    </row>
    <row r="6835" spans="1:4" x14ac:dyDescent="0.2">
      <c r="A6835" s="17" t="s">
        <v>9673</v>
      </c>
      <c r="B6835" s="17" t="s">
        <v>1521</v>
      </c>
      <c r="C6835" s="17" t="s">
        <v>32</v>
      </c>
      <c r="D6835">
        <v>33.299999999999997</v>
      </c>
    </row>
    <row r="6836" spans="1:4" x14ac:dyDescent="0.2">
      <c r="A6836" s="17" t="s">
        <v>9674</v>
      </c>
      <c r="B6836" s="17" t="s">
        <v>1522</v>
      </c>
      <c r="C6836" s="17" t="s">
        <v>32</v>
      </c>
      <c r="D6836">
        <v>24.45</v>
      </c>
    </row>
    <row r="6837" spans="1:4" x14ac:dyDescent="0.2">
      <c r="A6837" s="17" t="s">
        <v>9675</v>
      </c>
      <c r="B6837" s="17" t="s">
        <v>1523</v>
      </c>
      <c r="C6837" s="17" t="s">
        <v>32</v>
      </c>
      <c r="D6837">
        <v>17.739999999999998</v>
      </c>
    </row>
    <row r="6838" spans="1:4" x14ac:dyDescent="0.2">
      <c r="A6838" s="17" t="s">
        <v>9676</v>
      </c>
      <c r="B6838" s="17" t="s">
        <v>1524</v>
      </c>
      <c r="C6838" s="17" t="s">
        <v>32</v>
      </c>
      <c r="D6838">
        <v>53.14</v>
      </c>
    </row>
    <row r="6839" spans="1:4" x14ac:dyDescent="0.2">
      <c r="A6839" s="17" t="s">
        <v>9677</v>
      </c>
      <c r="B6839" s="17" t="s">
        <v>1525</v>
      </c>
      <c r="C6839" s="17" t="s">
        <v>32</v>
      </c>
      <c r="D6839">
        <v>111.95</v>
      </c>
    </row>
    <row r="6840" spans="1:4" x14ac:dyDescent="0.2">
      <c r="A6840" s="17" t="s">
        <v>9678</v>
      </c>
      <c r="B6840" s="17" t="s">
        <v>1526</v>
      </c>
      <c r="C6840" s="17" t="s">
        <v>32</v>
      </c>
      <c r="D6840">
        <v>22.06</v>
      </c>
    </row>
    <row r="6841" spans="1:4" x14ac:dyDescent="0.2">
      <c r="A6841" s="17" t="s">
        <v>9679</v>
      </c>
      <c r="B6841" s="17" t="s">
        <v>1527</v>
      </c>
      <c r="C6841" s="17" t="s">
        <v>32</v>
      </c>
      <c r="D6841">
        <v>147.63</v>
      </c>
    </row>
    <row r="6842" spans="1:4" x14ac:dyDescent="0.2">
      <c r="A6842" s="17" t="s">
        <v>9680</v>
      </c>
      <c r="B6842" s="17" t="s">
        <v>1528</v>
      </c>
      <c r="C6842" s="17" t="s">
        <v>32</v>
      </c>
      <c r="D6842">
        <v>17.21</v>
      </c>
    </row>
    <row r="6843" spans="1:4" x14ac:dyDescent="0.2">
      <c r="A6843" s="17" t="s">
        <v>9681</v>
      </c>
      <c r="B6843" s="17" t="s">
        <v>1529</v>
      </c>
      <c r="C6843" s="17" t="s">
        <v>32</v>
      </c>
      <c r="D6843">
        <v>35.86</v>
      </c>
    </row>
    <row r="6844" spans="1:4" x14ac:dyDescent="0.2">
      <c r="A6844" s="17" t="s">
        <v>9682</v>
      </c>
      <c r="B6844" s="17" t="s">
        <v>1530</v>
      </c>
      <c r="C6844" s="17" t="s">
        <v>32</v>
      </c>
      <c r="D6844">
        <v>19.37</v>
      </c>
    </row>
    <row r="6845" spans="1:4" x14ac:dyDescent="0.2">
      <c r="A6845" s="17" t="s">
        <v>9683</v>
      </c>
      <c r="B6845" s="17" t="s">
        <v>1531</v>
      </c>
      <c r="C6845" s="17" t="s">
        <v>32</v>
      </c>
      <c r="D6845">
        <v>31.04</v>
      </c>
    </row>
    <row r="6846" spans="1:4" x14ac:dyDescent="0.2">
      <c r="A6846" s="17" t="s">
        <v>9684</v>
      </c>
      <c r="B6846" s="17" t="s">
        <v>1532</v>
      </c>
      <c r="C6846" s="17" t="s">
        <v>32</v>
      </c>
      <c r="D6846">
        <v>31.5</v>
      </c>
    </row>
    <row r="6847" spans="1:4" x14ac:dyDescent="0.2">
      <c r="A6847" s="17" t="s">
        <v>9685</v>
      </c>
      <c r="B6847" s="17" t="s">
        <v>1533</v>
      </c>
      <c r="C6847" s="17" t="s">
        <v>32</v>
      </c>
      <c r="D6847">
        <v>10.16</v>
      </c>
    </row>
    <row r="6848" spans="1:4" x14ac:dyDescent="0.2">
      <c r="A6848" s="17" t="s">
        <v>9686</v>
      </c>
      <c r="B6848" s="17" t="s">
        <v>1534</v>
      </c>
      <c r="C6848" s="17" t="s">
        <v>32</v>
      </c>
      <c r="D6848">
        <v>8.68</v>
      </c>
    </row>
    <row r="6849" spans="1:4" x14ac:dyDescent="0.2">
      <c r="A6849" s="17" t="s">
        <v>9687</v>
      </c>
      <c r="B6849" s="17" t="s">
        <v>1535</v>
      </c>
      <c r="C6849" s="17" t="s">
        <v>32</v>
      </c>
      <c r="D6849">
        <v>14.32</v>
      </c>
    </row>
    <row r="6850" spans="1:4" x14ac:dyDescent="0.2">
      <c r="A6850" s="17" t="s">
        <v>9688</v>
      </c>
      <c r="B6850" s="17" t="s">
        <v>1536</v>
      </c>
      <c r="C6850" s="17" t="s">
        <v>32</v>
      </c>
      <c r="D6850">
        <v>5.25</v>
      </c>
    </row>
    <row r="6851" spans="1:4" x14ac:dyDescent="0.2">
      <c r="A6851" s="17" t="s">
        <v>9689</v>
      </c>
      <c r="B6851" s="17" t="s">
        <v>1537</v>
      </c>
      <c r="C6851" s="17" t="s">
        <v>32</v>
      </c>
      <c r="D6851">
        <v>5.79</v>
      </c>
    </row>
    <row r="6852" spans="1:4" x14ac:dyDescent="0.2">
      <c r="A6852" s="17" t="s">
        <v>9690</v>
      </c>
      <c r="B6852" s="17" t="s">
        <v>1538</v>
      </c>
      <c r="C6852" s="17" t="s">
        <v>32</v>
      </c>
      <c r="D6852">
        <v>16.84</v>
      </c>
    </row>
    <row r="6853" spans="1:4" x14ac:dyDescent="0.2">
      <c r="A6853" s="17" t="s">
        <v>9691</v>
      </c>
      <c r="B6853" s="17" t="s">
        <v>1539</v>
      </c>
      <c r="C6853" s="17" t="s">
        <v>32</v>
      </c>
      <c r="D6853">
        <v>19.940000000000001</v>
      </c>
    </row>
    <row r="6854" spans="1:4" x14ac:dyDescent="0.2">
      <c r="A6854" s="17" t="s">
        <v>9692</v>
      </c>
      <c r="B6854" s="17" t="s">
        <v>1540</v>
      </c>
      <c r="C6854" s="17" t="s">
        <v>32</v>
      </c>
      <c r="D6854">
        <v>28.55</v>
      </c>
    </row>
    <row r="6855" spans="1:4" x14ac:dyDescent="0.2">
      <c r="A6855" s="17" t="s">
        <v>9693</v>
      </c>
      <c r="B6855" s="17" t="s">
        <v>1541</v>
      </c>
      <c r="C6855" s="17" t="s">
        <v>32</v>
      </c>
      <c r="D6855">
        <v>16.57</v>
      </c>
    </row>
    <row r="6856" spans="1:4" x14ac:dyDescent="0.2">
      <c r="A6856" s="17" t="s">
        <v>9694</v>
      </c>
      <c r="B6856" s="17" t="s">
        <v>1542</v>
      </c>
      <c r="C6856" s="17" t="s">
        <v>32</v>
      </c>
      <c r="D6856">
        <v>16.18</v>
      </c>
    </row>
    <row r="6857" spans="1:4" x14ac:dyDescent="0.2">
      <c r="A6857" s="17" t="s">
        <v>9695</v>
      </c>
      <c r="B6857" s="17" t="s">
        <v>1543</v>
      </c>
      <c r="C6857" s="17" t="s">
        <v>32</v>
      </c>
      <c r="D6857">
        <v>7.17</v>
      </c>
    </row>
    <row r="6858" spans="1:4" x14ac:dyDescent="0.2">
      <c r="A6858" s="17" t="s">
        <v>9696</v>
      </c>
      <c r="B6858" s="17" t="s">
        <v>1544</v>
      </c>
      <c r="C6858" s="17" t="s">
        <v>32</v>
      </c>
      <c r="D6858">
        <v>7.34</v>
      </c>
    </row>
    <row r="6859" spans="1:4" x14ac:dyDescent="0.2">
      <c r="A6859" s="17" t="s">
        <v>9697</v>
      </c>
      <c r="B6859" s="17" t="s">
        <v>1545</v>
      </c>
      <c r="C6859" s="17" t="s">
        <v>32</v>
      </c>
      <c r="D6859">
        <v>8.3699999999999992</v>
      </c>
    </row>
    <row r="6860" spans="1:4" x14ac:dyDescent="0.2">
      <c r="A6860" s="17" t="s">
        <v>9698</v>
      </c>
      <c r="B6860" s="17" t="s">
        <v>1546</v>
      </c>
      <c r="C6860" s="17" t="s">
        <v>32</v>
      </c>
      <c r="D6860">
        <v>8.8000000000000007</v>
      </c>
    </row>
    <row r="6861" spans="1:4" x14ac:dyDescent="0.2">
      <c r="A6861" s="17" t="s">
        <v>9699</v>
      </c>
      <c r="B6861" s="17" t="s">
        <v>1547</v>
      </c>
      <c r="C6861" s="17" t="s">
        <v>32</v>
      </c>
      <c r="D6861">
        <v>12.88</v>
      </c>
    </row>
    <row r="6862" spans="1:4" x14ac:dyDescent="0.2">
      <c r="A6862" s="17" t="s">
        <v>9700</v>
      </c>
      <c r="B6862" s="17" t="s">
        <v>1548</v>
      </c>
      <c r="C6862" s="17" t="s">
        <v>32</v>
      </c>
      <c r="D6862">
        <v>136.21</v>
      </c>
    </row>
    <row r="6863" spans="1:4" x14ac:dyDescent="0.2">
      <c r="A6863" s="17" t="s">
        <v>9701</v>
      </c>
      <c r="B6863" s="17" t="s">
        <v>1549</v>
      </c>
      <c r="C6863" s="17" t="s">
        <v>32</v>
      </c>
      <c r="D6863">
        <v>13.45</v>
      </c>
    </row>
    <row r="6864" spans="1:4" x14ac:dyDescent="0.2">
      <c r="A6864" s="17" t="s">
        <v>9702</v>
      </c>
      <c r="B6864" s="17" t="s">
        <v>1550</v>
      </c>
      <c r="C6864" s="17" t="s">
        <v>32</v>
      </c>
      <c r="D6864">
        <v>125.44</v>
      </c>
    </row>
    <row r="6865" spans="1:4" x14ac:dyDescent="0.2">
      <c r="A6865" s="17" t="s">
        <v>9703</v>
      </c>
      <c r="B6865" s="17" t="s">
        <v>1551</v>
      </c>
      <c r="C6865" s="17" t="s">
        <v>32</v>
      </c>
      <c r="D6865">
        <v>4.43</v>
      </c>
    </row>
    <row r="6866" spans="1:4" x14ac:dyDescent="0.2">
      <c r="A6866" s="17" t="s">
        <v>9704</v>
      </c>
      <c r="B6866" s="17" t="s">
        <v>1552</v>
      </c>
      <c r="C6866" s="17" t="s">
        <v>32</v>
      </c>
      <c r="D6866">
        <v>4.57</v>
      </c>
    </row>
    <row r="6867" spans="1:4" x14ac:dyDescent="0.2">
      <c r="A6867" s="17" t="s">
        <v>9705</v>
      </c>
      <c r="B6867" s="17" t="s">
        <v>1553</v>
      </c>
      <c r="C6867" s="17" t="s">
        <v>32</v>
      </c>
      <c r="D6867">
        <v>4.8</v>
      </c>
    </row>
    <row r="6868" spans="1:4" x14ac:dyDescent="0.2">
      <c r="A6868" s="17" t="s">
        <v>9706</v>
      </c>
      <c r="B6868" s="17" t="s">
        <v>1554</v>
      </c>
      <c r="C6868" s="17" t="s">
        <v>32</v>
      </c>
      <c r="D6868">
        <v>5.28</v>
      </c>
    </row>
    <row r="6869" spans="1:4" x14ac:dyDescent="0.2">
      <c r="A6869" s="17" t="s">
        <v>9707</v>
      </c>
      <c r="B6869" s="17" t="s">
        <v>1555</v>
      </c>
      <c r="C6869" s="17" t="s">
        <v>32</v>
      </c>
      <c r="D6869">
        <v>5.57</v>
      </c>
    </row>
    <row r="6870" spans="1:4" x14ac:dyDescent="0.2">
      <c r="A6870" s="17" t="s">
        <v>9708</v>
      </c>
      <c r="B6870" s="17" t="s">
        <v>1556</v>
      </c>
      <c r="C6870" s="17" t="s">
        <v>32</v>
      </c>
      <c r="D6870">
        <v>6.66</v>
      </c>
    </row>
    <row r="6871" spans="1:4" x14ac:dyDescent="0.2">
      <c r="A6871" s="17" t="s">
        <v>9709</v>
      </c>
      <c r="B6871" s="17" t="s">
        <v>1557</v>
      </c>
      <c r="C6871" s="17" t="s">
        <v>32</v>
      </c>
      <c r="D6871">
        <v>8.51</v>
      </c>
    </row>
    <row r="6872" spans="1:4" x14ac:dyDescent="0.2">
      <c r="A6872" s="17" t="s">
        <v>9710</v>
      </c>
      <c r="B6872" s="17" t="s">
        <v>1558</v>
      </c>
      <c r="C6872" s="17" t="s">
        <v>32</v>
      </c>
      <c r="D6872">
        <v>9.16</v>
      </c>
    </row>
    <row r="6873" spans="1:4" x14ac:dyDescent="0.2">
      <c r="A6873" s="17" t="s">
        <v>9711</v>
      </c>
      <c r="B6873" s="17" t="s">
        <v>1559</v>
      </c>
      <c r="C6873" s="17" t="s">
        <v>32</v>
      </c>
      <c r="D6873">
        <v>9.17</v>
      </c>
    </row>
    <row r="6874" spans="1:4" x14ac:dyDescent="0.2">
      <c r="A6874" s="17" t="s">
        <v>9712</v>
      </c>
      <c r="B6874" s="17" t="s">
        <v>1560</v>
      </c>
      <c r="C6874" s="17" t="s">
        <v>32</v>
      </c>
      <c r="D6874">
        <v>10.26</v>
      </c>
    </row>
    <row r="6875" spans="1:4" x14ac:dyDescent="0.2">
      <c r="A6875" s="17" t="s">
        <v>9713</v>
      </c>
      <c r="B6875" s="17" t="s">
        <v>1561</v>
      </c>
      <c r="C6875" s="17" t="s">
        <v>32</v>
      </c>
      <c r="D6875">
        <v>22.11</v>
      </c>
    </row>
    <row r="6876" spans="1:4" x14ac:dyDescent="0.2">
      <c r="A6876" s="17" t="s">
        <v>9714</v>
      </c>
      <c r="B6876" s="17" t="s">
        <v>1562</v>
      </c>
      <c r="C6876" s="17" t="s">
        <v>32</v>
      </c>
      <c r="D6876">
        <v>21.76</v>
      </c>
    </row>
    <row r="6877" spans="1:4" x14ac:dyDescent="0.2">
      <c r="A6877" s="17" t="s">
        <v>9715</v>
      </c>
      <c r="B6877" s="17" t="s">
        <v>1563</v>
      </c>
      <c r="C6877" s="17" t="s">
        <v>32</v>
      </c>
      <c r="D6877">
        <v>56.14</v>
      </c>
    </row>
    <row r="6878" spans="1:4" x14ac:dyDescent="0.2">
      <c r="A6878" s="17" t="s">
        <v>9716</v>
      </c>
      <c r="B6878" s="17" t="s">
        <v>1564</v>
      </c>
      <c r="C6878" s="17" t="s">
        <v>32</v>
      </c>
      <c r="D6878">
        <v>43.59</v>
      </c>
    </row>
    <row r="6879" spans="1:4" x14ac:dyDescent="0.2">
      <c r="A6879" s="17" t="s">
        <v>9717</v>
      </c>
      <c r="B6879" s="17" t="s">
        <v>1565</v>
      </c>
      <c r="C6879" s="17" t="s">
        <v>32</v>
      </c>
      <c r="D6879">
        <v>63.32</v>
      </c>
    </row>
    <row r="6880" spans="1:4" x14ac:dyDescent="0.2">
      <c r="A6880" s="17" t="s">
        <v>9718</v>
      </c>
      <c r="B6880" s="17" t="s">
        <v>1566</v>
      </c>
      <c r="C6880" s="17" t="s">
        <v>32</v>
      </c>
      <c r="D6880">
        <v>49.43</v>
      </c>
    </row>
    <row r="6881" spans="1:4" x14ac:dyDescent="0.2">
      <c r="A6881" s="17" t="s">
        <v>9719</v>
      </c>
      <c r="B6881" s="17" t="s">
        <v>1567</v>
      </c>
      <c r="C6881" s="17" t="s">
        <v>32</v>
      </c>
      <c r="D6881">
        <v>14.87</v>
      </c>
    </row>
    <row r="6882" spans="1:4" x14ac:dyDescent="0.2">
      <c r="A6882" s="17" t="s">
        <v>9720</v>
      </c>
      <c r="B6882" s="17" t="s">
        <v>1568</v>
      </c>
      <c r="C6882" s="17" t="s">
        <v>32</v>
      </c>
      <c r="D6882">
        <v>16.510000000000002</v>
      </c>
    </row>
    <row r="6883" spans="1:4" x14ac:dyDescent="0.2">
      <c r="A6883" s="17" t="s">
        <v>9721</v>
      </c>
      <c r="B6883" s="17" t="s">
        <v>1569</v>
      </c>
      <c r="C6883" s="17" t="s">
        <v>32</v>
      </c>
      <c r="D6883">
        <v>13.88</v>
      </c>
    </row>
    <row r="6884" spans="1:4" x14ac:dyDescent="0.2">
      <c r="A6884" s="17" t="s">
        <v>9722</v>
      </c>
      <c r="B6884" s="17" t="s">
        <v>1570</v>
      </c>
      <c r="C6884" s="17" t="s">
        <v>32</v>
      </c>
      <c r="D6884">
        <v>12.32</v>
      </c>
    </row>
    <row r="6885" spans="1:4" x14ac:dyDescent="0.2">
      <c r="A6885" s="17" t="s">
        <v>9723</v>
      </c>
      <c r="B6885" s="17" t="s">
        <v>1571</v>
      </c>
      <c r="C6885" s="17" t="s">
        <v>32</v>
      </c>
      <c r="D6885">
        <v>7.59</v>
      </c>
    </row>
    <row r="6886" spans="1:4" x14ac:dyDescent="0.2">
      <c r="A6886" s="17" t="s">
        <v>9724</v>
      </c>
      <c r="B6886" s="17" t="s">
        <v>1572</v>
      </c>
      <c r="C6886" s="17" t="s">
        <v>32</v>
      </c>
      <c r="D6886">
        <v>10.46</v>
      </c>
    </row>
    <row r="6887" spans="1:4" x14ac:dyDescent="0.2">
      <c r="A6887" s="17" t="s">
        <v>9725</v>
      </c>
      <c r="B6887" s="17" t="s">
        <v>1573</v>
      </c>
      <c r="C6887" s="17" t="s">
        <v>32</v>
      </c>
      <c r="D6887">
        <v>5.17</v>
      </c>
    </row>
    <row r="6888" spans="1:4" x14ac:dyDescent="0.2">
      <c r="A6888" s="17" t="s">
        <v>9726</v>
      </c>
      <c r="B6888" s="17" t="s">
        <v>1574</v>
      </c>
      <c r="C6888" s="17" t="s">
        <v>32</v>
      </c>
      <c r="D6888">
        <v>5.83</v>
      </c>
    </row>
    <row r="6889" spans="1:4" x14ac:dyDescent="0.2">
      <c r="A6889" s="17" t="s">
        <v>9727</v>
      </c>
      <c r="B6889" s="17" t="s">
        <v>1575</v>
      </c>
      <c r="C6889" s="17" t="s">
        <v>32</v>
      </c>
      <c r="D6889">
        <v>24.69</v>
      </c>
    </row>
    <row r="6890" spans="1:4" x14ac:dyDescent="0.2">
      <c r="A6890" s="17" t="s">
        <v>9728</v>
      </c>
      <c r="B6890" s="17" t="s">
        <v>1576</v>
      </c>
      <c r="C6890" s="17" t="s">
        <v>32</v>
      </c>
      <c r="D6890">
        <v>21.87</v>
      </c>
    </row>
    <row r="6891" spans="1:4" x14ac:dyDescent="0.2">
      <c r="A6891" s="17" t="s">
        <v>9729</v>
      </c>
      <c r="B6891" s="17" t="s">
        <v>1577</v>
      </c>
      <c r="C6891" s="17" t="s">
        <v>32</v>
      </c>
      <c r="D6891">
        <v>6.04</v>
      </c>
    </row>
    <row r="6892" spans="1:4" x14ac:dyDescent="0.2">
      <c r="A6892" s="17" t="s">
        <v>9730</v>
      </c>
      <c r="B6892" s="17" t="s">
        <v>1578</v>
      </c>
      <c r="C6892" s="17" t="s">
        <v>32</v>
      </c>
      <c r="D6892">
        <v>6.78</v>
      </c>
    </row>
    <row r="6893" spans="1:4" x14ac:dyDescent="0.2">
      <c r="A6893" s="17" t="s">
        <v>9731</v>
      </c>
      <c r="B6893" s="17" t="s">
        <v>1579</v>
      </c>
      <c r="C6893" s="17" t="s">
        <v>32</v>
      </c>
      <c r="D6893">
        <v>7.62</v>
      </c>
    </row>
    <row r="6894" spans="1:4" x14ac:dyDescent="0.2">
      <c r="A6894" s="17" t="s">
        <v>9732</v>
      </c>
      <c r="B6894" s="17" t="s">
        <v>1580</v>
      </c>
      <c r="C6894" s="17" t="s">
        <v>32</v>
      </c>
      <c r="D6894">
        <v>6.19</v>
      </c>
    </row>
    <row r="6895" spans="1:4" x14ac:dyDescent="0.2">
      <c r="A6895" s="17" t="s">
        <v>9733</v>
      </c>
      <c r="B6895" s="17" t="s">
        <v>1581</v>
      </c>
      <c r="C6895" s="17" t="s">
        <v>32</v>
      </c>
      <c r="D6895">
        <v>5.57</v>
      </c>
    </row>
    <row r="6896" spans="1:4" x14ac:dyDescent="0.2">
      <c r="A6896" s="17" t="s">
        <v>9734</v>
      </c>
      <c r="B6896" s="17" t="s">
        <v>1582</v>
      </c>
      <c r="C6896" s="17" t="s">
        <v>32</v>
      </c>
      <c r="D6896">
        <v>6.51</v>
      </c>
    </row>
    <row r="6897" spans="1:4" x14ac:dyDescent="0.2">
      <c r="A6897" s="17" t="s">
        <v>9735</v>
      </c>
      <c r="B6897" s="17" t="s">
        <v>1583</v>
      </c>
      <c r="C6897" s="17" t="s">
        <v>32</v>
      </c>
      <c r="D6897">
        <v>23.86</v>
      </c>
    </row>
    <row r="6898" spans="1:4" x14ac:dyDescent="0.2">
      <c r="A6898" s="17" t="s">
        <v>9736</v>
      </c>
      <c r="B6898" s="17" t="s">
        <v>1584</v>
      </c>
      <c r="C6898" s="17" t="s">
        <v>32</v>
      </c>
      <c r="D6898">
        <v>10.82</v>
      </c>
    </row>
    <row r="6899" spans="1:4" x14ac:dyDescent="0.2">
      <c r="A6899" s="17" t="s">
        <v>9737</v>
      </c>
      <c r="B6899" s="17" t="s">
        <v>1585</v>
      </c>
      <c r="C6899" s="17" t="s">
        <v>32</v>
      </c>
      <c r="D6899">
        <v>18.72</v>
      </c>
    </row>
    <row r="6900" spans="1:4" x14ac:dyDescent="0.2">
      <c r="A6900" s="17" t="s">
        <v>9738</v>
      </c>
      <c r="B6900" s="17" t="s">
        <v>1586</v>
      </c>
      <c r="C6900" s="17" t="s">
        <v>32</v>
      </c>
      <c r="D6900">
        <v>34.67</v>
      </c>
    </row>
    <row r="6901" spans="1:4" x14ac:dyDescent="0.2">
      <c r="A6901" s="17" t="s">
        <v>9739</v>
      </c>
      <c r="B6901" s="17" t="s">
        <v>1587</v>
      </c>
      <c r="C6901" s="17" t="s">
        <v>32</v>
      </c>
      <c r="D6901">
        <v>21.23</v>
      </c>
    </row>
    <row r="6902" spans="1:4" x14ac:dyDescent="0.2">
      <c r="A6902" s="17" t="s">
        <v>9740</v>
      </c>
      <c r="B6902" s="17" t="s">
        <v>1588</v>
      </c>
      <c r="C6902" s="17" t="s">
        <v>32</v>
      </c>
      <c r="D6902">
        <v>16.2</v>
      </c>
    </row>
    <row r="6903" spans="1:4" x14ac:dyDescent="0.2">
      <c r="A6903" s="17" t="s">
        <v>9741</v>
      </c>
      <c r="B6903" s="17" t="s">
        <v>1589</v>
      </c>
      <c r="C6903" s="17" t="s">
        <v>32</v>
      </c>
      <c r="D6903">
        <v>13.45</v>
      </c>
    </row>
    <row r="6904" spans="1:4" x14ac:dyDescent="0.2">
      <c r="A6904" s="17" t="s">
        <v>9742</v>
      </c>
      <c r="B6904" s="17" t="s">
        <v>1590</v>
      </c>
      <c r="C6904" s="17" t="s">
        <v>32</v>
      </c>
      <c r="D6904">
        <v>11.05</v>
      </c>
    </row>
    <row r="6905" spans="1:4" x14ac:dyDescent="0.2">
      <c r="A6905" s="17" t="s">
        <v>9743</v>
      </c>
      <c r="B6905" s="17" t="s">
        <v>1591</v>
      </c>
      <c r="C6905" s="17" t="s">
        <v>32</v>
      </c>
      <c r="D6905">
        <v>7.63</v>
      </c>
    </row>
    <row r="6906" spans="1:4" x14ac:dyDescent="0.2">
      <c r="A6906" s="17" t="s">
        <v>9744</v>
      </c>
      <c r="B6906" s="17" t="s">
        <v>1592</v>
      </c>
      <c r="C6906" s="17" t="s">
        <v>32</v>
      </c>
      <c r="D6906">
        <v>33.909999999999997</v>
      </c>
    </row>
    <row r="6907" spans="1:4" x14ac:dyDescent="0.2">
      <c r="A6907" s="17" t="s">
        <v>9745</v>
      </c>
      <c r="B6907" s="17" t="s">
        <v>1593</v>
      </c>
      <c r="C6907" s="17" t="s">
        <v>32</v>
      </c>
      <c r="D6907">
        <v>21.16</v>
      </c>
    </row>
    <row r="6908" spans="1:4" x14ac:dyDescent="0.2">
      <c r="A6908" s="17" t="s">
        <v>9746</v>
      </c>
      <c r="B6908" s="17" t="s">
        <v>1594</v>
      </c>
      <c r="C6908" s="17" t="s">
        <v>32</v>
      </c>
      <c r="D6908">
        <v>46.6</v>
      </c>
    </row>
    <row r="6909" spans="1:4" x14ac:dyDescent="0.2">
      <c r="A6909" s="17" t="s">
        <v>9747</v>
      </c>
      <c r="B6909" s="17" t="s">
        <v>1595</v>
      </c>
      <c r="C6909" s="17" t="s">
        <v>32</v>
      </c>
      <c r="D6909">
        <v>9.09</v>
      </c>
    </row>
    <row r="6910" spans="1:4" x14ac:dyDescent="0.2">
      <c r="A6910" s="17" t="s">
        <v>9748</v>
      </c>
      <c r="B6910" s="17" t="s">
        <v>1596</v>
      </c>
      <c r="C6910" s="17" t="s">
        <v>32</v>
      </c>
      <c r="D6910">
        <v>65.3</v>
      </c>
    </row>
    <row r="6911" spans="1:4" x14ac:dyDescent="0.2">
      <c r="A6911" s="17" t="s">
        <v>9749</v>
      </c>
      <c r="B6911" s="17" t="s">
        <v>1597</v>
      </c>
      <c r="C6911" s="17" t="s">
        <v>32</v>
      </c>
      <c r="D6911">
        <v>121.7</v>
      </c>
    </row>
    <row r="6912" spans="1:4" x14ac:dyDescent="0.2">
      <c r="A6912" s="17" t="s">
        <v>9750</v>
      </c>
      <c r="B6912" s="17" t="s">
        <v>1598</v>
      </c>
      <c r="C6912" s="17" t="s">
        <v>32</v>
      </c>
      <c r="D6912">
        <v>171.13</v>
      </c>
    </row>
    <row r="6913" spans="1:4" x14ac:dyDescent="0.2">
      <c r="A6913" s="17" t="s">
        <v>9751</v>
      </c>
      <c r="B6913" s="17" t="s">
        <v>1599</v>
      </c>
      <c r="C6913" s="17" t="s">
        <v>32</v>
      </c>
      <c r="D6913">
        <v>4.82</v>
      </c>
    </row>
    <row r="6914" spans="1:4" x14ac:dyDescent="0.2">
      <c r="A6914" s="17" t="s">
        <v>9752</v>
      </c>
      <c r="B6914" s="17" t="s">
        <v>1600</v>
      </c>
      <c r="C6914" s="17" t="s">
        <v>32</v>
      </c>
      <c r="D6914">
        <v>9.7799999999999994</v>
      </c>
    </row>
    <row r="6915" spans="1:4" x14ac:dyDescent="0.2">
      <c r="A6915" s="17" t="s">
        <v>9753</v>
      </c>
      <c r="B6915" s="17" t="s">
        <v>1601</v>
      </c>
      <c r="C6915" s="17" t="s">
        <v>32</v>
      </c>
      <c r="D6915">
        <v>24.9</v>
      </c>
    </row>
    <row r="6916" spans="1:4" x14ac:dyDescent="0.2">
      <c r="A6916" s="17" t="s">
        <v>9754</v>
      </c>
      <c r="B6916" s="17" t="s">
        <v>1602</v>
      </c>
      <c r="C6916" s="17" t="s">
        <v>32</v>
      </c>
      <c r="D6916">
        <v>36.17</v>
      </c>
    </row>
    <row r="6917" spans="1:4" x14ac:dyDescent="0.2">
      <c r="A6917" s="17" t="s">
        <v>9755</v>
      </c>
      <c r="B6917" s="17" t="s">
        <v>1603</v>
      </c>
      <c r="C6917" s="17" t="s">
        <v>32</v>
      </c>
      <c r="D6917">
        <v>94.91</v>
      </c>
    </row>
    <row r="6918" spans="1:4" x14ac:dyDescent="0.2">
      <c r="A6918" s="17" t="s">
        <v>9756</v>
      </c>
      <c r="B6918" s="17" t="s">
        <v>1604</v>
      </c>
      <c r="C6918" s="17" t="s">
        <v>32</v>
      </c>
      <c r="D6918">
        <v>128.49</v>
      </c>
    </row>
    <row r="6919" spans="1:4" x14ac:dyDescent="0.2">
      <c r="A6919" s="17" t="s">
        <v>9757</v>
      </c>
      <c r="B6919" s="17" t="s">
        <v>1605</v>
      </c>
      <c r="C6919" s="17" t="s">
        <v>32</v>
      </c>
      <c r="D6919">
        <v>9.9600000000000009</v>
      </c>
    </row>
    <row r="6920" spans="1:4" x14ac:dyDescent="0.2">
      <c r="A6920" s="17" t="s">
        <v>9758</v>
      </c>
      <c r="B6920" s="17" t="s">
        <v>1606</v>
      </c>
      <c r="C6920" s="17" t="s">
        <v>32</v>
      </c>
      <c r="D6920">
        <v>3.92</v>
      </c>
    </row>
    <row r="6921" spans="1:4" x14ac:dyDescent="0.2">
      <c r="A6921" s="17" t="s">
        <v>9759</v>
      </c>
      <c r="B6921" s="17" t="s">
        <v>1607</v>
      </c>
      <c r="C6921" s="17" t="s">
        <v>32</v>
      </c>
      <c r="D6921">
        <v>5.38</v>
      </c>
    </row>
    <row r="6922" spans="1:4" x14ac:dyDescent="0.2">
      <c r="A6922" s="17" t="s">
        <v>9760</v>
      </c>
      <c r="B6922" s="17" t="s">
        <v>1608</v>
      </c>
      <c r="C6922" s="17" t="s">
        <v>32</v>
      </c>
      <c r="D6922">
        <v>7.63</v>
      </c>
    </row>
    <row r="6923" spans="1:4" x14ac:dyDescent="0.2">
      <c r="A6923" s="17" t="s">
        <v>9761</v>
      </c>
      <c r="B6923" s="17" t="s">
        <v>1609</v>
      </c>
      <c r="C6923" s="17" t="s">
        <v>32</v>
      </c>
      <c r="D6923">
        <v>6.47</v>
      </c>
    </row>
    <row r="6924" spans="1:4" x14ac:dyDescent="0.2">
      <c r="A6924" s="17" t="s">
        <v>9762</v>
      </c>
      <c r="B6924" s="17" t="s">
        <v>1610</v>
      </c>
      <c r="C6924" s="17" t="s">
        <v>32</v>
      </c>
      <c r="D6924">
        <v>6.52</v>
      </c>
    </row>
    <row r="6925" spans="1:4" x14ac:dyDescent="0.2">
      <c r="A6925" s="17" t="s">
        <v>9763</v>
      </c>
      <c r="B6925" s="17" t="s">
        <v>1611</v>
      </c>
      <c r="C6925" s="17" t="s">
        <v>32</v>
      </c>
      <c r="D6925">
        <v>4.3099999999999996</v>
      </c>
    </row>
    <row r="6926" spans="1:4" x14ac:dyDescent="0.2">
      <c r="A6926" s="17" t="s">
        <v>9764</v>
      </c>
      <c r="B6926" s="17" t="s">
        <v>1612</v>
      </c>
      <c r="C6926" s="17" t="s">
        <v>32</v>
      </c>
      <c r="D6926">
        <v>15.55</v>
      </c>
    </row>
    <row r="6927" spans="1:4" x14ac:dyDescent="0.2">
      <c r="A6927" s="17" t="s">
        <v>9765</v>
      </c>
      <c r="B6927" s="17" t="s">
        <v>1613</v>
      </c>
      <c r="C6927" s="17" t="s">
        <v>32</v>
      </c>
      <c r="D6927">
        <v>11.56</v>
      </c>
    </row>
    <row r="6928" spans="1:4" x14ac:dyDescent="0.2">
      <c r="A6928" s="17" t="s">
        <v>9766</v>
      </c>
      <c r="B6928" s="17" t="s">
        <v>1614</v>
      </c>
      <c r="C6928" s="17" t="s">
        <v>32</v>
      </c>
      <c r="D6928">
        <v>18.329999999999998</v>
      </c>
    </row>
    <row r="6929" spans="1:4" x14ac:dyDescent="0.2">
      <c r="A6929" s="17" t="s">
        <v>9767</v>
      </c>
      <c r="B6929" s="17" t="s">
        <v>1615</v>
      </c>
      <c r="C6929" s="17" t="s">
        <v>32</v>
      </c>
      <c r="D6929">
        <v>3.45</v>
      </c>
    </row>
    <row r="6930" spans="1:4" x14ac:dyDescent="0.2">
      <c r="A6930" s="17" t="s">
        <v>9768</v>
      </c>
      <c r="B6930" s="17" t="s">
        <v>1616</v>
      </c>
      <c r="C6930" s="17" t="s">
        <v>32</v>
      </c>
      <c r="D6930">
        <v>28.19</v>
      </c>
    </row>
    <row r="6931" spans="1:4" x14ac:dyDescent="0.2">
      <c r="A6931" s="17" t="s">
        <v>9769</v>
      </c>
      <c r="B6931" s="17" t="s">
        <v>1617</v>
      </c>
      <c r="C6931" s="17" t="s">
        <v>32</v>
      </c>
      <c r="D6931">
        <v>47.44</v>
      </c>
    </row>
    <row r="6932" spans="1:4" x14ac:dyDescent="0.2">
      <c r="A6932" s="17" t="s">
        <v>9770</v>
      </c>
      <c r="B6932" s="17" t="s">
        <v>1618</v>
      </c>
      <c r="C6932" s="17" t="s">
        <v>32</v>
      </c>
      <c r="D6932">
        <v>2.65</v>
      </c>
    </row>
    <row r="6933" spans="1:4" x14ac:dyDescent="0.2">
      <c r="A6933" s="17" t="s">
        <v>9771</v>
      </c>
      <c r="B6933" s="17" t="s">
        <v>1619</v>
      </c>
      <c r="C6933" s="17" t="s">
        <v>32</v>
      </c>
      <c r="D6933">
        <v>2.87</v>
      </c>
    </row>
    <row r="6934" spans="1:4" x14ac:dyDescent="0.2">
      <c r="A6934" s="17" t="s">
        <v>9772</v>
      </c>
      <c r="B6934" s="17" t="s">
        <v>1620</v>
      </c>
      <c r="C6934" s="17" t="s">
        <v>32</v>
      </c>
      <c r="D6934">
        <v>3.84</v>
      </c>
    </row>
    <row r="6935" spans="1:4" x14ac:dyDescent="0.2">
      <c r="A6935" s="17" t="s">
        <v>9773</v>
      </c>
      <c r="B6935" s="17" t="s">
        <v>1621</v>
      </c>
      <c r="C6935" s="17" t="s">
        <v>32</v>
      </c>
      <c r="D6935">
        <v>5.69</v>
      </c>
    </row>
    <row r="6936" spans="1:4" x14ac:dyDescent="0.2">
      <c r="A6936" s="17" t="s">
        <v>9774</v>
      </c>
      <c r="B6936" s="17" t="s">
        <v>1622</v>
      </c>
      <c r="C6936" s="17" t="s">
        <v>32</v>
      </c>
      <c r="D6936">
        <v>6.1</v>
      </c>
    </row>
    <row r="6937" spans="1:4" x14ac:dyDescent="0.2">
      <c r="A6937" s="17" t="s">
        <v>9775</v>
      </c>
      <c r="B6937" s="17" t="s">
        <v>1623</v>
      </c>
      <c r="C6937" s="17" t="s">
        <v>32</v>
      </c>
      <c r="D6937">
        <v>12.36</v>
      </c>
    </row>
    <row r="6938" spans="1:4" x14ac:dyDescent="0.2">
      <c r="A6938" s="17" t="s">
        <v>9776</v>
      </c>
      <c r="B6938" s="17" t="s">
        <v>1624</v>
      </c>
      <c r="C6938" s="17" t="s">
        <v>32</v>
      </c>
      <c r="D6938">
        <v>15.73</v>
      </c>
    </row>
    <row r="6939" spans="1:4" x14ac:dyDescent="0.2">
      <c r="A6939" s="17" t="s">
        <v>9777</v>
      </c>
      <c r="B6939" s="17" t="s">
        <v>1625</v>
      </c>
      <c r="C6939" s="17" t="s">
        <v>32</v>
      </c>
      <c r="D6939">
        <v>35.5</v>
      </c>
    </row>
    <row r="6940" spans="1:4" x14ac:dyDescent="0.2">
      <c r="A6940" s="17" t="s">
        <v>9778</v>
      </c>
      <c r="B6940" s="17" t="s">
        <v>1626</v>
      </c>
      <c r="C6940" s="17" t="s">
        <v>32</v>
      </c>
      <c r="D6940">
        <v>26.46</v>
      </c>
    </row>
    <row r="6941" spans="1:4" x14ac:dyDescent="0.2">
      <c r="A6941" s="17" t="s">
        <v>9779</v>
      </c>
      <c r="B6941" s="17" t="s">
        <v>1627</v>
      </c>
      <c r="C6941" s="17" t="s">
        <v>32</v>
      </c>
      <c r="D6941">
        <v>25.16</v>
      </c>
    </row>
    <row r="6942" spans="1:4" x14ac:dyDescent="0.2">
      <c r="A6942" s="17" t="s">
        <v>9780</v>
      </c>
      <c r="B6942" s="17" t="s">
        <v>1628</v>
      </c>
      <c r="C6942" s="17" t="s">
        <v>32</v>
      </c>
      <c r="D6942">
        <v>23.5</v>
      </c>
    </row>
    <row r="6943" spans="1:4" x14ac:dyDescent="0.2">
      <c r="A6943" s="17" t="s">
        <v>9781</v>
      </c>
      <c r="B6943" s="17" t="s">
        <v>1629</v>
      </c>
      <c r="C6943" s="17" t="s">
        <v>32</v>
      </c>
      <c r="D6943">
        <v>20.49</v>
      </c>
    </row>
    <row r="6944" spans="1:4" x14ac:dyDescent="0.2">
      <c r="A6944" s="17" t="s">
        <v>9782</v>
      </c>
      <c r="B6944" s="17" t="s">
        <v>1630</v>
      </c>
      <c r="C6944" s="17" t="s">
        <v>32</v>
      </c>
      <c r="D6944">
        <v>18.010000000000002</v>
      </c>
    </row>
    <row r="6945" spans="1:4" x14ac:dyDescent="0.2">
      <c r="A6945" s="17" t="s">
        <v>9783</v>
      </c>
      <c r="B6945" s="17" t="s">
        <v>1631</v>
      </c>
      <c r="C6945" s="17" t="s">
        <v>32</v>
      </c>
      <c r="D6945">
        <v>19.18</v>
      </c>
    </row>
    <row r="6946" spans="1:4" x14ac:dyDescent="0.2">
      <c r="A6946" s="17" t="s">
        <v>9784</v>
      </c>
      <c r="B6946" s="17" t="s">
        <v>1632</v>
      </c>
      <c r="C6946" s="17" t="s">
        <v>32</v>
      </c>
      <c r="D6946">
        <v>13.93</v>
      </c>
    </row>
    <row r="6947" spans="1:4" x14ac:dyDescent="0.2">
      <c r="A6947" s="17" t="s">
        <v>9785</v>
      </c>
      <c r="B6947" s="17" t="s">
        <v>1633</v>
      </c>
      <c r="C6947" s="17" t="s">
        <v>32</v>
      </c>
      <c r="D6947">
        <v>14.93</v>
      </c>
    </row>
    <row r="6948" spans="1:4" x14ac:dyDescent="0.2">
      <c r="A6948" s="17" t="s">
        <v>9786</v>
      </c>
      <c r="B6948" s="17" t="s">
        <v>1634</v>
      </c>
      <c r="C6948" s="17" t="s">
        <v>32</v>
      </c>
      <c r="D6948">
        <v>45.73</v>
      </c>
    </row>
    <row r="6949" spans="1:4" x14ac:dyDescent="0.2">
      <c r="A6949" s="17" t="s">
        <v>9787</v>
      </c>
      <c r="B6949" s="17" t="s">
        <v>1635</v>
      </c>
      <c r="C6949" s="17" t="s">
        <v>32</v>
      </c>
      <c r="D6949">
        <v>46.22</v>
      </c>
    </row>
    <row r="6950" spans="1:4" x14ac:dyDescent="0.2">
      <c r="A6950" s="17" t="s">
        <v>9788</v>
      </c>
      <c r="B6950" s="17" t="s">
        <v>1636</v>
      </c>
      <c r="C6950" s="17" t="s">
        <v>32</v>
      </c>
      <c r="D6950">
        <v>33.119999999999997</v>
      </c>
    </row>
    <row r="6951" spans="1:4" x14ac:dyDescent="0.2">
      <c r="A6951" s="17" t="s">
        <v>9789</v>
      </c>
      <c r="B6951" s="17" t="s">
        <v>1637</v>
      </c>
      <c r="C6951" s="17" t="s">
        <v>32</v>
      </c>
      <c r="D6951">
        <v>32.14</v>
      </c>
    </row>
    <row r="6952" spans="1:4" x14ac:dyDescent="0.2">
      <c r="A6952" s="17" t="s">
        <v>9790</v>
      </c>
      <c r="B6952" s="17" t="s">
        <v>1638</v>
      </c>
      <c r="C6952" s="17" t="s">
        <v>32</v>
      </c>
      <c r="D6952">
        <v>31.53</v>
      </c>
    </row>
    <row r="6953" spans="1:4" x14ac:dyDescent="0.2">
      <c r="A6953" s="17" t="s">
        <v>9791</v>
      </c>
      <c r="B6953" s="17" t="s">
        <v>1639</v>
      </c>
      <c r="C6953" s="17" t="s">
        <v>32</v>
      </c>
      <c r="D6953">
        <v>11.68</v>
      </c>
    </row>
    <row r="6954" spans="1:4" x14ac:dyDescent="0.2">
      <c r="A6954" s="17" t="s">
        <v>9792</v>
      </c>
      <c r="B6954" s="17" t="s">
        <v>1640</v>
      </c>
      <c r="C6954" s="17" t="s">
        <v>32</v>
      </c>
      <c r="D6954">
        <v>58.24</v>
      </c>
    </row>
    <row r="6955" spans="1:4" x14ac:dyDescent="0.2">
      <c r="A6955" s="17" t="s">
        <v>9793</v>
      </c>
      <c r="B6955" s="17" t="s">
        <v>1641</v>
      </c>
      <c r="C6955" s="17" t="s">
        <v>32</v>
      </c>
      <c r="D6955">
        <v>59.45</v>
      </c>
    </row>
    <row r="6956" spans="1:4" x14ac:dyDescent="0.2">
      <c r="A6956" s="17" t="s">
        <v>9794</v>
      </c>
      <c r="B6956" s="17" t="s">
        <v>1642</v>
      </c>
      <c r="C6956" s="17" t="s">
        <v>32</v>
      </c>
      <c r="D6956">
        <v>58.73</v>
      </c>
    </row>
    <row r="6957" spans="1:4" x14ac:dyDescent="0.2">
      <c r="A6957" s="17" t="s">
        <v>9795</v>
      </c>
      <c r="B6957" s="17" t="s">
        <v>1643</v>
      </c>
      <c r="C6957" s="17" t="s">
        <v>32</v>
      </c>
      <c r="D6957">
        <v>78.260000000000005</v>
      </c>
    </row>
    <row r="6958" spans="1:4" x14ac:dyDescent="0.2">
      <c r="A6958" s="17" t="s">
        <v>9796</v>
      </c>
      <c r="B6958" s="17" t="s">
        <v>1644</v>
      </c>
      <c r="C6958" s="17" t="s">
        <v>32</v>
      </c>
      <c r="D6958">
        <v>77.790000000000006</v>
      </c>
    </row>
    <row r="6959" spans="1:4" x14ac:dyDescent="0.2">
      <c r="A6959" s="17" t="s">
        <v>9797</v>
      </c>
      <c r="B6959" s="17" t="s">
        <v>1645</v>
      </c>
      <c r="C6959" s="17" t="s">
        <v>32</v>
      </c>
      <c r="D6959">
        <v>81.52</v>
      </c>
    </row>
    <row r="6960" spans="1:4" x14ac:dyDescent="0.2">
      <c r="A6960" s="17" t="s">
        <v>9798</v>
      </c>
      <c r="B6960" s="17" t="s">
        <v>1646</v>
      </c>
      <c r="C6960" s="17" t="s">
        <v>32</v>
      </c>
      <c r="D6960">
        <v>4.66</v>
      </c>
    </row>
    <row r="6961" spans="1:4" x14ac:dyDescent="0.2">
      <c r="A6961" s="17" t="s">
        <v>9799</v>
      </c>
      <c r="B6961" s="17" t="s">
        <v>1647</v>
      </c>
      <c r="C6961" s="17" t="s">
        <v>32</v>
      </c>
      <c r="D6961">
        <v>3.34</v>
      </c>
    </row>
    <row r="6962" spans="1:4" x14ac:dyDescent="0.2">
      <c r="A6962" s="17" t="s">
        <v>9800</v>
      </c>
      <c r="B6962" s="17" t="s">
        <v>1648</v>
      </c>
      <c r="C6962" s="17" t="s">
        <v>32</v>
      </c>
      <c r="D6962">
        <v>10.54</v>
      </c>
    </row>
    <row r="6963" spans="1:4" x14ac:dyDescent="0.2">
      <c r="A6963" s="17" t="s">
        <v>9801</v>
      </c>
      <c r="B6963" s="17" t="s">
        <v>1649</v>
      </c>
      <c r="C6963" s="17" t="s">
        <v>32</v>
      </c>
      <c r="D6963">
        <v>14.24</v>
      </c>
    </row>
    <row r="6964" spans="1:4" x14ac:dyDescent="0.2">
      <c r="A6964" s="17" t="s">
        <v>9802</v>
      </c>
      <c r="B6964" s="17" t="s">
        <v>1650</v>
      </c>
      <c r="C6964" s="17" t="s">
        <v>32</v>
      </c>
      <c r="D6964">
        <v>12.56</v>
      </c>
    </row>
    <row r="6965" spans="1:4" x14ac:dyDescent="0.2">
      <c r="A6965" s="17" t="s">
        <v>9803</v>
      </c>
      <c r="B6965" s="17" t="s">
        <v>1651</v>
      </c>
      <c r="C6965" s="17" t="s">
        <v>32</v>
      </c>
      <c r="D6965">
        <v>10.49</v>
      </c>
    </row>
    <row r="6966" spans="1:4" x14ac:dyDescent="0.2">
      <c r="A6966" s="17" t="s">
        <v>9804</v>
      </c>
      <c r="B6966" s="17" t="s">
        <v>1652</v>
      </c>
      <c r="C6966" s="17" t="s">
        <v>32</v>
      </c>
      <c r="D6966">
        <v>7.16</v>
      </c>
    </row>
    <row r="6967" spans="1:4" x14ac:dyDescent="0.2">
      <c r="A6967" s="17" t="s">
        <v>9805</v>
      </c>
      <c r="B6967" s="17" t="s">
        <v>1653</v>
      </c>
      <c r="C6967" s="17" t="s">
        <v>32</v>
      </c>
      <c r="D6967">
        <v>29.34</v>
      </c>
    </row>
    <row r="6968" spans="1:4" x14ac:dyDescent="0.2">
      <c r="A6968" s="17" t="s">
        <v>9806</v>
      </c>
      <c r="B6968" s="17" t="s">
        <v>1654</v>
      </c>
      <c r="C6968" s="17" t="s">
        <v>32</v>
      </c>
      <c r="D6968">
        <v>22.81</v>
      </c>
    </row>
    <row r="6969" spans="1:4" x14ac:dyDescent="0.2">
      <c r="A6969" s="17" t="s">
        <v>9807</v>
      </c>
      <c r="B6969" s="17" t="s">
        <v>1655</v>
      </c>
      <c r="C6969" s="17" t="s">
        <v>32</v>
      </c>
      <c r="D6969">
        <v>38.99</v>
      </c>
    </row>
    <row r="6970" spans="1:4" x14ac:dyDescent="0.2">
      <c r="A6970" s="17" t="s">
        <v>9808</v>
      </c>
      <c r="B6970" s="17" t="s">
        <v>1656</v>
      </c>
      <c r="C6970" s="17" t="s">
        <v>32</v>
      </c>
      <c r="D6970">
        <v>8.35</v>
      </c>
    </row>
    <row r="6971" spans="1:4" x14ac:dyDescent="0.2">
      <c r="A6971" s="17" t="s">
        <v>9809</v>
      </c>
      <c r="B6971" s="17" t="s">
        <v>1657</v>
      </c>
      <c r="C6971" s="17" t="s">
        <v>32</v>
      </c>
      <c r="D6971">
        <v>56.55</v>
      </c>
    </row>
    <row r="6972" spans="1:4" x14ac:dyDescent="0.2">
      <c r="A6972" s="17" t="s">
        <v>9810</v>
      </c>
      <c r="B6972" s="17" t="s">
        <v>1658</v>
      </c>
      <c r="C6972" s="17" t="s">
        <v>32</v>
      </c>
      <c r="D6972">
        <v>93.65</v>
      </c>
    </row>
    <row r="6973" spans="1:4" x14ac:dyDescent="0.2">
      <c r="A6973" s="17" t="s">
        <v>9811</v>
      </c>
      <c r="B6973" s="17" t="s">
        <v>1659</v>
      </c>
      <c r="C6973" s="17" t="s">
        <v>32</v>
      </c>
      <c r="D6973">
        <v>112.8</v>
      </c>
    </row>
    <row r="6974" spans="1:4" x14ac:dyDescent="0.2">
      <c r="A6974" s="17" t="s">
        <v>9812</v>
      </c>
      <c r="B6974" s="17" t="s">
        <v>1660</v>
      </c>
      <c r="C6974" s="17" t="s">
        <v>32</v>
      </c>
      <c r="D6974">
        <v>9.0299999999999994</v>
      </c>
    </row>
    <row r="6975" spans="1:4" x14ac:dyDescent="0.2">
      <c r="A6975" s="17" t="s">
        <v>9813</v>
      </c>
      <c r="B6975" s="17" t="s">
        <v>1661</v>
      </c>
      <c r="C6975" s="17" t="s">
        <v>32</v>
      </c>
      <c r="D6975">
        <v>10.31</v>
      </c>
    </row>
    <row r="6976" spans="1:4" x14ac:dyDescent="0.2">
      <c r="A6976" s="17" t="s">
        <v>9814</v>
      </c>
      <c r="B6976" s="17" t="s">
        <v>1662</v>
      </c>
      <c r="C6976" s="17" t="s">
        <v>32</v>
      </c>
      <c r="D6976">
        <v>9.6199999999999992</v>
      </c>
    </row>
    <row r="6977" spans="1:4" x14ac:dyDescent="0.2">
      <c r="A6977" s="17" t="s">
        <v>9815</v>
      </c>
      <c r="B6977" s="17" t="s">
        <v>1663</v>
      </c>
      <c r="C6977" s="17" t="s">
        <v>32</v>
      </c>
      <c r="D6977">
        <v>6.24</v>
      </c>
    </row>
    <row r="6978" spans="1:4" x14ac:dyDescent="0.2">
      <c r="A6978" s="17" t="s">
        <v>9816</v>
      </c>
      <c r="B6978" s="17" t="s">
        <v>1664</v>
      </c>
      <c r="C6978" s="17" t="s">
        <v>32</v>
      </c>
      <c r="D6978">
        <v>5.69</v>
      </c>
    </row>
    <row r="6979" spans="1:4" x14ac:dyDescent="0.2">
      <c r="A6979" s="17" t="s">
        <v>9817</v>
      </c>
      <c r="B6979" s="17" t="s">
        <v>1665</v>
      </c>
      <c r="C6979" s="17" t="s">
        <v>32</v>
      </c>
      <c r="D6979">
        <v>4.57</v>
      </c>
    </row>
    <row r="6980" spans="1:4" x14ac:dyDescent="0.2">
      <c r="A6980" s="17" t="s">
        <v>9818</v>
      </c>
      <c r="B6980" s="17" t="s">
        <v>1666</v>
      </c>
      <c r="C6980" s="17" t="s">
        <v>32</v>
      </c>
      <c r="D6980">
        <v>4.1900000000000004</v>
      </c>
    </row>
    <row r="6981" spans="1:4" x14ac:dyDescent="0.2">
      <c r="A6981" s="17" t="s">
        <v>9819</v>
      </c>
      <c r="B6981" s="17" t="s">
        <v>1667</v>
      </c>
      <c r="C6981" s="17" t="s">
        <v>32</v>
      </c>
      <c r="D6981">
        <v>14.25</v>
      </c>
    </row>
    <row r="6982" spans="1:4" x14ac:dyDescent="0.2">
      <c r="A6982" s="17" t="s">
        <v>9820</v>
      </c>
      <c r="B6982" s="17" t="s">
        <v>1668</v>
      </c>
      <c r="C6982" s="17" t="s">
        <v>32</v>
      </c>
      <c r="D6982">
        <v>14.4</v>
      </c>
    </row>
    <row r="6983" spans="1:4" x14ac:dyDescent="0.2">
      <c r="A6983" s="17" t="s">
        <v>9821</v>
      </c>
      <c r="B6983" s="17" t="s">
        <v>1669</v>
      </c>
      <c r="C6983" s="17" t="s">
        <v>32</v>
      </c>
      <c r="D6983">
        <v>15.38</v>
      </c>
    </row>
    <row r="6984" spans="1:4" x14ac:dyDescent="0.2">
      <c r="A6984" s="17" t="s">
        <v>9822</v>
      </c>
      <c r="B6984" s="17" t="s">
        <v>1670</v>
      </c>
      <c r="C6984" s="17" t="s">
        <v>32</v>
      </c>
      <c r="D6984">
        <v>3.01</v>
      </c>
    </row>
    <row r="6985" spans="1:4" x14ac:dyDescent="0.2">
      <c r="A6985" s="17" t="s">
        <v>9823</v>
      </c>
      <c r="B6985" s="17" t="s">
        <v>1671</v>
      </c>
      <c r="C6985" s="17" t="s">
        <v>32</v>
      </c>
      <c r="D6985">
        <v>26.91</v>
      </c>
    </row>
    <row r="6986" spans="1:4" x14ac:dyDescent="0.2">
      <c r="A6986" s="17" t="s">
        <v>9824</v>
      </c>
      <c r="B6986" s="17" t="s">
        <v>1672</v>
      </c>
      <c r="C6986" s="17" t="s">
        <v>32</v>
      </c>
      <c r="D6986">
        <v>31.05</v>
      </c>
    </row>
    <row r="6987" spans="1:4" x14ac:dyDescent="0.2">
      <c r="A6987" s="17" t="s">
        <v>9825</v>
      </c>
      <c r="B6987" s="17" t="s">
        <v>1673</v>
      </c>
      <c r="C6987" s="17" t="s">
        <v>32</v>
      </c>
      <c r="D6987">
        <v>3.64</v>
      </c>
    </row>
    <row r="6988" spans="1:4" x14ac:dyDescent="0.2">
      <c r="A6988" s="17" t="s">
        <v>9826</v>
      </c>
      <c r="B6988" s="17" t="s">
        <v>1674</v>
      </c>
      <c r="C6988" s="17" t="s">
        <v>32</v>
      </c>
      <c r="D6988">
        <v>4.4400000000000004</v>
      </c>
    </row>
    <row r="6989" spans="1:4" x14ac:dyDescent="0.2">
      <c r="A6989" s="17" t="s">
        <v>9827</v>
      </c>
      <c r="B6989" s="17" t="s">
        <v>1675</v>
      </c>
      <c r="C6989" s="17" t="s">
        <v>32</v>
      </c>
      <c r="D6989">
        <v>5.03</v>
      </c>
    </row>
    <row r="6990" spans="1:4" x14ac:dyDescent="0.2">
      <c r="A6990" s="17" t="s">
        <v>9828</v>
      </c>
      <c r="B6990" s="17" t="s">
        <v>1676</v>
      </c>
      <c r="C6990" s="17" t="s">
        <v>32</v>
      </c>
      <c r="D6990">
        <v>5.73</v>
      </c>
    </row>
    <row r="6991" spans="1:4" x14ac:dyDescent="0.2">
      <c r="A6991" s="17" t="s">
        <v>9829</v>
      </c>
      <c r="B6991" s="17" t="s">
        <v>1677</v>
      </c>
      <c r="C6991" s="17" t="s">
        <v>32</v>
      </c>
      <c r="D6991">
        <v>5.99</v>
      </c>
    </row>
    <row r="6992" spans="1:4" x14ac:dyDescent="0.2">
      <c r="A6992" s="17" t="s">
        <v>9830</v>
      </c>
      <c r="B6992" s="17" t="s">
        <v>1678</v>
      </c>
      <c r="C6992" s="17" t="s">
        <v>32</v>
      </c>
      <c r="D6992">
        <v>6.99</v>
      </c>
    </row>
    <row r="6993" spans="1:4" x14ac:dyDescent="0.2">
      <c r="A6993" s="17" t="s">
        <v>9831</v>
      </c>
      <c r="B6993" s="17" t="s">
        <v>1679</v>
      </c>
      <c r="C6993" s="17" t="s">
        <v>32</v>
      </c>
      <c r="D6993">
        <v>9.7799999999999994</v>
      </c>
    </row>
    <row r="6994" spans="1:4" x14ac:dyDescent="0.2">
      <c r="A6994" s="17" t="s">
        <v>9832</v>
      </c>
      <c r="B6994" s="17" t="s">
        <v>1680</v>
      </c>
      <c r="C6994" s="17" t="s">
        <v>32</v>
      </c>
      <c r="D6994">
        <v>11.6</v>
      </c>
    </row>
    <row r="6995" spans="1:4" x14ac:dyDescent="0.2">
      <c r="A6995" s="17" t="s">
        <v>9833</v>
      </c>
      <c r="B6995" s="17" t="s">
        <v>1681</v>
      </c>
      <c r="C6995" s="17" t="s">
        <v>32</v>
      </c>
      <c r="D6995">
        <v>13.05</v>
      </c>
    </row>
    <row r="6996" spans="1:4" x14ac:dyDescent="0.2">
      <c r="A6996" s="17" t="s">
        <v>9834</v>
      </c>
      <c r="B6996" s="17" t="s">
        <v>1682</v>
      </c>
      <c r="C6996" s="17" t="s">
        <v>32</v>
      </c>
      <c r="D6996">
        <v>16.05</v>
      </c>
    </row>
    <row r="6997" spans="1:4" x14ac:dyDescent="0.2">
      <c r="A6997" s="17" t="s">
        <v>9835</v>
      </c>
      <c r="B6997" s="17" t="s">
        <v>1683</v>
      </c>
      <c r="C6997" s="17" t="s">
        <v>32</v>
      </c>
      <c r="D6997">
        <v>18.149999999999999</v>
      </c>
    </row>
    <row r="6998" spans="1:4" x14ac:dyDescent="0.2">
      <c r="A6998" s="17" t="s">
        <v>9836</v>
      </c>
      <c r="B6998" s="17" t="s">
        <v>1684</v>
      </c>
      <c r="C6998" s="17" t="s">
        <v>32</v>
      </c>
      <c r="D6998">
        <v>20.04</v>
      </c>
    </row>
    <row r="6999" spans="1:4" x14ac:dyDescent="0.2">
      <c r="A6999" s="17" t="s">
        <v>9837</v>
      </c>
      <c r="B6999" s="17" t="s">
        <v>1685</v>
      </c>
      <c r="C6999" s="17" t="s">
        <v>32</v>
      </c>
      <c r="D6999">
        <v>29.82</v>
      </c>
    </row>
    <row r="7000" spans="1:4" x14ac:dyDescent="0.2">
      <c r="A7000" s="17" t="s">
        <v>9838</v>
      </c>
      <c r="B7000" s="17" t="s">
        <v>1686</v>
      </c>
      <c r="C7000" s="17" t="s">
        <v>32</v>
      </c>
      <c r="D7000">
        <v>24.7</v>
      </c>
    </row>
    <row r="7001" spans="1:4" x14ac:dyDescent="0.2">
      <c r="A7001" s="17" t="s">
        <v>9839</v>
      </c>
      <c r="B7001" s="17" t="s">
        <v>1687</v>
      </c>
      <c r="C7001" s="17" t="s">
        <v>32</v>
      </c>
      <c r="D7001">
        <v>17.440000000000001</v>
      </c>
    </row>
    <row r="7002" spans="1:4" x14ac:dyDescent="0.2">
      <c r="A7002" s="17" t="s">
        <v>9840</v>
      </c>
      <c r="B7002" s="17" t="s">
        <v>1688</v>
      </c>
      <c r="C7002" s="17" t="s">
        <v>32</v>
      </c>
      <c r="D7002">
        <v>63.8</v>
      </c>
    </row>
    <row r="7003" spans="1:4" x14ac:dyDescent="0.2">
      <c r="A7003" s="17" t="s">
        <v>9841</v>
      </c>
      <c r="B7003" s="17" t="s">
        <v>1689</v>
      </c>
      <c r="C7003" s="17" t="s">
        <v>32</v>
      </c>
      <c r="D7003">
        <v>43.44</v>
      </c>
    </row>
    <row r="7004" spans="1:4" x14ac:dyDescent="0.2">
      <c r="A7004" s="17" t="s">
        <v>9842</v>
      </c>
      <c r="B7004" s="17" t="s">
        <v>1690</v>
      </c>
      <c r="C7004" s="17" t="s">
        <v>32</v>
      </c>
      <c r="D7004">
        <v>78.17</v>
      </c>
    </row>
    <row r="7005" spans="1:4" x14ac:dyDescent="0.2">
      <c r="A7005" s="17" t="s">
        <v>9843</v>
      </c>
      <c r="B7005" s="17" t="s">
        <v>1691</v>
      </c>
      <c r="C7005" s="17" t="s">
        <v>32</v>
      </c>
      <c r="D7005">
        <v>13.77</v>
      </c>
    </row>
    <row r="7006" spans="1:4" x14ac:dyDescent="0.2">
      <c r="A7006" s="17" t="s">
        <v>9844</v>
      </c>
      <c r="B7006" s="17" t="s">
        <v>1692</v>
      </c>
      <c r="C7006" s="17" t="s">
        <v>32</v>
      </c>
      <c r="D7006">
        <v>134.91999999999999</v>
      </c>
    </row>
    <row r="7007" spans="1:4" x14ac:dyDescent="0.2">
      <c r="A7007" s="17" t="s">
        <v>9845</v>
      </c>
      <c r="B7007" s="17" t="s">
        <v>1693</v>
      </c>
      <c r="C7007" s="17" t="s">
        <v>32</v>
      </c>
      <c r="D7007">
        <v>235.08</v>
      </c>
    </row>
    <row r="7008" spans="1:4" x14ac:dyDescent="0.2">
      <c r="A7008" s="17" t="s">
        <v>9846</v>
      </c>
      <c r="B7008" s="17" t="s">
        <v>1694</v>
      </c>
      <c r="C7008" s="17" t="s">
        <v>32</v>
      </c>
      <c r="D7008">
        <v>327.81</v>
      </c>
    </row>
    <row r="7009" spans="1:4" x14ac:dyDescent="0.2">
      <c r="A7009" s="17" t="s">
        <v>9847</v>
      </c>
      <c r="B7009" s="17" t="s">
        <v>1695</v>
      </c>
      <c r="C7009" s="17" t="s">
        <v>32</v>
      </c>
      <c r="D7009">
        <v>6.65</v>
      </c>
    </row>
    <row r="7010" spans="1:4" x14ac:dyDescent="0.2">
      <c r="A7010" s="17" t="s">
        <v>9848</v>
      </c>
      <c r="B7010" s="17" t="s">
        <v>1696</v>
      </c>
      <c r="C7010" s="17" t="s">
        <v>32</v>
      </c>
      <c r="D7010">
        <v>11.14</v>
      </c>
    </row>
    <row r="7011" spans="1:4" x14ac:dyDescent="0.2">
      <c r="A7011" s="17" t="s">
        <v>9849</v>
      </c>
      <c r="B7011" s="17" t="s">
        <v>1697</v>
      </c>
      <c r="C7011" s="17" t="s">
        <v>32</v>
      </c>
      <c r="D7011">
        <v>16.72</v>
      </c>
    </row>
    <row r="7012" spans="1:4" x14ac:dyDescent="0.2">
      <c r="A7012" s="17" t="s">
        <v>9850</v>
      </c>
      <c r="B7012" s="17" t="s">
        <v>1698</v>
      </c>
      <c r="C7012" s="17" t="s">
        <v>32</v>
      </c>
      <c r="D7012">
        <v>34.36</v>
      </c>
    </row>
    <row r="7013" spans="1:4" x14ac:dyDescent="0.2">
      <c r="A7013" s="17" t="s">
        <v>9851</v>
      </c>
      <c r="B7013" s="17" t="s">
        <v>1699</v>
      </c>
      <c r="C7013" s="17" t="s">
        <v>32</v>
      </c>
      <c r="D7013">
        <v>45.33</v>
      </c>
    </row>
    <row r="7014" spans="1:4" x14ac:dyDescent="0.2">
      <c r="A7014" s="17" t="s">
        <v>9852</v>
      </c>
      <c r="B7014" s="17" t="s">
        <v>1700</v>
      </c>
      <c r="C7014" s="17" t="s">
        <v>32</v>
      </c>
      <c r="D7014">
        <v>90.02</v>
      </c>
    </row>
    <row r="7015" spans="1:4" x14ac:dyDescent="0.2">
      <c r="A7015" s="17" t="s">
        <v>9853</v>
      </c>
      <c r="B7015" s="17" t="s">
        <v>1701</v>
      </c>
      <c r="C7015" s="17" t="s">
        <v>32</v>
      </c>
      <c r="D7015">
        <v>197.29</v>
      </c>
    </row>
    <row r="7016" spans="1:4" x14ac:dyDescent="0.2">
      <c r="A7016" s="17" t="s">
        <v>9854</v>
      </c>
      <c r="B7016" s="17" t="s">
        <v>1702</v>
      </c>
      <c r="C7016" s="17" t="s">
        <v>32</v>
      </c>
      <c r="D7016">
        <v>316.07</v>
      </c>
    </row>
    <row r="7017" spans="1:4" x14ac:dyDescent="0.2">
      <c r="A7017" s="17" t="s">
        <v>9855</v>
      </c>
      <c r="B7017" s="17" t="s">
        <v>1703</v>
      </c>
      <c r="C7017" s="17" t="s">
        <v>32</v>
      </c>
      <c r="D7017">
        <v>19.28</v>
      </c>
    </row>
    <row r="7018" spans="1:4" x14ac:dyDescent="0.2">
      <c r="A7018" s="17" t="s">
        <v>9856</v>
      </c>
      <c r="B7018" s="17" t="s">
        <v>1704</v>
      </c>
      <c r="C7018" s="17" t="s">
        <v>32</v>
      </c>
      <c r="D7018">
        <v>22.63</v>
      </c>
    </row>
    <row r="7019" spans="1:4" x14ac:dyDescent="0.2">
      <c r="A7019" s="17" t="s">
        <v>9857</v>
      </c>
      <c r="B7019" s="17" t="s">
        <v>1705</v>
      </c>
      <c r="C7019" s="17" t="s">
        <v>32</v>
      </c>
      <c r="D7019">
        <v>29.5</v>
      </c>
    </row>
    <row r="7020" spans="1:4" x14ac:dyDescent="0.2">
      <c r="A7020" s="17" t="s">
        <v>9858</v>
      </c>
      <c r="B7020" s="17" t="s">
        <v>1706</v>
      </c>
      <c r="C7020" s="17" t="s">
        <v>32</v>
      </c>
      <c r="D7020">
        <v>7.8</v>
      </c>
    </row>
    <row r="7021" spans="1:4" x14ac:dyDescent="0.2">
      <c r="A7021" s="17" t="s">
        <v>9859</v>
      </c>
      <c r="B7021" s="17" t="s">
        <v>1707</v>
      </c>
      <c r="C7021" s="17" t="s">
        <v>32</v>
      </c>
      <c r="D7021">
        <v>9.1999999999999993</v>
      </c>
    </row>
    <row r="7022" spans="1:4" x14ac:dyDescent="0.2">
      <c r="A7022" s="17" t="s">
        <v>9860</v>
      </c>
      <c r="B7022" s="17" t="s">
        <v>1708</v>
      </c>
      <c r="C7022" s="17" t="s">
        <v>32</v>
      </c>
      <c r="D7022">
        <v>14.6</v>
      </c>
    </row>
    <row r="7023" spans="1:4" x14ac:dyDescent="0.2">
      <c r="A7023" s="17" t="s">
        <v>9861</v>
      </c>
      <c r="B7023" s="17" t="s">
        <v>1709</v>
      </c>
      <c r="C7023" s="17" t="s">
        <v>32</v>
      </c>
      <c r="D7023">
        <v>19.45</v>
      </c>
    </row>
    <row r="7024" spans="1:4" x14ac:dyDescent="0.2">
      <c r="A7024" s="17" t="s">
        <v>9862</v>
      </c>
      <c r="B7024" s="17" t="s">
        <v>1710</v>
      </c>
      <c r="C7024" s="17" t="s">
        <v>32</v>
      </c>
      <c r="D7024">
        <v>20.13</v>
      </c>
    </row>
    <row r="7025" spans="1:4" x14ac:dyDescent="0.2">
      <c r="A7025" s="17" t="s">
        <v>9863</v>
      </c>
      <c r="B7025" s="17" t="s">
        <v>1711</v>
      </c>
      <c r="C7025" s="17" t="s">
        <v>32</v>
      </c>
      <c r="D7025">
        <v>30.01</v>
      </c>
    </row>
    <row r="7026" spans="1:4" x14ac:dyDescent="0.2">
      <c r="A7026" s="17" t="s">
        <v>9864</v>
      </c>
      <c r="B7026" s="17" t="s">
        <v>1712</v>
      </c>
      <c r="C7026" s="17" t="s">
        <v>32</v>
      </c>
      <c r="D7026">
        <v>10.199999999999999</v>
      </c>
    </row>
    <row r="7027" spans="1:4" x14ac:dyDescent="0.2">
      <c r="A7027" s="17" t="s">
        <v>9865</v>
      </c>
      <c r="B7027" s="17" t="s">
        <v>1713</v>
      </c>
      <c r="C7027" s="17" t="s">
        <v>32</v>
      </c>
      <c r="D7027">
        <v>12.25</v>
      </c>
    </row>
    <row r="7028" spans="1:4" x14ac:dyDescent="0.2">
      <c r="A7028" s="17" t="s">
        <v>9866</v>
      </c>
      <c r="B7028" s="17" t="s">
        <v>1714</v>
      </c>
      <c r="C7028" s="17" t="s">
        <v>32</v>
      </c>
      <c r="D7028">
        <v>15.7</v>
      </c>
    </row>
    <row r="7029" spans="1:4" x14ac:dyDescent="0.2">
      <c r="A7029" s="17" t="s">
        <v>9867</v>
      </c>
      <c r="B7029" s="17" t="s">
        <v>1715</v>
      </c>
      <c r="C7029" s="17" t="s">
        <v>32</v>
      </c>
      <c r="D7029">
        <v>27.18</v>
      </c>
    </row>
    <row r="7030" spans="1:4" x14ac:dyDescent="0.2">
      <c r="A7030" s="17" t="s">
        <v>9868</v>
      </c>
      <c r="B7030" s="17" t="s">
        <v>1716</v>
      </c>
      <c r="C7030" s="17" t="s">
        <v>32</v>
      </c>
      <c r="D7030">
        <v>37.81</v>
      </c>
    </row>
    <row r="7031" spans="1:4" x14ac:dyDescent="0.2">
      <c r="A7031" s="17" t="s">
        <v>9869</v>
      </c>
      <c r="B7031" s="17" t="s">
        <v>1717</v>
      </c>
      <c r="C7031" s="17" t="s">
        <v>32</v>
      </c>
      <c r="D7031">
        <v>112.14</v>
      </c>
    </row>
    <row r="7032" spans="1:4" x14ac:dyDescent="0.2">
      <c r="A7032" s="17" t="s">
        <v>9870</v>
      </c>
      <c r="B7032" s="17" t="s">
        <v>1718</v>
      </c>
      <c r="C7032" s="17" t="s">
        <v>32</v>
      </c>
      <c r="D7032">
        <v>153.03</v>
      </c>
    </row>
    <row r="7033" spans="1:4" x14ac:dyDescent="0.2">
      <c r="A7033" s="17" t="s">
        <v>9871</v>
      </c>
      <c r="B7033" s="17" t="s">
        <v>1719</v>
      </c>
      <c r="C7033" s="17" t="s">
        <v>32</v>
      </c>
      <c r="D7033">
        <v>212.94</v>
      </c>
    </row>
    <row r="7034" spans="1:4" x14ac:dyDescent="0.2">
      <c r="A7034" s="17" t="s">
        <v>9872</v>
      </c>
      <c r="B7034" s="17" t="s">
        <v>1720</v>
      </c>
      <c r="C7034" s="17" t="s">
        <v>32</v>
      </c>
      <c r="D7034">
        <v>11.55</v>
      </c>
    </row>
    <row r="7035" spans="1:4" x14ac:dyDescent="0.2">
      <c r="A7035" s="17" t="s">
        <v>9873</v>
      </c>
      <c r="B7035" s="17" t="s">
        <v>1721</v>
      </c>
      <c r="C7035" s="17" t="s">
        <v>32</v>
      </c>
      <c r="D7035">
        <v>13.85</v>
      </c>
    </row>
    <row r="7036" spans="1:4" x14ac:dyDescent="0.2">
      <c r="A7036" s="17" t="s">
        <v>9874</v>
      </c>
      <c r="B7036" s="17" t="s">
        <v>1722</v>
      </c>
      <c r="C7036" s="17" t="s">
        <v>32</v>
      </c>
      <c r="D7036">
        <v>17.75</v>
      </c>
    </row>
    <row r="7037" spans="1:4" x14ac:dyDescent="0.2">
      <c r="A7037" s="17" t="s">
        <v>9875</v>
      </c>
      <c r="B7037" s="17" t="s">
        <v>1723</v>
      </c>
      <c r="C7037" s="17" t="s">
        <v>32</v>
      </c>
      <c r="D7037">
        <v>30.93</v>
      </c>
    </row>
    <row r="7038" spans="1:4" x14ac:dyDescent="0.2">
      <c r="A7038" s="17" t="s">
        <v>9876</v>
      </c>
      <c r="B7038" s="17" t="s">
        <v>1724</v>
      </c>
      <c r="C7038" s="17" t="s">
        <v>32</v>
      </c>
      <c r="D7038">
        <v>41.26</v>
      </c>
    </row>
    <row r="7039" spans="1:4" x14ac:dyDescent="0.2">
      <c r="A7039" s="17" t="s">
        <v>9877</v>
      </c>
      <c r="B7039" s="17" t="s">
        <v>1725</v>
      </c>
      <c r="C7039" s="17" t="s">
        <v>32</v>
      </c>
      <c r="D7039">
        <v>122.84</v>
      </c>
    </row>
    <row r="7040" spans="1:4" x14ac:dyDescent="0.2">
      <c r="A7040" s="17" t="s">
        <v>9878</v>
      </c>
      <c r="B7040" s="17" t="s">
        <v>1726</v>
      </c>
      <c r="C7040" s="17" t="s">
        <v>32</v>
      </c>
      <c r="D7040">
        <v>166.36</v>
      </c>
    </row>
    <row r="7041" spans="1:4" x14ac:dyDescent="0.2">
      <c r="A7041" s="17" t="s">
        <v>9879</v>
      </c>
      <c r="B7041" s="17" t="s">
        <v>1727</v>
      </c>
      <c r="C7041" s="17" t="s">
        <v>32</v>
      </c>
      <c r="D7041">
        <v>233.74</v>
      </c>
    </row>
    <row r="7042" spans="1:4" x14ac:dyDescent="0.2">
      <c r="A7042" s="17" t="s">
        <v>9880</v>
      </c>
      <c r="B7042" s="17" t="s">
        <v>1728</v>
      </c>
      <c r="C7042" s="17" t="s">
        <v>32</v>
      </c>
      <c r="D7042">
        <v>4.1500000000000004</v>
      </c>
    </row>
    <row r="7043" spans="1:4" x14ac:dyDescent="0.2">
      <c r="A7043" s="17" t="s">
        <v>9881</v>
      </c>
      <c r="B7043" s="17" t="s">
        <v>1729</v>
      </c>
      <c r="C7043" s="17" t="s">
        <v>32</v>
      </c>
      <c r="D7043">
        <v>5.0999999999999996</v>
      </c>
    </row>
    <row r="7044" spans="1:4" x14ac:dyDescent="0.2">
      <c r="A7044" s="17" t="s">
        <v>9882</v>
      </c>
      <c r="B7044" s="17" t="s">
        <v>1730</v>
      </c>
      <c r="C7044" s="17" t="s">
        <v>32</v>
      </c>
      <c r="D7044">
        <v>8.85</v>
      </c>
    </row>
    <row r="7045" spans="1:4" x14ac:dyDescent="0.2">
      <c r="A7045" s="17" t="s">
        <v>9883</v>
      </c>
      <c r="B7045" s="17" t="s">
        <v>1731</v>
      </c>
      <c r="C7045" s="17" t="s">
        <v>32</v>
      </c>
      <c r="D7045">
        <v>10.45</v>
      </c>
    </row>
    <row r="7046" spans="1:4" x14ac:dyDescent="0.2">
      <c r="A7046" s="17" t="s">
        <v>9884</v>
      </c>
      <c r="B7046" s="17" t="s">
        <v>1732</v>
      </c>
      <c r="C7046" s="17" t="s">
        <v>32</v>
      </c>
      <c r="D7046">
        <v>10.6</v>
      </c>
    </row>
    <row r="7047" spans="1:4" x14ac:dyDescent="0.2">
      <c r="A7047" s="17" t="s">
        <v>9885</v>
      </c>
      <c r="B7047" s="17" t="s">
        <v>1733</v>
      </c>
      <c r="C7047" s="17" t="s">
        <v>32</v>
      </c>
      <c r="D7047">
        <v>9.85</v>
      </c>
    </row>
    <row r="7048" spans="1:4" x14ac:dyDescent="0.2">
      <c r="A7048" s="17" t="s">
        <v>9886</v>
      </c>
      <c r="B7048" s="17" t="s">
        <v>1734</v>
      </c>
      <c r="C7048" s="17" t="s">
        <v>32</v>
      </c>
      <c r="D7048">
        <v>8.51</v>
      </c>
    </row>
    <row r="7049" spans="1:4" x14ac:dyDescent="0.2">
      <c r="A7049" s="17" t="s">
        <v>9887</v>
      </c>
      <c r="B7049" s="17" t="s">
        <v>1735</v>
      </c>
      <c r="C7049" s="17" t="s">
        <v>32</v>
      </c>
      <c r="D7049">
        <v>7.5</v>
      </c>
    </row>
    <row r="7050" spans="1:4" x14ac:dyDescent="0.2">
      <c r="A7050" s="17" t="s">
        <v>9888</v>
      </c>
      <c r="B7050" s="17" t="s">
        <v>1736</v>
      </c>
      <c r="C7050" s="17" t="s">
        <v>32</v>
      </c>
      <c r="D7050">
        <v>5.73</v>
      </c>
    </row>
    <row r="7051" spans="1:4" x14ac:dyDescent="0.2">
      <c r="A7051" s="17" t="s">
        <v>9889</v>
      </c>
      <c r="B7051" s="17" t="s">
        <v>1737</v>
      </c>
      <c r="C7051" s="17" t="s">
        <v>32</v>
      </c>
      <c r="D7051">
        <v>7.8</v>
      </c>
    </row>
    <row r="7052" spans="1:4" x14ac:dyDescent="0.2">
      <c r="A7052" s="17" t="s">
        <v>9890</v>
      </c>
      <c r="B7052" s="17" t="s">
        <v>1738</v>
      </c>
      <c r="C7052" s="17" t="s">
        <v>32</v>
      </c>
      <c r="D7052">
        <v>6.18</v>
      </c>
    </row>
    <row r="7053" spans="1:4" x14ac:dyDescent="0.2">
      <c r="A7053" s="17" t="s">
        <v>9891</v>
      </c>
      <c r="B7053" s="17" t="s">
        <v>1739</v>
      </c>
      <c r="C7053" s="17" t="s">
        <v>32</v>
      </c>
      <c r="D7053">
        <v>5.47</v>
      </c>
    </row>
    <row r="7054" spans="1:4" x14ac:dyDescent="0.2">
      <c r="A7054" s="17" t="s">
        <v>9892</v>
      </c>
      <c r="B7054" s="17" t="s">
        <v>1740</v>
      </c>
      <c r="C7054" s="17" t="s">
        <v>32</v>
      </c>
      <c r="D7054">
        <v>21.11</v>
      </c>
    </row>
    <row r="7055" spans="1:4" x14ac:dyDescent="0.2">
      <c r="A7055" s="17" t="s">
        <v>9893</v>
      </c>
      <c r="B7055" s="17" t="s">
        <v>1741</v>
      </c>
      <c r="C7055" s="17" t="s">
        <v>32</v>
      </c>
      <c r="D7055">
        <v>12.01</v>
      </c>
    </row>
    <row r="7056" spans="1:4" x14ac:dyDescent="0.2">
      <c r="A7056" s="17" t="s">
        <v>9894</v>
      </c>
      <c r="B7056" s="17" t="s">
        <v>1742</v>
      </c>
      <c r="C7056" s="17" t="s">
        <v>32</v>
      </c>
      <c r="D7056">
        <v>5.68</v>
      </c>
    </row>
    <row r="7057" spans="1:4" x14ac:dyDescent="0.2">
      <c r="A7057" s="17" t="s">
        <v>9895</v>
      </c>
      <c r="B7057" s="17" t="s">
        <v>1743</v>
      </c>
      <c r="C7057" s="17" t="s">
        <v>32</v>
      </c>
      <c r="D7057">
        <v>4.18</v>
      </c>
    </row>
    <row r="7058" spans="1:4" x14ac:dyDescent="0.2">
      <c r="A7058" s="17" t="s">
        <v>9896</v>
      </c>
      <c r="B7058" s="17" t="s">
        <v>1744</v>
      </c>
      <c r="C7058" s="17" t="s">
        <v>32</v>
      </c>
      <c r="D7058">
        <v>4.04</v>
      </c>
    </row>
    <row r="7059" spans="1:4" x14ac:dyDescent="0.2">
      <c r="A7059" s="17" t="s">
        <v>9897</v>
      </c>
      <c r="B7059" s="17" t="s">
        <v>1745</v>
      </c>
      <c r="C7059" s="17" t="s">
        <v>32</v>
      </c>
      <c r="D7059">
        <v>4.5</v>
      </c>
    </row>
    <row r="7060" spans="1:4" x14ac:dyDescent="0.2">
      <c r="A7060" s="17" t="s">
        <v>9898</v>
      </c>
      <c r="B7060" s="17" t="s">
        <v>1746</v>
      </c>
      <c r="C7060" s="17" t="s">
        <v>32</v>
      </c>
      <c r="D7060">
        <v>5.31</v>
      </c>
    </row>
    <row r="7061" spans="1:4" x14ac:dyDescent="0.2">
      <c r="A7061" s="17" t="s">
        <v>9899</v>
      </c>
      <c r="B7061" s="17" t="s">
        <v>1747</v>
      </c>
      <c r="C7061" s="17" t="s">
        <v>32</v>
      </c>
      <c r="D7061">
        <v>6.88</v>
      </c>
    </row>
    <row r="7062" spans="1:4" x14ac:dyDescent="0.2">
      <c r="A7062" s="17" t="s">
        <v>9900</v>
      </c>
      <c r="B7062" s="17" t="s">
        <v>1748</v>
      </c>
      <c r="C7062" s="17" t="s">
        <v>32</v>
      </c>
      <c r="D7062">
        <v>20.059999999999999</v>
      </c>
    </row>
    <row r="7063" spans="1:4" x14ac:dyDescent="0.2">
      <c r="A7063" s="17" t="s">
        <v>9901</v>
      </c>
      <c r="B7063" s="17" t="s">
        <v>1749</v>
      </c>
      <c r="C7063" s="17" t="s">
        <v>32</v>
      </c>
      <c r="D7063">
        <v>10.7</v>
      </c>
    </row>
    <row r="7064" spans="1:4" x14ac:dyDescent="0.2">
      <c r="A7064" s="17" t="s">
        <v>9902</v>
      </c>
      <c r="B7064" s="17" t="s">
        <v>1750</v>
      </c>
      <c r="C7064" s="17" t="s">
        <v>32</v>
      </c>
      <c r="D7064">
        <v>13.2</v>
      </c>
    </row>
    <row r="7065" spans="1:4" x14ac:dyDescent="0.2">
      <c r="A7065" s="17" t="s">
        <v>9903</v>
      </c>
      <c r="B7065" s="17" t="s">
        <v>1751</v>
      </c>
      <c r="C7065" s="17" t="s">
        <v>32</v>
      </c>
      <c r="D7065">
        <v>31</v>
      </c>
    </row>
    <row r="7066" spans="1:4" x14ac:dyDescent="0.2">
      <c r="A7066" s="17" t="s">
        <v>9904</v>
      </c>
      <c r="B7066" s="17" t="s">
        <v>1752</v>
      </c>
      <c r="C7066" s="17" t="s">
        <v>32</v>
      </c>
      <c r="D7066">
        <v>6.79</v>
      </c>
    </row>
    <row r="7067" spans="1:4" x14ac:dyDescent="0.2">
      <c r="A7067" s="17" t="s">
        <v>9905</v>
      </c>
      <c r="B7067" s="17" t="s">
        <v>1753</v>
      </c>
      <c r="C7067" s="17" t="s">
        <v>32</v>
      </c>
      <c r="D7067">
        <v>465.41</v>
      </c>
    </row>
    <row r="7068" spans="1:4" x14ac:dyDescent="0.2">
      <c r="A7068" s="17" t="s">
        <v>9906</v>
      </c>
      <c r="B7068" s="17" t="s">
        <v>1754</v>
      </c>
      <c r="C7068" s="17" t="s">
        <v>32</v>
      </c>
      <c r="D7068">
        <v>199.86</v>
      </c>
    </row>
    <row r="7069" spans="1:4" x14ac:dyDescent="0.2">
      <c r="A7069" s="17" t="s">
        <v>9907</v>
      </c>
      <c r="B7069" s="17" t="s">
        <v>1755</v>
      </c>
      <c r="C7069" s="17" t="s">
        <v>32</v>
      </c>
      <c r="D7069">
        <v>86.13</v>
      </c>
    </row>
    <row r="7070" spans="1:4" x14ac:dyDescent="0.2">
      <c r="A7070" s="17" t="s">
        <v>9908</v>
      </c>
      <c r="B7070" s="17" t="s">
        <v>1756</v>
      </c>
      <c r="C7070" s="17" t="s">
        <v>32</v>
      </c>
      <c r="D7070">
        <v>39.659999999999997</v>
      </c>
    </row>
    <row r="7071" spans="1:4" x14ac:dyDescent="0.2">
      <c r="A7071" s="17" t="s">
        <v>9909</v>
      </c>
      <c r="B7071" s="17" t="s">
        <v>1757</v>
      </c>
      <c r="C7071" s="17" t="s">
        <v>32</v>
      </c>
      <c r="D7071">
        <v>53.64</v>
      </c>
    </row>
    <row r="7072" spans="1:4" x14ac:dyDescent="0.2">
      <c r="A7072" s="17" t="s">
        <v>9910</v>
      </c>
      <c r="B7072" s="17" t="s">
        <v>1758</v>
      </c>
      <c r="C7072" s="17" t="s">
        <v>32</v>
      </c>
      <c r="D7072">
        <v>55.66</v>
      </c>
    </row>
    <row r="7073" spans="1:4" x14ac:dyDescent="0.2">
      <c r="A7073" s="17" t="s">
        <v>9911</v>
      </c>
      <c r="B7073" s="17" t="s">
        <v>1759</v>
      </c>
      <c r="C7073" s="17" t="s">
        <v>32</v>
      </c>
      <c r="D7073">
        <v>117.42</v>
      </c>
    </row>
    <row r="7074" spans="1:4" x14ac:dyDescent="0.2">
      <c r="A7074" s="17" t="s">
        <v>9912</v>
      </c>
      <c r="B7074" s="17" t="s">
        <v>1760</v>
      </c>
      <c r="C7074" s="17" t="s">
        <v>32</v>
      </c>
      <c r="D7074">
        <v>109.23</v>
      </c>
    </row>
    <row r="7075" spans="1:4" x14ac:dyDescent="0.2">
      <c r="A7075" s="17" t="s">
        <v>9913</v>
      </c>
      <c r="B7075" s="17" t="s">
        <v>1761</v>
      </c>
      <c r="C7075" s="17" t="s">
        <v>32</v>
      </c>
      <c r="D7075">
        <v>151.19999999999999</v>
      </c>
    </row>
    <row r="7076" spans="1:4" x14ac:dyDescent="0.2">
      <c r="A7076" s="17" t="s">
        <v>9914</v>
      </c>
      <c r="B7076" s="17" t="s">
        <v>1762</v>
      </c>
      <c r="C7076" s="17" t="s">
        <v>32</v>
      </c>
      <c r="D7076">
        <v>127.42</v>
      </c>
    </row>
    <row r="7077" spans="1:4" x14ac:dyDescent="0.2">
      <c r="A7077" s="17" t="s">
        <v>9915</v>
      </c>
      <c r="B7077" s="17" t="s">
        <v>1763</v>
      </c>
      <c r="C7077" s="17" t="s">
        <v>32</v>
      </c>
      <c r="D7077">
        <v>62.7</v>
      </c>
    </row>
    <row r="7078" spans="1:4" x14ac:dyDescent="0.2">
      <c r="A7078" s="17" t="s">
        <v>9916</v>
      </c>
      <c r="B7078" s="17" t="s">
        <v>1764</v>
      </c>
      <c r="C7078" s="17" t="s">
        <v>32</v>
      </c>
      <c r="D7078">
        <v>345.89</v>
      </c>
    </row>
    <row r="7079" spans="1:4" x14ac:dyDescent="0.2">
      <c r="A7079" s="17" t="s">
        <v>9917</v>
      </c>
      <c r="B7079" s="17" t="s">
        <v>1765</v>
      </c>
      <c r="C7079" s="17" t="s">
        <v>32</v>
      </c>
      <c r="D7079">
        <v>84.34</v>
      </c>
    </row>
    <row r="7080" spans="1:4" x14ac:dyDescent="0.2">
      <c r="A7080" s="17" t="s">
        <v>9918</v>
      </c>
      <c r="B7080" s="17" t="s">
        <v>1766</v>
      </c>
      <c r="C7080" s="17" t="s">
        <v>32</v>
      </c>
      <c r="D7080">
        <v>98.59</v>
      </c>
    </row>
    <row r="7081" spans="1:4" x14ac:dyDescent="0.2">
      <c r="A7081" s="17" t="s">
        <v>9919</v>
      </c>
      <c r="B7081" s="17" t="s">
        <v>1767</v>
      </c>
      <c r="C7081" s="17" t="s">
        <v>32</v>
      </c>
      <c r="D7081">
        <v>27.69</v>
      </c>
    </row>
    <row r="7082" spans="1:4" x14ac:dyDescent="0.2">
      <c r="A7082" s="17" t="s">
        <v>9920</v>
      </c>
      <c r="B7082" s="17" t="s">
        <v>1768</v>
      </c>
      <c r="C7082" s="17" t="s">
        <v>32</v>
      </c>
      <c r="D7082">
        <v>37.18</v>
      </c>
    </row>
    <row r="7083" spans="1:4" x14ac:dyDescent="0.2">
      <c r="A7083" s="17" t="s">
        <v>9921</v>
      </c>
      <c r="B7083" s="17" t="s">
        <v>1769</v>
      </c>
      <c r="C7083" s="17" t="s">
        <v>32</v>
      </c>
      <c r="D7083">
        <v>32.01</v>
      </c>
    </row>
    <row r="7084" spans="1:4" x14ac:dyDescent="0.2">
      <c r="A7084" s="17" t="s">
        <v>9922</v>
      </c>
      <c r="B7084" s="17" t="s">
        <v>1770</v>
      </c>
      <c r="C7084" s="17" t="s">
        <v>32</v>
      </c>
      <c r="D7084">
        <v>14.83</v>
      </c>
    </row>
    <row r="7085" spans="1:4" x14ac:dyDescent="0.2">
      <c r="A7085" s="17" t="s">
        <v>9923</v>
      </c>
      <c r="B7085" s="17" t="s">
        <v>1771</v>
      </c>
      <c r="C7085" s="17" t="s">
        <v>32</v>
      </c>
      <c r="D7085">
        <v>17.38</v>
      </c>
    </row>
    <row r="7086" spans="1:4" x14ac:dyDescent="0.2">
      <c r="A7086" s="17" t="s">
        <v>9924</v>
      </c>
      <c r="B7086" s="17" t="s">
        <v>1772</v>
      </c>
      <c r="C7086" s="17" t="s">
        <v>32</v>
      </c>
      <c r="D7086">
        <v>11.41</v>
      </c>
    </row>
    <row r="7087" spans="1:4" x14ac:dyDescent="0.2">
      <c r="A7087" s="17" t="s">
        <v>9925</v>
      </c>
      <c r="B7087" s="17" t="s">
        <v>1773</v>
      </c>
      <c r="C7087" s="17" t="s">
        <v>32</v>
      </c>
      <c r="D7087">
        <v>204.16</v>
      </c>
    </row>
    <row r="7088" spans="1:4" x14ac:dyDescent="0.2">
      <c r="A7088" s="17" t="s">
        <v>9926</v>
      </c>
      <c r="B7088" s="17" t="s">
        <v>1774</v>
      </c>
      <c r="C7088" s="17" t="s">
        <v>32</v>
      </c>
      <c r="D7088">
        <v>159.93</v>
      </c>
    </row>
    <row r="7089" spans="1:4" x14ac:dyDescent="0.2">
      <c r="A7089" s="17" t="s">
        <v>9927</v>
      </c>
      <c r="B7089" s="17" t="s">
        <v>1775</v>
      </c>
      <c r="C7089" s="17" t="s">
        <v>32</v>
      </c>
      <c r="D7089">
        <v>215.59</v>
      </c>
    </row>
    <row r="7090" spans="1:4" x14ac:dyDescent="0.2">
      <c r="A7090" s="17" t="s">
        <v>9928</v>
      </c>
      <c r="B7090" s="17" t="s">
        <v>1776</v>
      </c>
      <c r="C7090" s="17" t="s">
        <v>32</v>
      </c>
      <c r="D7090">
        <v>225.18</v>
      </c>
    </row>
    <row r="7091" spans="1:4" x14ac:dyDescent="0.2">
      <c r="A7091" s="17" t="s">
        <v>9929</v>
      </c>
      <c r="B7091" s="17" t="s">
        <v>1777</v>
      </c>
      <c r="C7091" s="17" t="s">
        <v>32</v>
      </c>
      <c r="D7091">
        <v>153.34</v>
      </c>
    </row>
    <row r="7092" spans="1:4" x14ac:dyDescent="0.2">
      <c r="A7092" s="17" t="s">
        <v>9930</v>
      </c>
      <c r="B7092" s="17" t="s">
        <v>1778</v>
      </c>
      <c r="C7092" s="17" t="s">
        <v>32</v>
      </c>
      <c r="D7092">
        <v>451.42</v>
      </c>
    </row>
    <row r="7093" spans="1:4" x14ac:dyDescent="0.2">
      <c r="A7093" s="17" t="s">
        <v>9931</v>
      </c>
      <c r="B7093" s="17" t="s">
        <v>1779</v>
      </c>
      <c r="C7093" s="17" t="s">
        <v>32</v>
      </c>
      <c r="D7093">
        <v>237.83</v>
      </c>
    </row>
    <row r="7094" spans="1:4" x14ac:dyDescent="0.2">
      <c r="A7094" s="17" t="s">
        <v>9932</v>
      </c>
      <c r="B7094" s="17" t="s">
        <v>1780</v>
      </c>
      <c r="C7094" s="17" t="s">
        <v>32</v>
      </c>
      <c r="D7094">
        <v>335.96</v>
      </c>
    </row>
    <row r="7095" spans="1:4" x14ac:dyDescent="0.2">
      <c r="A7095" s="17" t="s">
        <v>9933</v>
      </c>
      <c r="B7095" s="17" t="s">
        <v>1781</v>
      </c>
      <c r="C7095" s="17" t="s">
        <v>32</v>
      </c>
      <c r="D7095">
        <v>332.58</v>
      </c>
    </row>
    <row r="7096" spans="1:4" x14ac:dyDescent="0.2">
      <c r="A7096" s="17" t="s">
        <v>9934</v>
      </c>
      <c r="B7096" s="17" t="s">
        <v>1782</v>
      </c>
      <c r="C7096" s="17" t="s">
        <v>32</v>
      </c>
      <c r="D7096">
        <v>200.8</v>
      </c>
    </row>
    <row r="7097" spans="1:4" x14ac:dyDescent="0.2">
      <c r="A7097" s="17" t="s">
        <v>9935</v>
      </c>
      <c r="B7097" s="17" t="s">
        <v>1783</v>
      </c>
      <c r="C7097" s="17" t="s">
        <v>32</v>
      </c>
      <c r="D7097">
        <v>282.39</v>
      </c>
    </row>
    <row r="7098" spans="1:4" x14ac:dyDescent="0.2">
      <c r="A7098" s="17" t="s">
        <v>9936</v>
      </c>
      <c r="B7098" s="17" t="s">
        <v>1784</v>
      </c>
      <c r="C7098" s="17" t="s">
        <v>32</v>
      </c>
      <c r="D7098">
        <v>284.3</v>
      </c>
    </row>
    <row r="7099" spans="1:4" x14ac:dyDescent="0.2">
      <c r="A7099" s="17" t="s">
        <v>9937</v>
      </c>
      <c r="B7099" s="17" t="s">
        <v>1785</v>
      </c>
      <c r="C7099" s="17" t="s">
        <v>32</v>
      </c>
      <c r="D7099">
        <v>37.1</v>
      </c>
    </row>
    <row r="7100" spans="1:4" x14ac:dyDescent="0.2">
      <c r="A7100" s="17" t="s">
        <v>9938</v>
      </c>
      <c r="B7100" s="17" t="s">
        <v>1786</v>
      </c>
      <c r="C7100" s="17" t="s">
        <v>32</v>
      </c>
      <c r="D7100">
        <v>26.62</v>
      </c>
    </row>
    <row r="7101" spans="1:4" x14ac:dyDescent="0.2">
      <c r="A7101" s="17" t="s">
        <v>9939</v>
      </c>
      <c r="B7101" s="17" t="s">
        <v>1787</v>
      </c>
      <c r="C7101" s="17" t="s">
        <v>32</v>
      </c>
      <c r="D7101">
        <v>29.44</v>
      </c>
    </row>
    <row r="7102" spans="1:4" x14ac:dyDescent="0.2">
      <c r="A7102" s="17" t="s">
        <v>9940</v>
      </c>
      <c r="B7102" s="17" t="s">
        <v>1788</v>
      </c>
      <c r="C7102" s="17" t="s">
        <v>32</v>
      </c>
      <c r="D7102">
        <v>251.54</v>
      </c>
    </row>
    <row r="7103" spans="1:4" x14ac:dyDescent="0.2">
      <c r="A7103" s="17" t="s">
        <v>9941</v>
      </c>
      <c r="B7103" s="17" t="s">
        <v>1789</v>
      </c>
      <c r="C7103" s="17" t="s">
        <v>32</v>
      </c>
      <c r="D7103">
        <v>25.58</v>
      </c>
    </row>
    <row r="7104" spans="1:4" x14ac:dyDescent="0.2">
      <c r="A7104" s="17" t="s">
        <v>9942</v>
      </c>
      <c r="B7104" s="17" t="s">
        <v>1790</v>
      </c>
      <c r="C7104" s="17" t="s">
        <v>32</v>
      </c>
      <c r="D7104">
        <v>68.3</v>
      </c>
    </row>
    <row r="7105" spans="1:4" x14ac:dyDescent="0.2">
      <c r="A7105" s="17" t="s">
        <v>9943</v>
      </c>
      <c r="B7105" s="17" t="s">
        <v>1791</v>
      </c>
      <c r="C7105" s="17" t="s">
        <v>32</v>
      </c>
      <c r="D7105">
        <v>42.89</v>
      </c>
    </row>
    <row r="7106" spans="1:4" x14ac:dyDescent="0.2">
      <c r="A7106" s="17" t="s">
        <v>9944</v>
      </c>
      <c r="B7106" s="17" t="s">
        <v>1792</v>
      </c>
      <c r="C7106" s="17" t="s">
        <v>32</v>
      </c>
      <c r="D7106">
        <v>112.85</v>
      </c>
    </row>
    <row r="7107" spans="1:4" x14ac:dyDescent="0.2">
      <c r="A7107" s="17" t="s">
        <v>9945</v>
      </c>
      <c r="B7107" s="17" t="s">
        <v>1793</v>
      </c>
      <c r="C7107" s="17" t="s">
        <v>32</v>
      </c>
      <c r="D7107">
        <v>128.94999999999999</v>
      </c>
    </row>
    <row r="7108" spans="1:4" x14ac:dyDescent="0.2">
      <c r="A7108" s="17" t="s">
        <v>9946</v>
      </c>
      <c r="B7108" s="17" t="s">
        <v>1794</v>
      </c>
      <c r="C7108" s="17" t="s">
        <v>32</v>
      </c>
      <c r="D7108">
        <v>73.47</v>
      </c>
    </row>
    <row r="7109" spans="1:4" x14ac:dyDescent="0.2">
      <c r="A7109" s="17" t="s">
        <v>9947</v>
      </c>
      <c r="B7109" s="17" t="s">
        <v>1795</v>
      </c>
      <c r="C7109" s="17" t="s">
        <v>32</v>
      </c>
      <c r="D7109">
        <v>44.35</v>
      </c>
    </row>
    <row r="7110" spans="1:4" x14ac:dyDescent="0.2">
      <c r="A7110" s="17" t="s">
        <v>9948</v>
      </c>
      <c r="B7110" s="17" t="s">
        <v>1796</v>
      </c>
      <c r="C7110" s="17" t="s">
        <v>32</v>
      </c>
      <c r="D7110">
        <v>214.03</v>
      </c>
    </row>
    <row r="7111" spans="1:4" x14ac:dyDescent="0.2">
      <c r="A7111" s="17" t="s">
        <v>9949</v>
      </c>
      <c r="B7111" s="17" t="s">
        <v>1797</v>
      </c>
      <c r="C7111" s="17" t="s">
        <v>32</v>
      </c>
      <c r="D7111">
        <v>27.83</v>
      </c>
    </row>
    <row r="7112" spans="1:4" x14ac:dyDescent="0.2">
      <c r="A7112" s="17" t="s">
        <v>9950</v>
      </c>
      <c r="B7112" s="17" t="s">
        <v>1798</v>
      </c>
      <c r="C7112" s="17" t="s">
        <v>32</v>
      </c>
      <c r="D7112">
        <v>49.7</v>
      </c>
    </row>
    <row r="7113" spans="1:4" x14ac:dyDescent="0.2">
      <c r="A7113" s="17" t="s">
        <v>9951</v>
      </c>
      <c r="B7113" s="17" t="s">
        <v>1799</v>
      </c>
      <c r="C7113" s="17" t="s">
        <v>32</v>
      </c>
      <c r="D7113">
        <v>17.97</v>
      </c>
    </row>
    <row r="7114" spans="1:4" x14ac:dyDescent="0.2">
      <c r="A7114" s="17" t="s">
        <v>9952</v>
      </c>
      <c r="B7114" s="17" t="s">
        <v>1800</v>
      </c>
      <c r="C7114" s="17" t="s">
        <v>32</v>
      </c>
      <c r="D7114">
        <v>18.05</v>
      </c>
    </row>
    <row r="7115" spans="1:4" x14ac:dyDescent="0.2">
      <c r="A7115" s="17" t="s">
        <v>9953</v>
      </c>
      <c r="B7115" s="17" t="s">
        <v>1801</v>
      </c>
      <c r="C7115" s="17" t="s">
        <v>32</v>
      </c>
      <c r="D7115">
        <v>17.72</v>
      </c>
    </row>
    <row r="7116" spans="1:4" x14ac:dyDescent="0.2">
      <c r="A7116" s="17" t="s">
        <v>9954</v>
      </c>
      <c r="B7116" s="17" t="s">
        <v>1802</v>
      </c>
      <c r="C7116" s="17" t="s">
        <v>32</v>
      </c>
      <c r="D7116">
        <v>18.03</v>
      </c>
    </row>
    <row r="7117" spans="1:4" x14ac:dyDescent="0.2">
      <c r="A7117" s="17" t="s">
        <v>9955</v>
      </c>
      <c r="B7117" s="17" t="s">
        <v>1803</v>
      </c>
      <c r="C7117" s="17" t="s">
        <v>32</v>
      </c>
      <c r="D7117">
        <v>47.26</v>
      </c>
    </row>
    <row r="7118" spans="1:4" x14ac:dyDescent="0.2">
      <c r="A7118" s="17" t="s">
        <v>9956</v>
      </c>
      <c r="B7118" s="17" t="s">
        <v>1804</v>
      </c>
      <c r="C7118" s="17" t="s">
        <v>32</v>
      </c>
      <c r="D7118">
        <v>221.83</v>
      </c>
    </row>
    <row r="7119" spans="1:4" x14ac:dyDescent="0.2">
      <c r="A7119" s="17" t="s">
        <v>9957</v>
      </c>
      <c r="B7119" s="17" t="s">
        <v>1805</v>
      </c>
      <c r="C7119" s="17" t="s">
        <v>34</v>
      </c>
      <c r="D7119">
        <v>417.84</v>
      </c>
    </row>
    <row r="7120" spans="1:4" x14ac:dyDescent="0.2">
      <c r="A7120" s="17" t="s">
        <v>9958</v>
      </c>
      <c r="B7120" s="17" t="s">
        <v>1806</v>
      </c>
      <c r="C7120" s="17" t="s">
        <v>32</v>
      </c>
      <c r="D7120">
        <v>52.26</v>
      </c>
    </row>
    <row r="7121" spans="1:4" x14ac:dyDescent="0.2">
      <c r="A7121" s="17" t="s">
        <v>9959</v>
      </c>
      <c r="B7121" s="17" t="s">
        <v>1807</v>
      </c>
      <c r="C7121" s="17" t="s">
        <v>32</v>
      </c>
      <c r="D7121">
        <v>10.38</v>
      </c>
    </row>
    <row r="7122" spans="1:4" x14ac:dyDescent="0.2">
      <c r="A7122" s="17" t="s">
        <v>9960</v>
      </c>
      <c r="B7122" s="17" t="s">
        <v>1808</v>
      </c>
      <c r="C7122" s="17" t="s">
        <v>34</v>
      </c>
      <c r="D7122">
        <v>371.12</v>
      </c>
    </row>
    <row r="7123" spans="1:4" x14ac:dyDescent="0.2">
      <c r="A7123" s="17" t="s">
        <v>9961</v>
      </c>
      <c r="B7123" s="17" t="s">
        <v>1809</v>
      </c>
      <c r="C7123" s="17" t="s">
        <v>34</v>
      </c>
      <c r="D7123">
        <v>401.16</v>
      </c>
    </row>
    <row r="7124" spans="1:4" x14ac:dyDescent="0.2">
      <c r="A7124" s="17" t="s">
        <v>9962</v>
      </c>
      <c r="B7124" s="17" t="s">
        <v>1810</v>
      </c>
      <c r="C7124" s="17" t="s">
        <v>34</v>
      </c>
      <c r="D7124">
        <v>281.01</v>
      </c>
    </row>
    <row r="7125" spans="1:4" x14ac:dyDescent="0.2">
      <c r="A7125" s="17" t="s">
        <v>9963</v>
      </c>
      <c r="B7125" s="17" t="s">
        <v>1811</v>
      </c>
      <c r="C7125" s="17" t="s">
        <v>34</v>
      </c>
      <c r="D7125">
        <v>220.94</v>
      </c>
    </row>
    <row r="7126" spans="1:4" x14ac:dyDescent="0.2">
      <c r="A7126" s="17" t="s">
        <v>9964</v>
      </c>
      <c r="B7126" s="17" t="s">
        <v>1812</v>
      </c>
      <c r="C7126" s="17" t="s">
        <v>32</v>
      </c>
      <c r="D7126">
        <v>169.08</v>
      </c>
    </row>
    <row r="7127" spans="1:4" x14ac:dyDescent="0.2">
      <c r="A7127" s="17" t="s">
        <v>9965</v>
      </c>
      <c r="B7127" s="17" t="s">
        <v>1813</v>
      </c>
      <c r="C7127" s="17" t="s">
        <v>32</v>
      </c>
      <c r="D7127">
        <v>324.01</v>
      </c>
    </row>
    <row r="7128" spans="1:4" x14ac:dyDescent="0.2">
      <c r="A7128" s="17" t="s">
        <v>9966</v>
      </c>
      <c r="B7128" s="17" t="s">
        <v>1814</v>
      </c>
      <c r="C7128" s="17" t="s">
        <v>32</v>
      </c>
      <c r="D7128">
        <v>160.51</v>
      </c>
    </row>
    <row r="7129" spans="1:4" x14ac:dyDescent="0.2">
      <c r="A7129" s="17" t="s">
        <v>9967</v>
      </c>
      <c r="B7129" s="17" t="s">
        <v>1815</v>
      </c>
      <c r="C7129" s="17" t="s">
        <v>32</v>
      </c>
      <c r="D7129">
        <v>168.08</v>
      </c>
    </row>
    <row r="7130" spans="1:4" x14ac:dyDescent="0.2">
      <c r="A7130" s="17" t="s">
        <v>9968</v>
      </c>
      <c r="B7130" s="17" t="s">
        <v>1816</v>
      </c>
      <c r="C7130" s="17" t="s">
        <v>32</v>
      </c>
      <c r="D7130">
        <v>158.66</v>
      </c>
    </row>
    <row r="7131" spans="1:4" x14ac:dyDescent="0.2">
      <c r="A7131" s="17" t="s">
        <v>9969</v>
      </c>
      <c r="B7131" s="17" t="s">
        <v>1817</v>
      </c>
      <c r="C7131" s="17" t="s">
        <v>32</v>
      </c>
      <c r="D7131">
        <v>207.94</v>
      </c>
    </row>
    <row r="7132" spans="1:4" x14ac:dyDescent="0.2">
      <c r="A7132" s="17" t="s">
        <v>9970</v>
      </c>
      <c r="B7132" s="17" t="s">
        <v>1818</v>
      </c>
      <c r="C7132" s="17" t="s">
        <v>32</v>
      </c>
      <c r="D7132">
        <v>185.67</v>
      </c>
    </row>
    <row r="7133" spans="1:4" x14ac:dyDescent="0.2">
      <c r="A7133" s="17" t="s">
        <v>9971</v>
      </c>
      <c r="B7133" s="17" t="s">
        <v>1819</v>
      </c>
      <c r="C7133" s="17" t="s">
        <v>32</v>
      </c>
      <c r="D7133">
        <v>74.209999999999994</v>
      </c>
    </row>
    <row r="7134" spans="1:4" x14ac:dyDescent="0.2">
      <c r="A7134" s="17" t="s">
        <v>9972</v>
      </c>
      <c r="B7134" s="17" t="s">
        <v>1820</v>
      </c>
      <c r="C7134" s="17" t="s">
        <v>32</v>
      </c>
      <c r="D7134">
        <v>99.85</v>
      </c>
    </row>
    <row r="7135" spans="1:4" x14ac:dyDescent="0.2">
      <c r="A7135" s="17" t="s">
        <v>18513</v>
      </c>
      <c r="B7135" s="17" t="s">
        <v>18486</v>
      </c>
    </row>
    <row r="7136" spans="1:4" x14ac:dyDescent="0.2">
      <c r="A7136" s="17" t="s">
        <v>9973</v>
      </c>
      <c r="B7136" s="17" t="s">
        <v>1821</v>
      </c>
      <c r="C7136" s="17" t="s">
        <v>32</v>
      </c>
      <c r="D7136">
        <v>206.91</v>
      </c>
    </row>
    <row r="7137" spans="1:4" x14ac:dyDescent="0.2">
      <c r="A7137" s="17" t="s">
        <v>9974</v>
      </c>
      <c r="B7137" s="17" t="s">
        <v>1822</v>
      </c>
      <c r="C7137" s="17" t="s">
        <v>32</v>
      </c>
      <c r="D7137">
        <v>17.43</v>
      </c>
    </row>
    <row r="7138" spans="1:4" x14ac:dyDescent="0.2">
      <c r="A7138" s="17" t="s">
        <v>9975</v>
      </c>
      <c r="B7138" s="17" t="s">
        <v>1823</v>
      </c>
      <c r="C7138" s="17" t="s">
        <v>32</v>
      </c>
      <c r="D7138">
        <v>323.55</v>
      </c>
    </row>
    <row r="7139" spans="1:4" x14ac:dyDescent="0.2">
      <c r="A7139" s="17" t="s">
        <v>9976</v>
      </c>
      <c r="B7139" s="17" t="s">
        <v>1824</v>
      </c>
      <c r="C7139" s="17" t="s">
        <v>32</v>
      </c>
      <c r="D7139">
        <v>357.03</v>
      </c>
    </row>
    <row r="7140" spans="1:4" x14ac:dyDescent="0.2">
      <c r="A7140" s="17" t="s">
        <v>9977</v>
      </c>
      <c r="B7140" s="17" t="s">
        <v>1825</v>
      </c>
      <c r="C7140" s="17" t="s">
        <v>32</v>
      </c>
      <c r="D7140">
        <v>361.24</v>
      </c>
    </row>
    <row r="7141" spans="1:4" x14ac:dyDescent="0.2">
      <c r="A7141" s="17" t="s">
        <v>9978</v>
      </c>
      <c r="B7141" s="17" t="s">
        <v>1826</v>
      </c>
      <c r="C7141" s="17" t="s">
        <v>34</v>
      </c>
      <c r="D7141">
        <v>183.05</v>
      </c>
    </row>
    <row r="7142" spans="1:4" x14ac:dyDescent="0.2">
      <c r="A7142" s="17" t="s">
        <v>9979</v>
      </c>
      <c r="B7142" s="17" t="s">
        <v>1827</v>
      </c>
      <c r="C7142" s="17" t="s">
        <v>34</v>
      </c>
      <c r="D7142">
        <v>217</v>
      </c>
    </row>
    <row r="7143" spans="1:4" x14ac:dyDescent="0.2">
      <c r="A7143" s="17" t="s">
        <v>9980</v>
      </c>
      <c r="B7143" s="17" t="s">
        <v>1828</v>
      </c>
      <c r="C7143" s="17" t="s">
        <v>32</v>
      </c>
      <c r="D7143">
        <v>7.37</v>
      </c>
    </row>
    <row r="7144" spans="1:4" x14ac:dyDescent="0.2">
      <c r="A7144" s="17" t="s">
        <v>9981</v>
      </c>
      <c r="B7144" s="17" t="s">
        <v>1829</v>
      </c>
      <c r="C7144" s="17" t="s">
        <v>32</v>
      </c>
      <c r="D7144">
        <v>7.57</v>
      </c>
    </row>
    <row r="7145" spans="1:4" x14ac:dyDescent="0.2">
      <c r="A7145" s="17" t="s">
        <v>9982</v>
      </c>
      <c r="B7145" s="17" t="s">
        <v>1830</v>
      </c>
      <c r="C7145" s="17" t="s">
        <v>32</v>
      </c>
      <c r="D7145">
        <v>7.57</v>
      </c>
    </row>
    <row r="7146" spans="1:4" x14ac:dyDescent="0.2">
      <c r="A7146" s="17" t="s">
        <v>9983</v>
      </c>
      <c r="B7146" s="17" t="s">
        <v>1831</v>
      </c>
      <c r="C7146" s="17" t="s">
        <v>32</v>
      </c>
      <c r="D7146">
        <v>138.11000000000001</v>
      </c>
    </row>
    <row r="7147" spans="1:4" x14ac:dyDescent="0.2">
      <c r="A7147" s="17" t="s">
        <v>9984</v>
      </c>
      <c r="B7147" s="17" t="s">
        <v>1832</v>
      </c>
      <c r="C7147" s="17" t="s">
        <v>32</v>
      </c>
      <c r="D7147">
        <v>110.96</v>
      </c>
    </row>
    <row r="7148" spans="1:4" x14ac:dyDescent="0.2">
      <c r="A7148" s="17" t="s">
        <v>9985</v>
      </c>
      <c r="B7148" s="17" t="s">
        <v>1833</v>
      </c>
      <c r="C7148" s="17" t="s">
        <v>32</v>
      </c>
      <c r="D7148">
        <v>144.52000000000001</v>
      </c>
    </row>
    <row r="7149" spans="1:4" x14ac:dyDescent="0.2">
      <c r="A7149" s="17" t="s">
        <v>9986</v>
      </c>
      <c r="B7149" s="17" t="s">
        <v>1834</v>
      </c>
      <c r="C7149" s="17" t="s">
        <v>32</v>
      </c>
      <c r="D7149">
        <v>67.040000000000006</v>
      </c>
    </row>
    <row r="7150" spans="1:4" x14ac:dyDescent="0.2">
      <c r="A7150" s="17" t="s">
        <v>9987</v>
      </c>
      <c r="B7150" s="17" t="s">
        <v>1835</v>
      </c>
      <c r="C7150" s="17" t="s">
        <v>32</v>
      </c>
      <c r="D7150">
        <v>75.37</v>
      </c>
    </row>
    <row r="7151" spans="1:4" x14ac:dyDescent="0.2">
      <c r="A7151" s="17" t="s">
        <v>9988</v>
      </c>
      <c r="B7151" s="17" t="s">
        <v>1836</v>
      </c>
      <c r="C7151" s="17" t="s">
        <v>32</v>
      </c>
      <c r="D7151">
        <v>71.790000000000006</v>
      </c>
    </row>
    <row r="7152" spans="1:4" x14ac:dyDescent="0.2">
      <c r="A7152" s="17" t="s">
        <v>9989</v>
      </c>
      <c r="B7152" s="17" t="s">
        <v>1837</v>
      </c>
      <c r="C7152" s="17" t="s">
        <v>34</v>
      </c>
      <c r="D7152">
        <v>359.59</v>
      </c>
    </row>
    <row r="7153" spans="1:4" x14ac:dyDescent="0.2">
      <c r="A7153" s="17" t="s">
        <v>9990</v>
      </c>
      <c r="B7153" s="17" t="s">
        <v>1838</v>
      </c>
      <c r="C7153" s="17" t="s">
        <v>34</v>
      </c>
      <c r="D7153">
        <v>391.37</v>
      </c>
    </row>
    <row r="7154" spans="1:4" x14ac:dyDescent="0.2">
      <c r="A7154" s="17" t="s">
        <v>9991</v>
      </c>
      <c r="B7154" s="17" t="s">
        <v>1839</v>
      </c>
      <c r="C7154" s="17" t="s">
        <v>34</v>
      </c>
      <c r="D7154">
        <v>423.16</v>
      </c>
    </row>
    <row r="7155" spans="1:4" x14ac:dyDescent="0.2">
      <c r="A7155" s="17" t="s">
        <v>9992</v>
      </c>
      <c r="B7155" s="17" t="s">
        <v>1840</v>
      </c>
      <c r="C7155" s="17" t="s">
        <v>34</v>
      </c>
      <c r="D7155">
        <v>435.87</v>
      </c>
    </row>
    <row r="7156" spans="1:4" x14ac:dyDescent="0.2">
      <c r="A7156" s="17" t="s">
        <v>9993</v>
      </c>
      <c r="B7156" s="17" t="s">
        <v>1841</v>
      </c>
      <c r="C7156" s="17" t="s">
        <v>34</v>
      </c>
      <c r="D7156">
        <v>467.66</v>
      </c>
    </row>
    <row r="7157" spans="1:4" x14ac:dyDescent="0.2">
      <c r="A7157" s="17" t="s">
        <v>9994</v>
      </c>
      <c r="B7157" s="17" t="s">
        <v>1842</v>
      </c>
      <c r="C7157" s="17" t="s">
        <v>32</v>
      </c>
      <c r="D7157">
        <v>217.77</v>
      </c>
    </row>
    <row r="7158" spans="1:4" x14ac:dyDescent="0.2">
      <c r="A7158" s="17" t="s">
        <v>9995</v>
      </c>
      <c r="B7158" s="17" t="s">
        <v>1843</v>
      </c>
      <c r="C7158" s="17" t="s">
        <v>32</v>
      </c>
      <c r="D7158">
        <v>432.25</v>
      </c>
    </row>
    <row r="7159" spans="1:4" x14ac:dyDescent="0.2">
      <c r="A7159" s="17" t="s">
        <v>9996</v>
      </c>
      <c r="B7159" s="17" t="s">
        <v>1844</v>
      </c>
      <c r="C7159" s="17" t="s">
        <v>32</v>
      </c>
      <c r="D7159">
        <v>347.88</v>
      </c>
    </row>
    <row r="7160" spans="1:4" x14ac:dyDescent="0.2">
      <c r="A7160" s="17" t="s">
        <v>9997</v>
      </c>
      <c r="B7160" s="17" t="s">
        <v>1845</v>
      </c>
      <c r="C7160" s="17" t="s">
        <v>32</v>
      </c>
      <c r="D7160">
        <v>284.35000000000002</v>
      </c>
    </row>
    <row r="7161" spans="1:4" x14ac:dyDescent="0.2">
      <c r="A7161" s="17" t="s">
        <v>9998</v>
      </c>
      <c r="B7161" s="17" t="s">
        <v>1846</v>
      </c>
      <c r="C7161" s="17" t="s">
        <v>34</v>
      </c>
      <c r="D7161">
        <v>296.93</v>
      </c>
    </row>
    <row r="7162" spans="1:4" x14ac:dyDescent="0.2">
      <c r="A7162" s="17" t="s">
        <v>9999</v>
      </c>
      <c r="B7162" s="17" t="s">
        <v>1847</v>
      </c>
      <c r="C7162" s="17" t="s">
        <v>32</v>
      </c>
      <c r="D7162">
        <v>206.61</v>
      </c>
    </row>
    <row r="7163" spans="1:4" x14ac:dyDescent="0.2">
      <c r="A7163" s="17" t="s">
        <v>10000</v>
      </c>
      <c r="B7163" s="17" t="s">
        <v>1848</v>
      </c>
      <c r="C7163" s="17" t="s">
        <v>32</v>
      </c>
      <c r="D7163">
        <v>15.58</v>
      </c>
    </row>
    <row r="7164" spans="1:4" x14ac:dyDescent="0.2">
      <c r="A7164" s="17" t="s">
        <v>10001</v>
      </c>
      <c r="B7164" s="17" t="s">
        <v>1849</v>
      </c>
      <c r="C7164" s="17" t="s">
        <v>32</v>
      </c>
      <c r="D7164">
        <v>52.19</v>
      </c>
    </row>
    <row r="7165" spans="1:4" x14ac:dyDescent="0.2">
      <c r="A7165" s="17" t="s">
        <v>10002</v>
      </c>
      <c r="B7165" s="17" t="s">
        <v>1850</v>
      </c>
      <c r="C7165" s="17" t="s">
        <v>32</v>
      </c>
      <c r="D7165">
        <v>70.930000000000007</v>
      </c>
    </row>
    <row r="7166" spans="1:4" x14ac:dyDescent="0.2">
      <c r="A7166" s="17" t="s">
        <v>10003</v>
      </c>
      <c r="B7166" s="17" t="s">
        <v>1851</v>
      </c>
      <c r="C7166" s="17" t="s">
        <v>32</v>
      </c>
      <c r="D7166">
        <v>6.15</v>
      </c>
    </row>
    <row r="7167" spans="1:4" x14ac:dyDescent="0.2">
      <c r="A7167" s="17" t="s">
        <v>10004</v>
      </c>
      <c r="B7167" s="17" t="s">
        <v>1852</v>
      </c>
      <c r="C7167" s="17" t="s">
        <v>32</v>
      </c>
      <c r="D7167">
        <v>322.97000000000003</v>
      </c>
    </row>
    <row r="7168" spans="1:4" x14ac:dyDescent="0.2">
      <c r="A7168" s="17" t="s">
        <v>10005</v>
      </c>
      <c r="B7168" s="17" t="s">
        <v>1853</v>
      </c>
      <c r="C7168" s="17" t="s">
        <v>32</v>
      </c>
      <c r="D7168">
        <v>28.23</v>
      </c>
    </row>
    <row r="7169" spans="1:4" x14ac:dyDescent="0.2">
      <c r="A7169" s="17" t="s">
        <v>10006</v>
      </c>
      <c r="B7169" s="17" t="s">
        <v>1854</v>
      </c>
      <c r="C7169" s="17" t="s">
        <v>32</v>
      </c>
      <c r="D7169">
        <v>43.55</v>
      </c>
    </row>
    <row r="7170" spans="1:4" x14ac:dyDescent="0.2">
      <c r="A7170" s="17" t="s">
        <v>10007</v>
      </c>
      <c r="B7170" s="17" t="s">
        <v>1855</v>
      </c>
      <c r="C7170" s="17" t="s">
        <v>32</v>
      </c>
      <c r="D7170">
        <v>68.31</v>
      </c>
    </row>
    <row r="7171" spans="1:4" x14ac:dyDescent="0.2">
      <c r="A7171" s="17" t="s">
        <v>10008</v>
      </c>
      <c r="B7171" s="17" t="s">
        <v>1856</v>
      </c>
      <c r="C7171" s="17" t="s">
        <v>32</v>
      </c>
      <c r="D7171">
        <v>292.02</v>
      </c>
    </row>
    <row r="7172" spans="1:4" x14ac:dyDescent="0.2">
      <c r="A7172" s="17" t="s">
        <v>10009</v>
      </c>
      <c r="B7172" s="17" t="s">
        <v>1857</v>
      </c>
      <c r="C7172" s="17" t="s">
        <v>32</v>
      </c>
      <c r="D7172">
        <v>129.4</v>
      </c>
    </row>
    <row r="7173" spans="1:4" x14ac:dyDescent="0.2">
      <c r="A7173" s="17" t="s">
        <v>10010</v>
      </c>
      <c r="B7173" s="17" t="s">
        <v>1858</v>
      </c>
      <c r="C7173" s="17" t="s">
        <v>32</v>
      </c>
      <c r="D7173">
        <v>849.52</v>
      </c>
    </row>
    <row r="7174" spans="1:4" x14ac:dyDescent="0.2">
      <c r="A7174" s="17" t="s">
        <v>10011</v>
      </c>
      <c r="B7174" s="17" t="s">
        <v>1859</v>
      </c>
      <c r="C7174" s="17" t="s">
        <v>32</v>
      </c>
      <c r="D7174" s="36">
        <v>1276.08</v>
      </c>
    </row>
    <row r="7175" spans="1:4" x14ac:dyDescent="0.2">
      <c r="A7175" s="17" t="s">
        <v>10012</v>
      </c>
      <c r="B7175" s="17" t="s">
        <v>1860</v>
      </c>
      <c r="C7175" s="17" t="s">
        <v>32</v>
      </c>
      <c r="D7175">
        <v>145.02000000000001</v>
      </c>
    </row>
    <row r="7176" spans="1:4" x14ac:dyDescent="0.2">
      <c r="A7176" s="17" t="s">
        <v>10013</v>
      </c>
      <c r="B7176" s="17" t="s">
        <v>1861</v>
      </c>
      <c r="C7176" s="17" t="s">
        <v>32</v>
      </c>
      <c r="D7176">
        <v>36.549999999999997</v>
      </c>
    </row>
    <row r="7177" spans="1:4" x14ac:dyDescent="0.2">
      <c r="A7177" s="17" t="s">
        <v>10014</v>
      </c>
      <c r="B7177" s="17" t="s">
        <v>1862</v>
      </c>
      <c r="C7177" s="17" t="s">
        <v>32</v>
      </c>
      <c r="D7177">
        <v>86.79</v>
      </c>
    </row>
    <row r="7178" spans="1:4" x14ac:dyDescent="0.2">
      <c r="A7178" s="17" t="s">
        <v>10015</v>
      </c>
      <c r="B7178" s="17" t="s">
        <v>1863</v>
      </c>
      <c r="C7178" s="17" t="s">
        <v>32</v>
      </c>
      <c r="D7178">
        <v>67.819999999999993</v>
      </c>
    </row>
    <row r="7179" spans="1:4" x14ac:dyDescent="0.2">
      <c r="A7179" s="17" t="s">
        <v>10016</v>
      </c>
      <c r="B7179" s="17" t="s">
        <v>1864</v>
      </c>
      <c r="C7179" s="17" t="s">
        <v>32</v>
      </c>
      <c r="D7179">
        <v>39.33</v>
      </c>
    </row>
    <row r="7180" spans="1:4" x14ac:dyDescent="0.2">
      <c r="A7180" s="17" t="s">
        <v>10017</v>
      </c>
      <c r="B7180" s="17" t="s">
        <v>1865</v>
      </c>
      <c r="C7180" s="17" t="s">
        <v>32</v>
      </c>
      <c r="D7180">
        <v>43.46</v>
      </c>
    </row>
    <row r="7181" spans="1:4" x14ac:dyDescent="0.2">
      <c r="A7181" s="17" t="s">
        <v>10018</v>
      </c>
      <c r="B7181" s="17" t="s">
        <v>1866</v>
      </c>
      <c r="C7181" s="17" t="s">
        <v>32</v>
      </c>
      <c r="D7181">
        <v>52.32</v>
      </c>
    </row>
    <row r="7182" spans="1:4" x14ac:dyDescent="0.2">
      <c r="A7182" s="17" t="s">
        <v>10019</v>
      </c>
      <c r="B7182" s="17" t="s">
        <v>1867</v>
      </c>
      <c r="C7182" s="17" t="s">
        <v>32</v>
      </c>
      <c r="D7182">
        <v>64.25</v>
      </c>
    </row>
    <row r="7183" spans="1:4" x14ac:dyDescent="0.2">
      <c r="A7183" s="17" t="s">
        <v>10020</v>
      </c>
      <c r="B7183" s="17" t="s">
        <v>1868</v>
      </c>
      <c r="C7183" s="17" t="s">
        <v>32</v>
      </c>
      <c r="D7183">
        <v>79.67</v>
      </c>
    </row>
    <row r="7184" spans="1:4" x14ac:dyDescent="0.2">
      <c r="A7184" s="17" t="s">
        <v>10021</v>
      </c>
      <c r="B7184" s="17" t="s">
        <v>1869</v>
      </c>
      <c r="C7184" s="17" t="s">
        <v>32</v>
      </c>
      <c r="D7184">
        <v>158.88999999999999</v>
      </c>
    </row>
    <row r="7185" spans="1:4" x14ac:dyDescent="0.2">
      <c r="A7185" s="17" t="s">
        <v>10022</v>
      </c>
      <c r="B7185" s="17" t="s">
        <v>1870</v>
      </c>
      <c r="C7185" s="17" t="s">
        <v>32</v>
      </c>
      <c r="D7185">
        <v>294.70999999999998</v>
      </c>
    </row>
    <row r="7186" spans="1:4" x14ac:dyDescent="0.2">
      <c r="A7186" s="17" t="s">
        <v>10023</v>
      </c>
      <c r="B7186" s="17" t="s">
        <v>1871</v>
      </c>
      <c r="C7186" s="17" t="s">
        <v>32</v>
      </c>
      <c r="D7186">
        <v>49.7</v>
      </c>
    </row>
    <row r="7187" spans="1:4" x14ac:dyDescent="0.2">
      <c r="A7187" s="17" t="s">
        <v>10024</v>
      </c>
      <c r="B7187" s="17" t="s">
        <v>1872</v>
      </c>
      <c r="C7187" s="17" t="s">
        <v>32</v>
      </c>
      <c r="D7187">
        <v>62.58</v>
      </c>
    </row>
    <row r="7188" spans="1:4" x14ac:dyDescent="0.2">
      <c r="A7188" s="17" t="s">
        <v>10025</v>
      </c>
      <c r="B7188" s="17" t="s">
        <v>1873</v>
      </c>
      <c r="C7188" s="17" t="s">
        <v>32</v>
      </c>
      <c r="D7188">
        <v>84.47</v>
      </c>
    </row>
    <row r="7189" spans="1:4" x14ac:dyDescent="0.2">
      <c r="A7189" s="17" t="s">
        <v>10026</v>
      </c>
      <c r="B7189" s="17" t="s">
        <v>1874</v>
      </c>
      <c r="C7189" s="17" t="s">
        <v>32</v>
      </c>
      <c r="D7189">
        <v>98.39</v>
      </c>
    </row>
    <row r="7190" spans="1:4" x14ac:dyDescent="0.2">
      <c r="A7190" s="17" t="s">
        <v>10027</v>
      </c>
      <c r="B7190" s="17" t="s">
        <v>1875</v>
      </c>
      <c r="C7190" s="17" t="s">
        <v>32</v>
      </c>
      <c r="D7190">
        <v>136.94</v>
      </c>
    </row>
    <row r="7191" spans="1:4" x14ac:dyDescent="0.2">
      <c r="A7191" s="17" t="s">
        <v>10028</v>
      </c>
      <c r="B7191" s="17" t="s">
        <v>1876</v>
      </c>
      <c r="C7191" s="17" t="s">
        <v>32</v>
      </c>
      <c r="D7191">
        <v>181.22</v>
      </c>
    </row>
    <row r="7192" spans="1:4" x14ac:dyDescent="0.2">
      <c r="A7192" s="17" t="s">
        <v>10029</v>
      </c>
      <c r="B7192" s="17" t="s">
        <v>1877</v>
      </c>
      <c r="C7192" s="17" t="s">
        <v>32</v>
      </c>
      <c r="D7192">
        <v>206.26</v>
      </c>
    </row>
    <row r="7193" spans="1:4" x14ac:dyDescent="0.2">
      <c r="A7193" s="17" t="s">
        <v>10030</v>
      </c>
      <c r="B7193" s="17" t="s">
        <v>1878</v>
      </c>
      <c r="C7193" s="17" t="s">
        <v>32</v>
      </c>
      <c r="D7193">
        <v>387.81</v>
      </c>
    </row>
    <row r="7194" spans="1:4" x14ac:dyDescent="0.2">
      <c r="A7194" s="17" t="s">
        <v>10031</v>
      </c>
      <c r="B7194" s="17" t="s">
        <v>1879</v>
      </c>
      <c r="C7194" s="17" t="s">
        <v>32</v>
      </c>
      <c r="D7194">
        <v>42.67</v>
      </c>
    </row>
    <row r="7195" spans="1:4" x14ac:dyDescent="0.2">
      <c r="A7195" s="17" t="s">
        <v>10032</v>
      </c>
      <c r="B7195" s="17" t="s">
        <v>1880</v>
      </c>
      <c r="C7195" s="17" t="s">
        <v>32</v>
      </c>
      <c r="D7195">
        <v>46.93</v>
      </c>
    </row>
    <row r="7196" spans="1:4" x14ac:dyDescent="0.2">
      <c r="A7196" s="17" t="s">
        <v>10033</v>
      </c>
      <c r="B7196" s="17" t="s">
        <v>1881</v>
      </c>
      <c r="C7196" s="17" t="s">
        <v>32</v>
      </c>
      <c r="D7196">
        <v>72.72</v>
      </c>
    </row>
    <row r="7197" spans="1:4" x14ac:dyDescent="0.2">
      <c r="A7197" s="17" t="s">
        <v>10034</v>
      </c>
      <c r="B7197" s="17" t="s">
        <v>1882</v>
      </c>
      <c r="C7197" s="17" t="s">
        <v>32</v>
      </c>
      <c r="D7197">
        <v>94.55</v>
      </c>
    </row>
    <row r="7198" spans="1:4" x14ac:dyDescent="0.2">
      <c r="A7198" s="17" t="s">
        <v>10035</v>
      </c>
      <c r="B7198" s="17" t="s">
        <v>1883</v>
      </c>
      <c r="C7198" s="17" t="s">
        <v>32</v>
      </c>
      <c r="D7198">
        <v>162.13999999999999</v>
      </c>
    </row>
    <row r="7199" spans="1:4" x14ac:dyDescent="0.2">
      <c r="A7199" s="17" t="s">
        <v>10036</v>
      </c>
      <c r="B7199" s="17" t="s">
        <v>1884</v>
      </c>
      <c r="C7199" s="17" t="s">
        <v>32</v>
      </c>
      <c r="D7199">
        <v>204.18</v>
      </c>
    </row>
    <row r="7200" spans="1:4" x14ac:dyDescent="0.2">
      <c r="A7200" s="17" t="s">
        <v>10037</v>
      </c>
      <c r="B7200" s="17" t="s">
        <v>1885</v>
      </c>
      <c r="C7200" s="17" t="s">
        <v>32</v>
      </c>
      <c r="D7200">
        <v>331.71</v>
      </c>
    </row>
    <row r="7201" spans="1:4" x14ac:dyDescent="0.2">
      <c r="A7201" s="17" t="s">
        <v>10038</v>
      </c>
      <c r="B7201" s="17" t="s">
        <v>1886</v>
      </c>
      <c r="C7201" s="17" t="s">
        <v>32</v>
      </c>
      <c r="D7201">
        <v>119.75</v>
      </c>
    </row>
    <row r="7202" spans="1:4" x14ac:dyDescent="0.2">
      <c r="A7202" s="17" t="s">
        <v>10039</v>
      </c>
      <c r="B7202" s="17" t="s">
        <v>1887</v>
      </c>
      <c r="C7202" s="17" t="s">
        <v>32</v>
      </c>
      <c r="D7202">
        <v>43.96</v>
      </c>
    </row>
    <row r="7203" spans="1:4" x14ac:dyDescent="0.2">
      <c r="A7203" s="17" t="s">
        <v>10040</v>
      </c>
      <c r="B7203" s="17" t="s">
        <v>1888</v>
      </c>
      <c r="C7203" s="17" t="s">
        <v>32</v>
      </c>
      <c r="D7203">
        <v>49.45</v>
      </c>
    </row>
    <row r="7204" spans="1:4" x14ac:dyDescent="0.2">
      <c r="A7204" s="17" t="s">
        <v>10041</v>
      </c>
      <c r="B7204" s="17" t="s">
        <v>1889</v>
      </c>
      <c r="C7204" s="17" t="s">
        <v>32</v>
      </c>
      <c r="D7204">
        <v>63.35</v>
      </c>
    </row>
    <row r="7205" spans="1:4" x14ac:dyDescent="0.2">
      <c r="A7205" s="17" t="s">
        <v>10042</v>
      </c>
      <c r="B7205" s="17" t="s">
        <v>1890</v>
      </c>
      <c r="C7205" s="17" t="s">
        <v>32</v>
      </c>
      <c r="D7205">
        <v>87.84</v>
      </c>
    </row>
    <row r="7206" spans="1:4" x14ac:dyDescent="0.2">
      <c r="A7206" s="17" t="s">
        <v>10043</v>
      </c>
      <c r="B7206" s="17" t="s">
        <v>1891</v>
      </c>
      <c r="C7206" s="17" t="s">
        <v>32</v>
      </c>
      <c r="D7206">
        <v>105.23</v>
      </c>
    </row>
    <row r="7207" spans="1:4" x14ac:dyDescent="0.2">
      <c r="A7207" s="17" t="s">
        <v>10044</v>
      </c>
      <c r="B7207" s="17" t="s">
        <v>1892</v>
      </c>
      <c r="C7207" s="17" t="s">
        <v>32</v>
      </c>
      <c r="D7207">
        <v>155.01</v>
      </c>
    </row>
    <row r="7208" spans="1:4" x14ac:dyDescent="0.2">
      <c r="A7208" s="17" t="s">
        <v>10045</v>
      </c>
      <c r="B7208" s="17" t="s">
        <v>1893</v>
      </c>
      <c r="C7208" s="17" t="s">
        <v>32</v>
      </c>
      <c r="D7208">
        <v>136.13999999999999</v>
      </c>
    </row>
    <row r="7209" spans="1:4" x14ac:dyDescent="0.2">
      <c r="A7209" s="17" t="s">
        <v>10046</v>
      </c>
      <c r="B7209" s="17" t="s">
        <v>1894</v>
      </c>
      <c r="C7209" s="17" t="s">
        <v>32</v>
      </c>
      <c r="D7209">
        <v>62.82</v>
      </c>
    </row>
    <row r="7210" spans="1:4" x14ac:dyDescent="0.2">
      <c r="A7210" s="17" t="s">
        <v>10047</v>
      </c>
      <c r="B7210" s="17" t="s">
        <v>1895</v>
      </c>
      <c r="C7210" s="17" t="s">
        <v>32</v>
      </c>
      <c r="D7210">
        <v>117.56</v>
      </c>
    </row>
    <row r="7211" spans="1:4" x14ac:dyDescent="0.2">
      <c r="A7211" s="17" t="s">
        <v>18514</v>
      </c>
      <c r="B7211" s="17" t="s">
        <v>18487</v>
      </c>
    </row>
    <row r="7212" spans="1:4" x14ac:dyDescent="0.2">
      <c r="A7212" s="17" t="s">
        <v>10048</v>
      </c>
      <c r="B7212" s="17" t="s">
        <v>1896</v>
      </c>
      <c r="C7212" s="17" t="s">
        <v>32</v>
      </c>
      <c r="D7212">
        <v>135.32</v>
      </c>
    </row>
    <row r="7213" spans="1:4" x14ac:dyDescent="0.2">
      <c r="A7213" s="17" t="s">
        <v>10049</v>
      </c>
      <c r="B7213" s="17" t="s">
        <v>1897</v>
      </c>
      <c r="C7213" s="17" t="s">
        <v>32</v>
      </c>
      <c r="D7213">
        <v>83.5</v>
      </c>
    </row>
    <row r="7214" spans="1:4" x14ac:dyDescent="0.2">
      <c r="A7214" s="17" t="s">
        <v>10050</v>
      </c>
      <c r="B7214" s="17" t="s">
        <v>1898</v>
      </c>
      <c r="C7214" s="17" t="s">
        <v>32</v>
      </c>
      <c r="D7214">
        <v>72.03</v>
      </c>
    </row>
    <row r="7215" spans="1:4" x14ac:dyDescent="0.2">
      <c r="A7215" s="17" t="s">
        <v>10051</v>
      </c>
      <c r="B7215" s="17" t="s">
        <v>1899</v>
      </c>
      <c r="C7215" s="17" t="s">
        <v>32</v>
      </c>
      <c r="D7215">
        <v>70.95</v>
      </c>
    </row>
    <row r="7216" spans="1:4" x14ac:dyDescent="0.2">
      <c r="A7216" s="17" t="s">
        <v>10052</v>
      </c>
      <c r="B7216" s="17" t="s">
        <v>1900</v>
      </c>
      <c r="C7216" s="17" t="s">
        <v>32</v>
      </c>
      <c r="D7216">
        <v>624.05999999999995</v>
      </c>
    </row>
    <row r="7217" spans="1:4" x14ac:dyDescent="0.2">
      <c r="A7217" s="17" t="s">
        <v>10053</v>
      </c>
      <c r="B7217" s="17" t="s">
        <v>1901</v>
      </c>
      <c r="C7217" s="17" t="s">
        <v>32</v>
      </c>
      <c r="D7217">
        <v>372.64</v>
      </c>
    </row>
    <row r="7218" spans="1:4" x14ac:dyDescent="0.2">
      <c r="A7218" s="17" t="s">
        <v>10054</v>
      </c>
      <c r="B7218" s="17" t="s">
        <v>1902</v>
      </c>
      <c r="C7218" s="17" t="s">
        <v>32</v>
      </c>
      <c r="D7218">
        <v>254.27</v>
      </c>
    </row>
    <row r="7219" spans="1:4" x14ac:dyDescent="0.2">
      <c r="A7219" s="17" t="s">
        <v>10055</v>
      </c>
      <c r="B7219" s="17" t="s">
        <v>1903</v>
      </c>
      <c r="C7219" s="17" t="s">
        <v>32</v>
      </c>
      <c r="D7219">
        <v>110.11</v>
      </c>
    </row>
    <row r="7220" spans="1:4" x14ac:dyDescent="0.2">
      <c r="A7220" s="17" t="s">
        <v>10056</v>
      </c>
      <c r="B7220" s="17" t="s">
        <v>1904</v>
      </c>
      <c r="C7220" s="17" t="s">
        <v>32</v>
      </c>
      <c r="D7220">
        <v>79.84</v>
      </c>
    </row>
    <row r="7221" spans="1:4" x14ac:dyDescent="0.2">
      <c r="A7221" s="17" t="s">
        <v>10057</v>
      </c>
      <c r="B7221" s="17" t="s">
        <v>1905</v>
      </c>
      <c r="C7221" s="17" t="s">
        <v>32</v>
      </c>
      <c r="D7221">
        <v>67.319999999999993</v>
      </c>
    </row>
    <row r="7222" spans="1:4" x14ac:dyDescent="0.2">
      <c r="A7222" s="17" t="s">
        <v>10058</v>
      </c>
      <c r="B7222" s="17" t="s">
        <v>1906</v>
      </c>
      <c r="C7222" s="17" t="s">
        <v>32</v>
      </c>
      <c r="D7222">
        <v>47.59</v>
      </c>
    </row>
    <row r="7223" spans="1:4" x14ac:dyDescent="0.2">
      <c r="A7223" s="17" t="s">
        <v>10059</v>
      </c>
      <c r="B7223" s="17" t="s">
        <v>1907</v>
      </c>
      <c r="C7223" s="17" t="s">
        <v>32</v>
      </c>
      <c r="D7223">
        <v>37.24</v>
      </c>
    </row>
    <row r="7224" spans="1:4" x14ac:dyDescent="0.2">
      <c r="A7224" s="17" t="s">
        <v>10060</v>
      </c>
      <c r="B7224" s="17" t="s">
        <v>1908</v>
      </c>
      <c r="C7224" s="17" t="s">
        <v>32</v>
      </c>
      <c r="D7224">
        <v>28.11</v>
      </c>
    </row>
    <row r="7225" spans="1:4" x14ac:dyDescent="0.2">
      <c r="A7225" s="17" t="s">
        <v>10061</v>
      </c>
      <c r="B7225" s="17" t="s">
        <v>1909</v>
      </c>
      <c r="C7225" s="17" t="s">
        <v>32</v>
      </c>
      <c r="D7225">
        <v>71.180000000000007</v>
      </c>
    </row>
    <row r="7226" spans="1:4" x14ac:dyDescent="0.2">
      <c r="A7226" s="17" t="s">
        <v>10062</v>
      </c>
      <c r="B7226" s="17" t="s">
        <v>1910</v>
      </c>
      <c r="C7226" s="17" t="s">
        <v>32</v>
      </c>
      <c r="D7226">
        <v>66.260000000000005</v>
      </c>
    </row>
    <row r="7227" spans="1:4" x14ac:dyDescent="0.2">
      <c r="A7227" s="17" t="s">
        <v>10063</v>
      </c>
      <c r="B7227" s="17" t="s">
        <v>1911</v>
      </c>
      <c r="C7227" s="17" t="s">
        <v>34</v>
      </c>
      <c r="D7227">
        <v>2.87</v>
      </c>
    </row>
    <row r="7228" spans="1:4" x14ac:dyDescent="0.2">
      <c r="A7228" s="17" t="s">
        <v>10064</v>
      </c>
      <c r="B7228" s="17" t="s">
        <v>1912</v>
      </c>
      <c r="C7228" s="17" t="s">
        <v>32</v>
      </c>
      <c r="D7228">
        <v>61.87</v>
      </c>
    </row>
    <row r="7229" spans="1:4" x14ac:dyDescent="0.2">
      <c r="A7229" s="17" t="s">
        <v>10065</v>
      </c>
      <c r="B7229" s="17" t="s">
        <v>1913</v>
      </c>
      <c r="C7229" s="17" t="s">
        <v>32</v>
      </c>
      <c r="D7229">
        <v>110.11</v>
      </c>
    </row>
    <row r="7230" spans="1:4" x14ac:dyDescent="0.2">
      <c r="A7230" s="17" t="s">
        <v>10066</v>
      </c>
      <c r="B7230" s="17" t="s">
        <v>1914</v>
      </c>
      <c r="C7230" s="17" t="s">
        <v>32</v>
      </c>
      <c r="D7230">
        <v>247.89</v>
      </c>
    </row>
    <row r="7231" spans="1:4" x14ac:dyDescent="0.2">
      <c r="A7231" s="17" t="s">
        <v>10067</v>
      </c>
      <c r="B7231" s="17" t="s">
        <v>1915</v>
      </c>
      <c r="C7231" s="17" t="s">
        <v>32</v>
      </c>
      <c r="D7231">
        <v>281.22000000000003</v>
      </c>
    </row>
    <row r="7232" spans="1:4" x14ac:dyDescent="0.2">
      <c r="A7232" s="17" t="s">
        <v>10068</v>
      </c>
      <c r="B7232" s="17" t="s">
        <v>1916</v>
      </c>
      <c r="C7232" s="17" t="s">
        <v>32</v>
      </c>
      <c r="D7232">
        <v>104.55</v>
      </c>
    </row>
    <row r="7233" spans="1:4" x14ac:dyDescent="0.2">
      <c r="A7233" s="17" t="s">
        <v>10069</v>
      </c>
      <c r="B7233" s="17" t="s">
        <v>1917</v>
      </c>
      <c r="C7233" s="17" t="s">
        <v>32</v>
      </c>
      <c r="D7233">
        <v>59.32</v>
      </c>
    </row>
    <row r="7234" spans="1:4" x14ac:dyDescent="0.2">
      <c r="A7234" s="17" t="s">
        <v>10070</v>
      </c>
      <c r="B7234" s="17" t="s">
        <v>1918</v>
      </c>
      <c r="C7234" s="17" t="s">
        <v>32</v>
      </c>
      <c r="D7234">
        <v>104.55</v>
      </c>
    </row>
    <row r="7235" spans="1:4" x14ac:dyDescent="0.2">
      <c r="A7235" s="17" t="s">
        <v>10071</v>
      </c>
      <c r="B7235" s="17" t="s">
        <v>1919</v>
      </c>
      <c r="C7235" s="17" t="s">
        <v>32</v>
      </c>
      <c r="D7235">
        <v>303.06</v>
      </c>
    </row>
    <row r="7236" spans="1:4" x14ac:dyDescent="0.2">
      <c r="A7236" s="17" t="s">
        <v>10072</v>
      </c>
      <c r="B7236" s="17" t="s">
        <v>1920</v>
      </c>
      <c r="C7236" s="17" t="s">
        <v>32</v>
      </c>
      <c r="D7236">
        <v>393.98</v>
      </c>
    </row>
    <row r="7237" spans="1:4" x14ac:dyDescent="0.2">
      <c r="A7237" s="17" t="s">
        <v>10073</v>
      </c>
      <c r="B7237" s="17" t="s">
        <v>1921</v>
      </c>
      <c r="C7237" s="17" t="s">
        <v>32</v>
      </c>
      <c r="D7237">
        <v>115.2</v>
      </c>
    </row>
    <row r="7238" spans="1:4" x14ac:dyDescent="0.2">
      <c r="A7238" s="17" t="s">
        <v>10074</v>
      </c>
      <c r="B7238" s="17" t="s">
        <v>1922</v>
      </c>
      <c r="C7238" s="17" t="s">
        <v>32</v>
      </c>
      <c r="D7238">
        <v>184.32</v>
      </c>
    </row>
    <row r="7239" spans="1:4" x14ac:dyDescent="0.2">
      <c r="A7239" s="17" t="s">
        <v>10075</v>
      </c>
      <c r="B7239" s="17" t="s">
        <v>1923</v>
      </c>
      <c r="C7239" s="17" t="s">
        <v>32</v>
      </c>
      <c r="D7239">
        <v>368.64</v>
      </c>
    </row>
    <row r="7240" spans="1:4" x14ac:dyDescent="0.2">
      <c r="A7240" s="17" t="s">
        <v>10076</v>
      </c>
      <c r="B7240" s="17" t="s">
        <v>1924</v>
      </c>
      <c r="C7240" s="17" t="s">
        <v>32</v>
      </c>
      <c r="D7240">
        <v>552.96</v>
      </c>
    </row>
    <row r="7241" spans="1:4" x14ac:dyDescent="0.2">
      <c r="A7241" s="17" t="s">
        <v>10077</v>
      </c>
      <c r="B7241" s="17" t="s">
        <v>1925</v>
      </c>
      <c r="C7241" s="17" t="s">
        <v>32</v>
      </c>
      <c r="D7241">
        <v>754.98</v>
      </c>
    </row>
    <row r="7242" spans="1:4" x14ac:dyDescent="0.2">
      <c r="A7242" s="17" t="s">
        <v>10078</v>
      </c>
      <c r="B7242" s="17" t="s">
        <v>1926</v>
      </c>
      <c r="C7242" s="17" t="s">
        <v>32</v>
      </c>
      <c r="D7242" s="36">
        <v>1026.78</v>
      </c>
    </row>
    <row r="7243" spans="1:4" x14ac:dyDescent="0.2">
      <c r="A7243" s="17" t="s">
        <v>10079</v>
      </c>
      <c r="B7243" s="17" t="s">
        <v>1927</v>
      </c>
      <c r="C7243" s="17" t="s">
        <v>32</v>
      </c>
      <c r="D7243" s="36">
        <v>1147.58</v>
      </c>
    </row>
    <row r="7244" spans="1:4" x14ac:dyDescent="0.2">
      <c r="A7244" s="17" t="s">
        <v>10080</v>
      </c>
      <c r="B7244" s="17" t="s">
        <v>1928</v>
      </c>
      <c r="C7244" s="17" t="s">
        <v>32</v>
      </c>
      <c r="D7244">
        <v>301.99</v>
      </c>
    </row>
    <row r="7245" spans="1:4" x14ac:dyDescent="0.2">
      <c r="A7245" s="17" t="s">
        <v>10081</v>
      </c>
      <c r="B7245" s="17" t="s">
        <v>1929</v>
      </c>
      <c r="C7245" s="17" t="s">
        <v>32</v>
      </c>
      <c r="D7245">
        <v>392.59</v>
      </c>
    </row>
    <row r="7246" spans="1:4" x14ac:dyDescent="0.2">
      <c r="A7246" s="17" t="s">
        <v>10082</v>
      </c>
      <c r="B7246" s="17" t="s">
        <v>1930</v>
      </c>
      <c r="C7246" s="17" t="s">
        <v>32</v>
      </c>
      <c r="D7246">
        <v>603.98</v>
      </c>
    </row>
    <row r="7247" spans="1:4" x14ac:dyDescent="0.2">
      <c r="A7247" s="17" t="s">
        <v>10083</v>
      </c>
      <c r="B7247" s="17" t="s">
        <v>1931</v>
      </c>
      <c r="C7247" s="17" t="s">
        <v>32</v>
      </c>
      <c r="D7247">
        <v>966.38</v>
      </c>
    </row>
    <row r="7248" spans="1:4" x14ac:dyDescent="0.2">
      <c r="A7248" s="17" t="s">
        <v>10084</v>
      </c>
      <c r="B7248" s="17" t="s">
        <v>1932</v>
      </c>
      <c r="C7248" s="17" t="s">
        <v>32</v>
      </c>
      <c r="D7248">
        <v>115.2</v>
      </c>
    </row>
    <row r="7249" spans="1:4" x14ac:dyDescent="0.2">
      <c r="A7249" s="17" t="s">
        <v>10085</v>
      </c>
      <c r="B7249" s="17" t="s">
        <v>1933</v>
      </c>
      <c r="C7249" s="17" t="s">
        <v>32</v>
      </c>
      <c r="D7249">
        <v>230.4</v>
      </c>
    </row>
    <row r="7250" spans="1:4" x14ac:dyDescent="0.2">
      <c r="A7250" s="17" t="s">
        <v>10086</v>
      </c>
      <c r="B7250" s="17" t="s">
        <v>1934</v>
      </c>
      <c r="C7250" s="17" t="s">
        <v>32</v>
      </c>
      <c r="D7250">
        <v>460.8</v>
      </c>
    </row>
    <row r="7251" spans="1:4" x14ac:dyDescent="0.2">
      <c r="A7251" s="17" t="s">
        <v>10087</v>
      </c>
      <c r="B7251" s="17" t="s">
        <v>1935</v>
      </c>
      <c r="C7251" s="17" t="s">
        <v>32</v>
      </c>
      <c r="D7251">
        <v>229.43</v>
      </c>
    </row>
    <row r="7252" spans="1:4" x14ac:dyDescent="0.2">
      <c r="A7252" s="17" t="s">
        <v>10088</v>
      </c>
      <c r="B7252" s="17" t="s">
        <v>1936</v>
      </c>
      <c r="C7252" s="17" t="s">
        <v>35</v>
      </c>
      <c r="D7252">
        <v>46.39</v>
      </c>
    </row>
    <row r="7253" spans="1:4" x14ac:dyDescent="0.2">
      <c r="A7253" s="17" t="s">
        <v>10089</v>
      </c>
      <c r="B7253" s="17" t="s">
        <v>1937</v>
      </c>
      <c r="C7253" s="17" t="s">
        <v>32</v>
      </c>
      <c r="D7253" s="36">
        <v>1324.42</v>
      </c>
    </row>
    <row r="7254" spans="1:4" x14ac:dyDescent="0.2">
      <c r="A7254" s="17" t="s">
        <v>10090</v>
      </c>
      <c r="B7254" s="17" t="s">
        <v>1938</v>
      </c>
      <c r="C7254" s="17" t="s">
        <v>35</v>
      </c>
      <c r="D7254">
        <v>11.31</v>
      </c>
    </row>
    <row r="7255" spans="1:4" x14ac:dyDescent="0.2">
      <c r="A7255" s="17" t="s">
        <v>10091</v>
      </c>
      <c r="B7255" s="17" t="s">
        <v>1939</v>
      </c>
      <c r="C7255" s="17" t="s">
        <v>32</v>
      </c>
      <c r="D7255">
        <v>87.67</v>
      </c>
    </row>
    <row r="7256" spans="1:4" x14ac:dyDescent="0.2">
      <c r="A7256" s="17" t="s">
        <v>10092</v>
      </c>
      <c r="B7256" s="17" t="s">
        <v>1940</v>
      </c>
      <c r="C7256" s="17" t="s">
        <v>32</v>
      </c>
      <c r="D7256">
        <v>45.08</v>
      </c>
    </row>
    <row r="7257" spans="1:4" x14ac:dyDescent="0.2">
      <c r="A7257" s="17" t="s">
        <v>10093</v>
      </c>
      <c r="B7257" s="17" t="s">
        <v>1941</v>
      </c>
      <c r="C7257" s="17" t="s">
        <v>32</v>
      </c>
      <c r="D7257">
        <v>229.43</v>
      </c>
    </row>
    <row r="7258" spans="1:4" x14ac:dyDescent="0.2">
      <c r="A7258" s="17" t="s">
        <v>10094</v>
      </c>
      <c r="B7258" s="17" t="s">
        <v>1942</v>
      </c>
      <c r="C7258" s="17" t="s">
        <v>35</v>
      </c>
      <c r="D7258">
        <v>298.88</v>
      </c>
    </row>
    <row r="7259" spans="1:4" x14ac:dyDescent="0.2">
      <c r="A7259" s="17" t="s">
        <v>10095</v>
      </c>
      <c r="B7259" s="17" t="s">
        <v>1943</v>
      </c>
      <c r="C7259" s="17" t="s">
        <v>31</v>
      </c>
      <c r="D7259">
        <v>42.05</v>
      </c>
    </row>
    <row r="7260" spans="1:4" x14ac:dyDescent="0.2">
      <c r="A7260" s="17" t="s">
        <v>10096</v>
      </c>
      <c r="B7260" s="17" t="s">
        <v>1944</v>
      </c>
      <c r="C7260" s="17" t="s">
        <v>31</v>
      </c>
      <c r="D7260">
        <v>119.14</v>
      </c>
    </row>
    <row r="7261" spans="1:4" x14ac:dyDescent="0.2">
      <c r="A7261" s="17" t="s">
        <v>10097</v>
      </c>
      <c r="B7261" s="17" t="s">
        <v>1945</v>
      </c>
      <c r="C7261" s="17" t="s">
        <v>31</v>
      </c>
      <c r="D7261">
        <v>42.05</v>
      </c>
    </row>
    <row r="7262" spans="1:4" x14ac:dyDescent="0.2">
      <c r="A7262" s="17" t="s">
        <v>10098</v>
      </c>
      <c r="B7262" s="17" t="s">
        <v>1946</v>
      </c>
      <c r="C7262" s="17" t="s">
        <v>31</v>
      </c>
      <c r="D7262">
        <v>46.06</v>
      </c>
    </row>
    <row r="7263" spans="1:4" x14ac:dyDescent="0.2">
      <c r="A7263" s="17" t="s">
        <v>10099</v>
      </c>
      <c r="B7263" s="17" t="s">
        <v>1947</v>
      </c>
      <c r="C7263" s="17" t="s">
        <v>31</v>
      </c>
      <c r="D7263">
        <v>42.05</v>
      </c>
    </row>
    <row r="7264" spans="1:4" x14ac:dyDescent="0.2">
      <c r="A7264" s="17" t="s">
        <v>10100</v>
      </c>
      <c r="B7264" s="17" t="s">
        <v>1948</v>
      </c>
      <c r="C7264" s="17" t="s">
        <v>32</v>
      </c>
      <c r="D7264">
        <v>100.16</v>
      </c>
    </row>
    <row r="7265" spans="1:4" x14ac:dyDescent="0.2">
      <c r="A7265" s="17" t="s">
        <v>10101</v>
      </c>
      <c r="B7265" s="17" t="s">
        <v>1949</v>
      </c>
      <c r="C7265" s="17" t="s">
        <v>32</v>
      </c>
      <c r="D7265">
        <v>82.91</v>
      </c>
    </row>
    <row r="7266" spans="1:4" x14ac:dyDescent="0.2">
      <c r="A7266" s="17" t="s">
        <v>10102</v>
      </c>
      <c r="B7266" s="17" t="s">
        <v>1950</v>
      </c>
      <c r="C7266" s="17" t="s">
        <v>32</v>
      </c>
      <c r="D7266">
        <v>108.4</v>
      </c>
    </row>
    <row r="7267" spans="1:4" x14ac:dyDescent="0.2">
      <c r="A7267" s="17" t="s">
        <v>10103</v>
      </c>
      <c r="B7267" s="17" t="s">
        <v>1951</v>
      </c>
      <c r="C7267" s="17" t="s">
        <v>32</v>
      </c>
      <c r="D7267">
        <v>79.319999999999993</v>
      </c>
    </row>
    <row r="7268" spans="1:4" x14ac:dyDescent="0.2">
      <c r="A7268" s="17" t="s">
        <v>10104</v>
      </c>
      <c r="B7268" s="17" t="s">
        <v>1952</v>
      </c>
      <c r="C7268" s="17" t="s">
        <v>32</v>
      </c>
      <c r="D7268">
        <v>109.17</v>
      </c>
    </row>
    <row r="7269" spans="1:4" x14ac:dyDescent="0.2">
      <c r="A7269" s="17" t="s">
        <v>10105</v>
      </c>
      <c r="B7269" s="17" t="s">
        <v>1953</v>
      </c>
      <c r="C7269" s="17" t="s">
        <v>34</v>
      </c>
      <c r="D7269">
        <v>13.19</v>
      </c>
    </row>
    <row r="7270" spans="1:4" x14ac:dyDescent="0.2">
      <c r="A7270" s="17" t="s">
        <v>10106</v>
      </c>
      <c r="B7270" s="17" t="s">
        <v>1954</v>
      </c>
      <c r="C7270" s="17" t="s">
        <v>32</v>
      </c>
      <c r="D7270">
        <v>33.049999999999997</v>
      </c>
    </row>
    <row r="7271" spans="1:4" x14ac:dyDescent="0.2">
      <c r="A7271" s="17" t="s">
        <v>10107</v>
      </c>
      <c r="B7271" s="17" t="s">
        <v>1955</v>
      </c>
      <c r="C7271" s="17" t="s">
        <v>32</v>
      </c>
      <c r="D7271">
        <v>44.97</v>
      </c>
    </row>
    <row r="7272" spans="1:4" x14ac:dyDescent="0.2">
      <c r="A7272" s="17" t="s">
        <v>10108</v>
      </c>
      <c r="B7272" s="17" t="s">
        <v>1956</v>
      </c>
      <c r="C7272" s="17" t="s">
        <v>32</v>
      </c>
      <c r="D7272">
        <v>357.33</v>
      </c>
    </row>
    <row r="7273" spans="1:4" x14ac:dyDescent="0.2">
      <c r="A7273" s="17" t="s">
        <v>10109</v>
      </c>
      <c r="B7273" s="17" t="s">
        <v>1957</v>
      </c>
      <c r="C7273" s="17" t="s">
        <v>32</v>
      </c>
      <c r="D7273">
        <v>659.03</v>
      </c>
    </row>
    <row r="7274" spans="1:4" x14ac:dyDescent="0.2">
      <c r="A7274" s="17" t="s">
        <v>10110</v>
      </c>
      <c r="B7274" s="17" t="s">
        <v>1958</v>
      </c>
      <c r="C7274" s="17" t="s">
        <v>32</v>
      </c>
      <c r="D7274">
        <v>885.16</v>
      </c>
    </row>
    <row r="7275" spans="1:4" x14ac:dyDescent="0.2">
      <c r="A7275" s="17" t="s">
        <v>10111</v>
      </c>
      <c r="B7275" s="17" t="s">
        <v>1959</v>
      </c>
      <c r="C7275" s="17" t="s">
        <v>32</v>
      </c>
      <c r="D7275">
        <v>613.30999999999995</v>
      </c>
    </row>
    <row r="7276" spans="1:4" x14ac:dyDescent="0.2">
      <c r="A7276" s="17" t="s">
        <v>10112</v>
      </c>
      <c r="B7276" s="17" t="s">
        <v>1960</v>
      </c>
      <c r="C7276" s="17" t="s">
        <v>32</v>
      </c>
      <c r="D7276">
        <v>698.17</v>
      </c>
    </row>
    <row r="7277" spans="1:4" x14ac:dyDescent="0.2">
      <c r="A7277" s="17" t="s">
        <v>10113</v>
      </c>
      <c r="B7277" s="17" t="s">
        <v>1961</v>
      </c>
      <c r="C7277" s="17" t="s">
        <v>32</v>
      </c>
      <c r="D7277">
        <v>853.72</v>
      </c>
    </row>
    <row r="7278" spans="1:4" x14ac:dyDescent="0.2">
      <c r="A7278" s="17" t="s">
        <v>10114</v>
      </c>
      <c r="B7278" s="17" t="s">
        <v>1962</v>
      </c>
      <c r="C7278" s="17" t="s">
        <v>34</v>
      </c>
      <c r="D7278">
        <v>49.51</v>
      </c>
    </row>
    <row r="7279" spans="1:4" x14ac:dyDescent="0.2">
      <c r="A7279" s="17" t="s">
        <v>10115</v>
      </c>
      <c r="B7279" s="17" t="s">
        <v>1963</v>
      </c>
      <c r="C7279" s="17" t="s">
        <v>34</v>
      </c>
      <c r="D7279">
        <v>55.27</v>
      </c>
    </row>
    <row r="7280" spans="1:4" x14ac:dyDescent="0.2">
      <c r="A7280" s="17" t="s">
        <v>10116</v>
      </c>
      <c r="B7280" s="17" t="s">
        <v>1964</v>
      </c>
      <c r="C7280" s="17" t="s">
        <v>31</v>
      </c>
      <c r="D7280">
        <v>17.53</v>
      </c>
    </row>
    <row r="7281" spans="1:4" x14ac:dyDescent="0.2">
      <c r="A7281" s="17" t="s">
        <v>10117</v>
      </c>
      <c r="B7281" s="17" t="s">
        <v>1965</v>
      </c>
      <c r="C7281" s="17" t="s">
        <v>31</v>
      </c>
      <c r="D7281">
        <v>20.43</v>
      </c>
    </row>
    <row r="7282" spans="1:4" x14ac:dyDescent="0.2">
      <c r="A7282" s="17" t="s">
        <v>10118</v>
      </c>
      <c r="B7282" s="17" t="s">
        <v>1966</v>
      </c>
      <c r="C7282" s="17" t="s">
        <v>35</v>
      </c>
      <c r="D7282">
        <v>0.48</v>
      </c>
    </row>
    <row r="7283" spans="1:4" x14ac:dyDescent="0.2">
      <c r="A7283" s="17" t="s">
        <v>10119</v>
      </c>
      <c r="B7283" s="17" t="s">
        <v>1967</v>
      </c>
      <c r="C7283" s="17" t="s">
        <v>31</v>
      </c>
      <c r="D7283">
        <v>2.5299999999999998</v>
      </c>
    </row>
    <row r="7284" spans="1:4" x14ac:dyDescent="0.2">
      <c r="A7284" s="17" t="s">
        <v>10120</v>
      </c>
      <c r="B7284" s="17" t="s">
        <v>1968</v>
      </c>
      <c r="C7284" s="17" t="s">
        <v>31</v>
      </c>
      <c r="D7284">
        <v>3.43</v>
      </c>
    </row>
    <row r="7285" spans="1:4" x14ac:dyDescent="0.2">
      <c r="A7285" s="17" t="s">
        <v>10121</v>
      </c>
      <c r="B7285" s="17" t="s">
        <v>1969</v>
      </c>
      <c r="C7285" s="17" t="s">
        <v>31</v>
      </c>
      <c r="D7285">
        <v>4.8499999999999996</v>
      </c>
    </row>
    <row r="7286" spans="1:4" x14ac:dyDescent="0.2">
      <c r="A7286" s="17" t="s">
        <v>18515</v>
      </c>
      <c r="B7286" s="17" t="s">
        <v>18488</v>
      </c>
    </row>
    <row r="7287" spans="1:4" x14ac:dyDescent="0.2">
      <c r="A7287" s="17" t="s">
        <v>10122</v>
      </c>
      <c r="B7287" s="17" t="s">
        <v>1970</v>
      </c>
      <c r="C7287" s="17" t="s">
        <v>31</v>
      </c>
      <c r="D7287">
        <v>1.42</v>
      </c>
    </row>
    <row r="7288" spans="1:4" x14ac:dyDescent="0.2">
      <c r="A7288" s="17" t="s">
        <v>10123</v>
      </c>
      <c r="B7288" s="17" t="s">
        <v>1971</v>
      </c>
      <c r="C7288" s="17" t="s">
        <v>31</v>
      </c>
      <c r="D7288">
        <v>2.75</v>
      </c>
    </row>
    <row r="7289" spans="1:4" x14ac:dyDescent="0.2">
      <c r="A7289" s="17" t="s">
        <v>10124</v>
      </c>
      <c r="B7289" s="17" t="s">
        <v>1972</v>
      </c>
      <c r="C7289" s="17" t="s">
        <v>31</v>
      </c>
      <c r="D7289">
        <v>2.08</v>
      </c>
    </row>
    <row r="7290" spans="1:4" x14ac:dyDescent="0.2">
      <c r="A7290" s="17" t="s">
        <v>10125</v>
      </c>
      <c r="B7290" s="17" t="s">
        <v>1973</v>
      </c>
      <c r="C7290" s="17" t="s">
        <v>31</v>
      </c>
      <c r="D7290">
        <v>16.690000000000001</v>
      </c>
    </row>
    <row r="7291" spans="1:4" x14ac:dyDescent="0.2">
      <c r="A7291" s="17" t="s">
        <v>10126</v>
      </c>
      <c r="B7291" s="17" t="s">
        <v>1974</v>
      </c>
      <c r="C7291" s="17" t="s">
        <v>31</v>
      </c>
      <c r="D7291">
        <v>20.7</v>
      </c>
    </row>
    <row r="7292" spans="1:4" x14ac:dyDescent="0.2">
      <c r="A7292" s="17" t="s">
        <v>10127</v>
      </c>
      <c r="B7292" s="17" t="s">
        <v>1975</v>
      </c>
      <c r="C7292" s="17" t="s">
        <v>35</v>
      </c>
      <c r="D7292">
        <v>0.28000000000000003</v>
      </c>
    </row>
    <row r="7293" spans="1:4" x14ac:dyDescent="0.2">
      <c r="A7293" s="17" t="s">
        <v>10128</v>
      </c>
      <c r="B7293" s="17" t="s">
        <v>1976</v>
      </c>
      <c r="C7293" s="17" t="s">
        <v>31</v>
      </c>
      <c r="D7293">
        <v>3.79</v>
      </c>
    </row>
    <row r="7294" spans="1:4" x14ac:dyDescent="0.2">
      <c r="A7294" s="17" t="s">
        <v>10129</v>
      </c>
      <c r="B7294" s="17" t="s">
        <v>1977</v>
      </c>
      <c r="C7294" s="17" t="s">
        <v>31</v>
      </c>
      <c r="D7294">
        <v>34.93</v>
      </c>
    </row>
    <row r="7295" spans="1:4" x14ac:dyDescent="0.2">
      <c r="A7295" s="17" t="s">
        <v>10130</v>
      </c>
      <c r="B7295" s="17" t="s">
        <v>1978</v>
      </c>
      <c r="C7295" s="17" t="s">
        <v>31</v>
      </c>
      <c r="D7295">
        <v>227.93</v>
      </c>
    </row>
    <row r="7296" spans="1:4" x14ac:dyDescent="0.2">
      <c r="A7296" s="17" t="s">
        <v>10131</v>
      </c>
      <c r="B7296" s="17" t="s">
        <v>1979</v>
      </c>
      <c r="C7296" s="17" t="s">
        <v>31</v>
      </c>
      <c r="D7296">
        <v>25.27</v>
      </c>
    </row>
    <row r="7297" spans="1:4" x14ac:dyDescent="0.2">
      <c r="A7297" s="17" t="s">
        <v>10132</v>
      </c>
      <c r="B7297" s="17" t="s">
        <v>1980</v>
      </c>
      <c r="C7297" s="17" t="s">
        <v>31</v>
      </c>
      <c r="D7297">
        <v>30.1</v>
      </c>
    </row>
    <row r="7298" spans="1:4" x14ac:dyDescent="0.2">
      <c r="A7298" s="17" t="s">
        <v>10133</v>
      </c>
      <c r="B7298" s="17" t="s">
        <v>1981</v>
      </c>
      <c r="C7298" s="17" t="s">
        <v>31</v>
      </c>
      <c r="D7298">
        <v>1.45</v>
      </c>
    </row>
    <row r="7299" spans="1:4" x14ac:dyDescent="0.2">
      <c r="A7299" s="17" t="s">
        <v>10134</v>
      </c>
      <c r="B7299" s="17" t="s">
        <v>1982</v>
      </c>
      <c r="C7299" s="17" t="s">
        <v>31</v>
      </c>
      <c r="D7299">
        <v>57.9</v>
      </c>
    </row>
    <row r="7300" spans="1:4" x14ac:dyDescent="0.2">
      <c r="A7300" s="17" t="s">
        <v>10135</v>
      </c>
      <c r="B7300" s="17" t="s">
        <v>1983</v>
      </c>
      <c r="C7300" s="17" t="s">
        <v>31</v>
      </c>
      <c r="D7300">
        <v>126.34</v>
      </c>
    </row>
    <row r="7301" spans="1:4" x14ac:dyDescent="0.2">
      <c r="A7301" s="17" t="s">
        <v>10136</v>
      </c>
      <c r="B7301" s="17" t="s">
        <v>1984</v>
      </c>
      <c r="C7301" s="17" t="s">
        <v>31</v>
      </c>
      <c r="D7301">
        <v>17.25</v>
      </c>
    </row>
    <row r="7302" spans="1:4" x14ac:dyDescent="0.2">
      <c r="A7302" s="17" t="s">
        <v>10137</v>
      </c>
      <c r="B7302" s="17" t="s">
        <v>1985</v>
      </c>
      <c r="C7302" s="17" t="s">
        <v>31</v>
      </c>
      <c r="D7302">
        <v>27.6</v>
      </c>
    </row>
    <row r="7303" spans="1:4" x14ac:dyDescent="0.2">
      <c r="A7303" s="17" t="s">
        <v>10138</v>
      </c>
      <c r="B7303" s="17" t="s">
        <v>1986</v>
      </c>
      <c r="C7303" s="17" t="s">
        <v>31</v>
      </c>
      <c r="D7303">
        <v>4.46</v>
      </c>
    </row>
    <row r="7304" spans="1:4" x14ac:dyDescent="0.2">
      <c r="A7304" s="17" t="s">
        <v>10139</v>
      </c>
      <c r="B7304" s="17" t="s">
        <v>1987</v>
      </c>
      <c r="C7304" s="17" t="s">
        <v>31</v>
      </c>
      <c r="D7304">
        <v>2.74</v>
      </c>
    </row>
    <row r="7305" spans="1:4" x14ac:dyDescent="0.2">
      <c r="A7305" s="17" t="s">
        <v>10140</v>
      </c>
      <c r="B7305" s="17" t="s">
        <v>1988</v>
      </c>
      <c r="C7305" s="17" t="s">
        <v>31</v>
      </c>
      <c r="D7305">
        <v>11.18</v>
      </c>
    </row>
    <row r="7306" spans="1:4" x14ac:dyDescent="0.2">
      <c r="A7306" s="17" t="s">
        <v>10141</v>
      </c>
      <c r="B7306" s="17" t="s">
        <v>1989</v>
      </c>
      <c r="C7306" s="17" t="s">
        <v>31</v>
      </c>
      <c r="D7306">
        <v>12.77</v>
      </c>
    </row>
    <row r="7307" spans="1:4" x14ac:dyDescent="0.2">
      <c r="A7307" s="17" t="s">
        <v>10142</v>
      </c>
      <c r="B7307" s="17" t="s">
        <v>1990</v>
      </c>
      <c r="C7307" s="17" t="s">
        <v>31</v>
      </c>
      <c r="D7307">
        <v>14.9</v>
      </c>
    </row>
    <row r="7308" spans="1:4" x14ac:dyDescent="0.2">
      <c r="A7308" s="17" t="s">
        <v>10143</v>
      </c>
      <c r="B7308" s="17" t="s">
        <v>1991</v>
      </c>
      <c r="C7308" s="17" t="s">
        <v>31</v>
      </c>
      <c r="D7308">
        <v>12.69</v>
      </c>
    </row>
    <row r="7309" spans="1:4" x14ac:dyDescent="0.2">
      <c r="A7309" s="17" t="s">
        <v>10144</v>
      </c>
      <c r="B7309" s="17" t="s">
        <v>1992</v>
      </c>
      <c r="C7309" s="17" t="s">
        <v>31</v>
      </c>
      <c r="D7309">
        <v>8.69</v>
      </c>
    </row>
    <row r="7310" spans="1:4" x14ac:dyDescent="0.2">
      <c r="A7310" s="17" t="s">
        <v>10145</v>
      </c>
      <c r="B7310" s="17" t="s">
        <v>1993</v>
      </c>
      <c r="C7310" s="17" t="s">
        <v>31</v>
      </c>
      <c r="D7310">
        <v>5.89</v>
      </c>
    </row>
    <row r="7311" spans="1:4" x14ac:dyDescent="0.2">
      <c r="A7311" s="17" t="s">
        <v>10146</v>
      </c>
      <c r="B7311" s="17" t="s">
        <v>1994</v>
      </c>
      <c r="C7311" s="17" t="s">
        <v>31</v>
      </c>
      <c r="D7311">
        <v>33.06</v>
      </c>
    </row>
    <row r="7312" spans="1:4" x14ac:dyDescent="0.2">
      <c r="A7312" s="17" t="s">
        <v>10147</v>
      </c>
      <c r="B7312" s="17" t="s">
        <v>1995</v>
      </c>
      <c r="C7312" s="17" t="s">
        <v>31</v>
      </c>
      <c r="D7312">
        <v>20.58</v>
      </c>
    </row>
    <row r="7313" spans="1:4" x14ac:dyDescent="0.2">
      <c r="A7313" s="17" t="s">
        <v>10148</v>
      </c>
      <c r="B7313" s="17" t="s">
        <v>1996</v>
      </c>
      <c r="C7313" s="17" t="s">
        <v>31</v>
      </c>
      <c r="D7313">
        <v>14.09</v>
      </c>
    </row>
    <row r="7314" spans="1:4" x14ac:dyDescent="0.2">
      <c r="A7314" s="17" t="s">
        <v>10149</v>
      </c>
      <c r="B7314" s="17" t="s">
        <v>1997</v>
      </c>
      <c r="C7314" s="17" t="s">
        <v>31</v>
      </c>
      <c r="D7314">
        <v>13.55</v>
      </c>
    </row>
    <row r="7315" spans="1:4" x14ac:dyDescent="0.2">
      <c r="A7315" s="17" t="s">
        <v>10150</v>
      </c>
      <c r="B7315" s="17" t="s">
        <v>1998</v>
      </c>
      <c r="C7315" s="17" t="s">
        <v>31</v>
      </c>
      <c r="D7315">
        <v>7.37</v>
      </c>
    </row>
    <row r="7316" spans="1:4" x14ac:dyDescent="0.2">
      <c r="A7316" s="17" t="s">
        <v>10151</v>
      </c>
      <c r="B7316" s="17" t="s">
        <v>1999</v>
      </c>
      <c r="C7316" s="17" t="s">
        <v>31</v>
      </c>
      <c r="D7316">
        <v>6.02</v>
      </c>
    </row>
    <row r="7317" spans="1:4" x14ac:dyDescent="0.2">
      <c r="A7317" s="17" t="s">
        <v>10152</v>
      </c>
      <c r="B7317" s="17" t="s">
        <v>2000</v>
      </c>
      <c r="C7317" s="17" t="s">
        <v>31</v>
      </c>
      <c r="D7317">
        <v>4.8</v>
      </c>
    </row>
    <row r="7318" spans="1:4" x14ac:dyDescent="0.2">
      <c r="A7318" s="17" t="s">
        <v>10153</v>
      </c>
      <c r="B7318" s="17" t="s">
        <v>2001</v>
      </c>
      <c r="C7318" s="17" t="s">
        <v>31</v>
      </c>
      <c r="D7318">
        <v>18.05</v>
      </c>
    </row>
    <row r="7319" spans="1:4" x14ac:dyDescent="0.2">
      <c r="A7319" s="17" t="s">
        <v>10154</v>
      </c>
      <c r="B7319" s="17" t="s">
        <v>2002</v>
      </c>
      <c r="C7319" s="17" t="s">
        <v>31</v>
      </c>
      <c r="D7319">
        <v>14.49</v>
      </c>
    </row>
    <row r="7320" spans="1:4" x14ac:dyDescent="0.2">
      <c r="A7320" s="17" t="s">
        <v>10155</v>
      </c>
      <c r="B7320" s="17" t="s">
        <v>2003</v>
      </c>
      <c r="C7320" s="17" t="s">
        <v>31</v>
      </c>
      <c r="D7320">
        <v>12.53</v>
      </c>
    </row>
    <row r="7321" spans="1:4" x14ac:dyDescent="0.2">
      <c r="A7321" s="17" t="s">
        <v>10156</v>
      </c>
      <c r="B7321" s="17" t="s">
        <v>2004</v>
      </c>
      <c r="C7321" s="17" t="s">
        <v>31</v>
      </c>
      <c r="D7321">
        <v>10.92</v>
      </c>
    </row>
    <row r="7322" spans="1:4" x14ac:dyDescent="0.2">
      <c r="A7322" s="17" t="s">
        <v>10157</v>
      </c>
      <c r="B7322" s="17" t="s">
        <v>2005</v>
      </c>
      <c r="C7322" s="17" t="s">
        <v>31</v>
      </c>
      <c r="D7322">
        <v>7.4</v>
      </c>
    </row>
    <row r="7323" spans="1:4" x14ac:dyDescent="0.2">
      <c r="A7323" s="17" t="s">
        <v>10158</v>
      </c>
      <c r="B7323" s="17" t="s">
        <v>18489</v>
      </c>
      <c r="C7323" s="17" t="s">
        <v>31</v>
      </c>
      <c r="D7323">
        <v>6.62</v>
      </c>
    </row>
    <row r="7324" spans="1:4" x14ac:dyDescent="0.2">
      <c r="A7324" s="17" t="s">
        <v>10159</v>
      </c>
      <c r="B7324" s="17" t="s">
        <v>2006</v>
      </c>
      <c r="C7324" s="17" t="s">
        <v>31</v>
      </c>
      <c r="D7324">
        <v>4.2300000000000004</v>
      </c>
    </row>
    <row r="7325" spans="1:4" x14ac:dyDescent="0.2">
      <c r="A7325" s="17" t="s">
        <v>10160</v>
      </c>
      <c r="B7325" s="17" t="s">
        <v>2007</v>
      </c>
      <c r="C7325" s="17" t="s">
        <v>31</v>
      </c>
      <c r="D7325">
        <v>5.15</v>
      </c>
    </row>
    <row r="7326" spans="1:4" x14ac:dyDescent="0.2">
      <c r="A7326" s="17" t="s">
        <v>10161</v>
      </c>
      <c r="B7326" s="17" t="s">
        <v>2008</v>
      </c>
      <c r="C7326" s="17" t="s">
        <v>31</v>
      </c>
      <c r="D7326">
        <v>64.680000000000007</v>
      </c>
    </row>
    <row r="7327" spans="1:4" x14ac:dyDescent="0.2">
      <c r="A7327" s="17" t="s">
        <v>10162</v>
      </c>
      <c r="B7327" s="17" t="s">
        <v>2008</v>
      </c>
      <c r="C7327" s="17" t="s">
        <v>31</v>
      </c>
      <c r="D7327">
        <v>94.87</v>
      </c>
    </row>
    <row r="7328" spans="1:4" x14ac:dyDescent="0.2">
      <c r="A7328" s="17" t="s">
        <v>10163</v>
      </c>
      <c r="B7328" s="17" t="s">
        <v>2008</v>
      </c>
      <c r="C7328" s="17" t="s">
        <v>31</v>
      </c>
      <c r="D7328">
        <v>112.12</v>
      </c>
    </row>
    <row r="7329" spans="1:4" x14ac:dyDescent="0.2">
      <c r="A7329" s="17" t="s">
        <v>10164</v>
      </c>
      <c r="B7329" s="17" t="s">
        <v>2009</v>
      </c>
      <c r="C7329" s="17" t="s">
        <v>31</v>
      </c>
      <c r="D7329">
        <v>41.4</v>
      </c>
    </row>
    <row r="7330" spans="1:4" x14ac:dyDescent="0.2">
      <c r="A7330" s="17" t="s">
        <v>10165</v>
      </c>
      <c r="B7330" s="17" t="s">
        <v>2009</v>
      </c>
      <c r="C7330" s="17" t="s">
        <v>31</v>
      </c>
      <c r="D7330">
        <v>48.3</v>
      </c>
    </row>
    <row r="7331" spans="1:4" x14ac:dyDescent="0.2">
      <c r="A7331" s="17" t="s">
        <v>10166</v>
      </c>
      <c r="B7331" s="17" t="s">
        <v>2009</v>
      </c>
      <c r="C7331" s="17" t="s">
        <v>31</v>
      </c>
      <c r="D7331">
        <v>77.62</v>
      </c>
    </row>
    <row r="7332" spans="1:4" x14ac:dyDescent="0.2">
      <c r="A7332" s="17" t="s">
        <v>10167</v>
      </c>
      <c r="B7332" s="17" t="s">
        <v>2009</v>
      </c>
      <c r="C7332" s="17" t="s">
        <v>31</v>
      </c>
      <c r="D7332">
        <v>94.87</v>
      </c>
    </row>
    <row r="7333" spans="1:4" x14ac:dyDescent="0.2">
      <c r="A7333" s="17" t="s">
        <v>10168</v>
      </c>
      <c r="B7333" s="17" t="s">
        <v>2010</v>
      </c>
      <c r="C7333" s="17" t="s">
        <v>31</v>
      </c>
      <c r="D7333">
        <v>47.43</v>
      </c>
    </row>
    <row r="7334" spans="1:4" x14ac:dyDescent="0.2">
      <c r="A7334" s="17" t="s">
        <v>10169</v>
      </c>
      <c r="B7334" s="17" t="s">
        <v>2011</v>
      </c>
      <c r="C7334" s="17" t="s">
        <v>31</v>
      </c>
      <c r="D7334">
        <v>86.25</v>
      </c>
    </row>
    <row r="7335" spans="1:4" x14ac:dyDescent="0.2">
      <c r="A7335" s="17" t="s">
        <v>10170</v>
      </c>
      <c r="B7335" s="17" t="s">
        <v>2012</v>
      </c>
      <c r="C7335" s="17" t="s">
        <v>31</v>
      </c>
      <c r="D7335">
        <v>30.18</v>
      </c>
    </row>
    <row r="7336" spans="1:4" x14ac:dyDescent="0.2">
      <c r="A7336" s="17" t="s">
        <v>10171</v>
      </c>
      <c r="B7336" s="17" t="s">
        <v>18490</v>
      </c>
      <c r="C7336" s="17" t="s">
        <v>31</v>
      </c>
      <c r="D7336">
        <v>38.81</v>
      </c>
    </row>
    <row r="7337" spans="1:4" x14ac:dyDescent="0.2">
      <c r="A7337" s="17" t="s">
        <v>10172</v>
      </c>
      <c r="B7337" s="17" t="s">
        <v>18491</v>
      </c>
      <c r="C7337" s="17" t="s">
        <v>31</v>
      </c>
      <c r="D7337">
        <v>51.75</v>
      </c>
    </row>
    <row r="7338" spans="1:4" x14ac:dyDescent="0.2">
      <c r="A7338" s="17" t="s">
        <v>10173</v>
      </c>
      <c r="B7338" s="17" t="s">
        <v>18492</v>
      </c>
      <c r="C7338" s="17" t="s">
        <v>31</v>
      </c>
      <c r="D7338">
        <v>86.25</v>
      </c>
    </row>
    <row r="7339" spans="1:4" x14ac:dyDescent="0.2">
      <c r="A7339" s="17" t="s">
        <v>10174</v>
      </c>
      <c r="B7339" s="17" t="s">
        <v>2013</v>
      </c>
      <c r="C7339" s="17" t="s">
        <v>31</v>
      </c>
      <c r="D7339">
        <v>112.12</v>
      </c>
    </row>
    <row r="7340" spans="1:4" x14ac:dyDescent="0.2">
      <c r="A7340" s="17" t="s">
        <v>10175</v>
      </c>
      <c r="B7340" s="17" t="s">
        <v>2014</v>
      </c>
      <c r="C7340" s="17" t="s">
        <v>31</v>
      </c>
      <c r="D7340">
        <v>69</v>
      </c>
    </row>
    <row r="7341" spans="1:4" x14ac:dyDescent="0.2">
      <c r="A7341" s="17" t="s">
        <v>10176</v>
      </c>
      <c r="B7341" s="17" t="s">
        <v>2015</v>
      </c>
      <c r="C7341" s="17" t="s">
        <v>31</v>
      </c>
      <c r="D7341">
        <v>36.22</v>
      </c>
    </row>
    <row r="7342" spans="1:4" x14ac:dyDescent="0.2">
      <c r="A7342" s="17" t="s">
        <v>10177</v>
      </c>
      <c r="B7342" s="17" t="s">
        <v>2016</v>
      </c>
      <c r="C7342" s="17" t="s">
        <v>31</v>
      </c>
      <c r="D7342">
        <v>46.57</v>
      </c>
    </row>
    <row r="7343" spans="1:4" x14ac:dyDescent="0.2">
      <c r="A7343" s="17" t="s">
        <v>10178</v>
      </c>
      <c r="B7343" s="17" t="s">
        <v>2017</v>
      </c>
      <c r="C7343" s="17" t="s">
        <v>31</v>
      </c>
      <c r="D7343">
        <v>62.1</v>
      </c>
    </row>
    <row r="7344" spans="1:4" x14ac:dyDescent="0.2">
      <c r="A7344" s="17" t="s">
        <v>10179</v>
      </c>
      <c r="B7344" s="17" t="s">
        <v>2018</v>
      </c>
      <c r="C7344" s="17" t="s">
        <v>31</v>
      </c>
      <c r="D7344">
        <v>54.59</v>
      </c>
    </row>
    <row r="7345" spans="1:4" x14ac:dyDescent="0.2">
      <c r="A7345" s="17" t="s">
        <v>10180</v>
      </c>
      <c r="B7345" s="17" t="s">
        <v>2019</v>
      </c>
      <c r="C7345" s="17" t="s">
        <v>31</v>
      </c>
      <c r="D7345">
        <v>99.18</v>
      </c>
    </row>
    <row r="7346" spans="1:4" x14ac:dyDescent="0.2">
      <c r="A7346" s="17" t="s">
        <v>10181</v>
      </c>
      <c r="B7346" s="17" t="s">
        <v>2020</v>
      </c>
      <c r="C7346" s="17" t="s">
        <v>31</v>
      </c>
      <c r="D7346">
        <v>129.37</v>
      </c>
    </row>
    <row r="7347" spans="1:4" x14ac:dyDescent="0.2">
      <c r="A7347" s="17" t="s">
        <v>10182</v>
      </c>
      <c r="B7347" s="17" t="s">
        <v>2021</v>
      </c>
      <c r="C7347" s="17" t="s">
        <v>31</v>
      </c>
      <c r="D7347">
        <v>81.93</v>
      </c>
    </row>
    <row r="7348" spans="1:4" x14ac:dyDescent="0.2">
      <c r="A7348" s="17" t="s">
        <v>10183</v>
      </c>
      <c r="B7348" s="17" t="s">
        <v>2022</v>
      </c>
      <c r="C7348" s="17" t="s">
        <v>31</v>
      </c>
      <c r="D7348">
        <v>129.37</v>
      </c>
    </row>
    <row r="7349" spans="1:4" x14ac:dyDescent="0.2">
      <c r="A7349" s="17" t="s">
        <v>10184</v>
      </c>
      <c r="B7349" s="17" t="s">
        <v>2023</v>
      </c>
      <c r="C7349" s="17" t="s">
        <v>31</v>
      </c>
      <c r="D7349">
        <v>155.25</v>
      </c>
    </row>
    <row r="7350" spans="1:4" x14ac:dyDescent="0.2">
      <c r="A7350" s="17" t="s">
        <v>10185</v>
      </c>
      <c r="B7350" s="17" t="s">
        <v>2024</v>
      </c>
      <c r="C7350" s="17" t="s">
        <v>31</v>
      </c>
      <c r="D7350">
        <v>181.12</v>
      </c>
    </row>
    <row r="7351" spans="1:4" x14ac:dyDescent="0.2">
      <c r="A7351" s="17" t="s">
        <v>10186</v>
      </c>
      <c r="B7351" s="17" t="s">
        <v>2025</v>
      </c>
      <c r="C7351" s="17" t="s">
        <v>31</v>
      </c>
      <c r="D7351">
        <v>11.21</v>
      </c>
    </row>
    <row r="7352" spans="1:4" x14ac:dyDescent="0.2">
      <c r="A7352" s="17" t="s">
        <v>10187</v>
      </c>
      <c r="B7352" s="17" t="s">
        <v>2026</v>
      </c>
      <c r="C7352" s="17" t="s">
        <v>31</v>
      </c>
      <c r="D7352">
        <v>235.58</v>
      </c>
    </row>
    <row r="7353" spans="1:4" x14ac:dyDescent="0.2">
      <c r="A7353" s="17" t="s">
        <v>10188</v>
      </c>
      <c r="B7353" s="17" t="s">
        <v>2027</v>
      </c>
      <c r="C7353" s="17" t="s">
        <v>31</v>
      </c>
      <c r="D7353">
        <v>20.7</v>
      </c>
    </row>
    <row r="7354" spans="1:4" x14ac:dyDescent="0.2">
      <c r="A7354" s="17" t="s">
        <v>10189</v>
      </c>
      <c r="B7354" s="17" t="s">
        <v>2028</v>
      </c>
      <c r="C7354" s="17" t="s">
        <v>31</v>
      </c>
      <c r="D7354">
        <v>18.63</v>
      </c>
    </row>
    <row r="7355" spans="1:4" x14ac:dyDescent="0.2">
      <c r="A7355" s="17" t="s">
        <v>10190</v>
      </c>
      <c r="B7355" s="17" t="s">
        <v>2029</v>
      </c>
      <c r="C7355" s="17" t="s">
        <v>31</v>
      </c>
      <c r="D7355">
        <v>60.37</v>
      </c>
    </row>
    <row r="7356" spans="1:4" x14ac:dyDescent="0.2">
      <c r="A7356" s="17" t="s">
        <v>10191</v>
      </c>
      <c r="B7356" s="17" t="s">
        <v>2030</v>
      </c>
      <c r="C7356" s="17" t="s">
        <v>31</v>
      </c>
      <c r="D7356">
        <v>32.340000000000003</v>
      </c>
    </row>
    <row r="7357" spans="1:4" x14ac:dyDescent="0.2">
      <c r="A7357" s="17" t="s">
        <v>10192</v>
      </c>
      <c r="B7357" s="17" t="s">
        <v>2031</v>
      </c>
      <c r="C7357" s="17" t="s">
        <v>31</v>
      </c>
      <c r="D7357">
        <v>43.12</v>
      </c>
    </row>
    <row r="7358" spans="1:4" x14ac:dyDescent="0.2">
      <c r="A7358" s="17" t="s">
        <v>10193</v>
      </c>
      <c r="B7358" s="17" t="s">
        <v>2032</v>
      </c>
      <c r="C7358" s="17" t="s">
        <v>31</v>
      </c>
      <c r="D7358">
        <v>5.14</v>
      </c>
    </row>
    <row r="7359" spans="1:4" x14ac:dyDescent="0.2">
      <c r="A7359" s="17" t="s">
        <v>10194</v>
      </c>
      <c r="B7359" s="17" t="s">
        <v>2033</v>
      </c>
      <c r="C7359" s="17" t="s">
        <v>31</v>
      </c>
      <c r="D7359">
        <v>7.92</v>
      </c>
    </row>
    <row r="7360" spans="1:4" x14ac:dyDescent="0.2">
      <c r="A7360" s="17" t="s">
        <v>10195</v>
      </c>
      <c r="B7360" s="17" t="s">
        <v>2034</v>
      </c>
      <c r="C7360" s="17" t="s">
        <v>31</v>
      </c>
      <c r="D7360">
        <v>11.88</v>
      </c>
    </row>
    <row r="7361" spans="1:4" x14ac:dyDescent="0.2">
      <c r="A7361" s="17" t="s">
        <v>10196</v>
      </c>
      <c r="B7361" s="17" t="s">
        <v>2035</v>
      </c>
      <c r="C7361" s="17" t="s">
        <v>31</v>
      </c>
      <c r="D7361">
        <v>30.18</v>
      </c>
    </row>
    <row r="7362" spans="1:4" x14ac:dyDescent="0.2">
      <c r="A7362" s="17" t="s">
        <v>10197</v>
      </c>
      <c r="B7362" s="17" t="s">
        <v>2036</v>
      </c>
      <c r="C7362" s="17" t="s">
        <v>31</v>
      </c>
      <c r="D7362">
        <v>70.42</v>
      </c>
    </row>
    <row r="7363" spans="1:4" x14ac:dyDescent="0.2">
      <c r="A7363" s="17" t="s">
        <v>10198</v>
      </c>
      <c r="B7363" s="17" t="s">
        <v>2037</v>
      </c>
      <c r="C7363" s="17" t="s">
        <v>35</v>
      </c>
      <c r="D7363">
        <v>0.24</v>
      </c>
    </row>
    <row r="7364" spans="1:4" x14ac:dyDescent="0.2">
      <c r="A7364" s="17" t="s">
        <v>10199</v>
      </c>
      <c r="B7364" s="17" t="s">
        <v>2038</v>
      </c>
      <c r="C7364" s="17" t="s">
        <v>31</v>
      </c>
      <c r="D7364">
        <v>17.25</v>
      </c>
    </row>
    <row r="7365" spans="1:4" x14ac:dyDescent="0.2">
      <c r="A7365" s="17" t="s">
        <v>10200</v>
      </c>
      <c r="B7365" s="17" t="s">
        <v>2039</v>
      </c>
      <c r="C7365" s="17" t="s">
        <v>31</v>
      </c>
      <c r="D7365">
        <v>44.13</v>
      </c>
    </row>
    <row r="7366" spans="1:4" x14ac:dyDescent="0.2">
      <c r="A7366" s="17" t="s">
        <v>10201</v>
      </c>
      <c r="B7366" s="17" t="s">
        <v>2040</v>
      </c>
      <c r="C7366" s="17" t="s">
        <v>35</v>
      </c>
      <c r="D7366">
        <v>12.93</v>
      </c>
    </row>
    <row r="7367" spans="1:4" x14ac:dyDescent="0.2">
      <c r="A7367" s="17" t="s">
        <v>10202</v>
      </c>
      <c r="B7367" s="17" t="s">
        <v>2041</v>
      </c>
      <c r="C7367" s="17" t="s">
        <v>31</v>
      </c>
      <c r="D7367">
        <v>41.33</v>
      </c>
    </row>
    <row r="7368" spans="1:4" x14ac:dyDescent="0.2">
      <c r="A7368" s="17" t="s">
        <v>10203</v>
      </c>
      <c r="B7368" s="17" t="s">
        <v>2042</v>
      </c>
      <c r="C7368" s="17" t="s">
        <v>31</v>
      </c>
      <c r="D7368">
        <v>95.9</v>
      </c>
    </row>
    <row r="7369" spans="1:4" x14ac:dyDescent="0.2">
      <c r="A7369" s="17" t="s">
        <v>10204</v>
      </c>
      <c r="B7369" s="17" t="s">
        <v>2042</v>
      </c>
      <c r="C7369" s="17" t="s">
        <v>31</v>
      </c>
      <c r="D7369">
        <v>113.15</v>
      </c>
    </row>
    <row r="7370" spans="1:4" x14ac:dyDescent="0.2">
      <c r="A7370" s="17" t="s">
        <v>10205</v>
      </c>
      <c r="B7370" s="17" t="s">
        <v>2043</v>
      </c>
      <c r="C7370" s="17" t="s">
        <v>31</v>
      </c>
      <c r="D7370">
        <v>34.5</v>
      </c>
    </row>
    <row r="7371" spans="1:4" x14ac:dyDescent="0.2">
      <c r="A7371" s="17" t="s">
        <v>10206</v>
      </c>
      <c r="B7371" s="17" t="s">
        <v>2044</v>
      </c>
      <c r="C7371" s="17" t="s">
        <v>31</v>
      </c>
      <c r="D7371">
        <v>12.22</v>
      </c>
    </row>
    <row r="7372" spans="1:4" x14ac:dyDescent="0.2">
      <c r="A7372" s="17" t="s">
        <v>10207</v>
      </c>
      <c r="B7372" s="17" t="s">
        <v>2045</v>
      </c>
      <c r="C7372" s="17" t="s">
        <v>31</v>
      </c>
      <c r="D7372">
        <v>51.84</v>
      </c>
    </row>
    <row r="7373" spans="1:4" x14ac:dyDescent="0.2">
      <c r="A7373" s="17" t="s">
        <v>10208</v>
      </c>
      <c r="B7373" s="17" t="s">
        <v>2046</v>
      </c>
      <c r="C7373" s="17" t="s">
        <v>31</v>
      </c>
      <c r="D7373">
        <v>25.87</v>
      </c>
    </row>
    <row r="7374" spans="1:4" x14ac:dyDescent="0.2">
      <c r="A7374" s="17" t="s">
        <v>10209</v>
      </c>
      <c r="B7374" s="17" t="s">
        <v>2047</v>
      </c>
      <c r="C7374" s="17" t="s">
        <v>31</v>
      </c>
      <c r="D7374">
        <v>21.73</v>
      </c>
    </row>
    <row r="7375" spans="1:4" x14ac:dyDescent="0.2">
      <c r="A7375" s="17" t="s">
        <v>10210</v>
      </c>
      <c r="B7375" s="17" t="s">
        <v>2048</v>
      </c>
      <c r="C7375" s="17" t="s">
        <v>31</v>
      </c>
      <c r="D7375">
        <v>1.82</v>
      </c>
    </row>
    <row r="7376" spans="1:4" x14ac:dyDescent="0.2">
      <c r="A7376" s="17" t="s">
        <v>10211</v>
      </c>
      <c r="B7376" s="17" t="s">
        <v>2049</v>
      </c>
      <c r="C7376" s="17" t="s">
        <v>31</v>
      </c>
      <c r="D7376">
        <v>18.11</v>
      </c>
    </row>
    <row r="7377" spans="1:4" x14ac:dyDescent="0.2">
      <c r="A7377" s="17" t="s">
        <v>10212</v>
      </c>
      <c r="B7377" s="17" t="s">
        <v>2050</v>
      </c>
      <c r="C7377" s="17" t="s">
        <v>31</v>
      </c>
      <c r="D7377">
        <v>7</v>
      </c>
    </row>
    <row r="7378" spans="1:4" x14ac:dyDescent="0.2">
      <c r="A7378" s="17" t="s">
        <v>10213</v>
      </c>
      <c r="B7378" s="17" t="s">
        <v>2051</v>
      </c>
      <c r="C7378" s="17" t="s">
        <v>31</v>
      </c>
      <c r="D7378">
        <v>25.87</v>
      </c>
    </row>
    <row r="7379" spans="1:4" x14ac:dyDescent="0.2">
      <c r="A7379" s="17" t="s">
        <v>10214</v>
      </c>
      <c r="B7379" s="17" t="s">
        <v>2052</v>
      </c>
      <c r="C7379" s="17" t="s">
        <v>31</v>
      </c>
      <c r="D7379">
        <v>19.760000000000002</v>
      </c>
    </row>
    <row r="7380" spans="1:4" x14ac:dyDescent="0.2">
      <c r="A7380" s="17" t="s">
        <v>10215</v>
      </c>
      <c r="B7380" s="17" t="s">
        <v>2053</v>
      </c>
      <c r="C7380" s="17" t="s">
        <v>31</v>
      </c>
      <c r="D7380">
        <v>8.0299999999999994</v>
      </c>
    </row>
    <row r="7381" spans="1:4" x14ac:dyDescent="0.2">
      <c r="A7381" s="17" t="s">
        <v>10216</v>
      </c>
      <c r="B7381" s="17" t="s">
        <v>2054</v>
      </c>
      <c r="C7381" s="17" t="s">
        <v>31</v>
      </c>
      <c r="D7381">
        <v>11.53</v>
      </c>
    </row>
    <row r="7382" spans="1:4" x14ac:dyDescent="0.2">
      <c r="A7382" s="17" t="s">
        <v>10217</v>
      </c>
      <c r="B7382" s="17" t="s">
        <v>2055</v>
      </c>
      <c r="C7382" s="17" t="s">
        <v>31</v>
      </c>
      <c r="D7382">
        <v>4.3499999999999996</v>
      </c>
    </row>
    <row r="7383" spans="1:4" x14ac:dyDescent="0.2">
      <c r="A7383" s="17" t="s">
        <v>10218</v>
      </c>
      <c r="B7383" s="17" t="s">
        <v>2056</v>
      </c>
      <c r="C7383" s="17" t="s">
        <v>31</v>
      </c>
      <c r="D7383">
        <v>3.88</v>
      </c>
    </row>
    <row r="7384" spans="1:4" x14ac:dyDescent="0.2">
      <c r="A7384" s="17" t="s">
        <v>10219</v>
      </c>
      <c r="B7384" s="17" t="s">
        <v>2057</v>
      </c>
      <c r="C7384" s="17" t="s">
        <v>31</v>
      </c>
      <c r="D7384">
        <v>1.17</v>
      </c>
    </row>
    <row r="7385" spans="1:4" x14ac:dyDescent="0.2">
      <c r="A7385" s="17" t="s">
        <v>10220</v>
      </c>
      <c r="B7385" s="17" t="s">
        <v>2058</v>
      </c>
      <c r="C7385" s="17" t="s">
        <v>31</v>
      </c>
      <c r="D7385">
        <v>102.65</v>
      </c>
    </row>
    <row r="7386" spans="1:4" x14ac:dyDescent="0.2">
      <c r="A7386" s="17" t="s">
        <v>10221</v>
      </c>
      <c r="B7386" s="17" t="s">
        <v>2059</v>
      </c>
      <c r="C7386" s="17" t="s">
        <v>31</v>
      </c>
      <c r="D7386">
        <v>108</v>
      </c>
    </row>
    <row r="7387" spans="1:4" x14ac:dyDescent="0.2">
      <c r="A7387" s="17" t="s">
        <v>10222</v>
      </c>
      <c r="B7387" s="17" t="s">
        <v>2060</v>
      </c>
      <c r="C7387" s="17" t="s">
        <v>31</v>
      </c>
      <c r="D7387">
        <v>86.06</v>
      </c>
    </row>
    <row r="7388" spans="1:4" x14ac:dyDescent="0.2">
      <c r="A7388" s="17" t="s">
        <v>10223</v>
      </c>
      <c r="B7388" s="17" t="s">
        <v>2061</v>
      </c>
      <c r="C7388" s="17" t="s">
        <v>31</v>
      </c>
      <c r="D7388">
        <v>0.71</v>
      </c>
    </row>
    <row r="7389" spans="1:4" x14ac:dyDescent="0.2">
      <c r="A7389" s="17" t="s">
        <v>10224</v>
      </c>
      <c r="B7389" s="17" t="s">
        <v>2062</v>
      </c>
      <c r="C7389" s="17" t="s">
        <v>31</v>
      </c>
      <c r="D7389">
        <v>30.18</v>
      </c>
    </row>
    <row r="7390" spans="1:4" x14ac:dyDescent="0.2">
      <c r="A7390" s="17" t="s">
        <v>10225</v>
      </c>
      <c r="B7390" s="17" t="s">
        <v>2063</v>
      </c>
      <c r="C7390" s="17" t="s">
        <v>31</v>
      </c>
      <c r="D7390">
        <v>4.38</v>
      </c>
    </row>
    <row r="7391" spans="1:4" x14ac:dyDescent="0.2">
      <c r="A7391" s="17" t="s">
        <v>10226</v>
      </c>
      <c r="B7391" s="17" t="s">
        <v>2063</v>
      </c>
      <c r="C7391" s="17" t="s">
        <v>31</v>
      </c>
      <c r="D7391">
        <v>4.47</v>
      </c>
    </row>
    <row r="7392" spans="1:4" x14ac:dyDescent="0.2">
      <c r="A7392" s="17" t="s">
        <v>10227</v>
      </c>
      <c r="B7392" s="17" t="s">
        <v>2063</v>
      </c>
      <c r="C7392" s="17" t="s">
        <v>31</v>
      </c>
      <c r="D7392">
        <v>4.55</v>
      </c>
    </row>
    <row r="7393" spans="1:4" x14ac:dyDescent="0.2">
      <c r="A7393" s="17" t="s">
        <v>10228</v>
      </c>
      <c r="B7393" s="17" t="s">
        <v>2063</v>
      </c>
      <c r="C7393" s="17" t="s">
        <v>31</v>
      </c>
      <c r="D7393">
        <v>4.6100000000000003</v>
      </c>
    </row>
    <row r="7394" spans="1:4" x14ac:dyDescent="0.2">
      <c r="A7394" s="17" t="s">
        <v>10229</v>
      </c>
      <c r="B7394" s="17" t="s">
        <v>2063</v>
      </c>
      <c r="C7394" s="17" t="s">
        <v>31</v>
      </c>
      <c r="D7394">
        <v>4.74</v>
      </c>
    </row>
    <row r="7395" spans="1:4" x14ac:dyDescent="0.2">
      <c r="A7395" s="17" t="s">
        <v>10230</v>
      </c>
      <c r="B7395" s="17" t="s">
        <v>2063</v>
      </c>
      <c r="C7395" s="17" t="s">
        <v>31</v>
      </c>
      <c r="D7395">
        <v>4.1100000000000003</v>
      </c>
    </row>
    <row r="7396" spans="1:4" x14ac:dyDescent="0.2">
      <c r="A7396" s="17" t="s">
        <v>10231</v>
      </c>
      <c r="B7396" s="17" t="s">
        <v>2063</v>
      </c>
      <c r="C7396" s="17" t="s">
        <v>31</v>
      </c>
      <c r="D7396">
        <v>4.18</v>
      </c>
    </row>
    <row r="7397" spans="1:4" x14ac:dyDescent="0.2">
      <c r="A7397" s="17" t="s">
        <v>10232</v>
      </c>
      <c r="B7397" s="17" t="s">
        <v>2063</v>
      </c>
      <c r="C7397" s="17" t="s">
        <v>31</v>
      </c>
      <c r="D7397">
        <v>4.25</v>
      </c>
    </row>
    <row r="7398" spans="1:4" x14ac:dyDescent="0.2">
      <c r="A7398" s="17" t="s">
        <v>10233</v>
      </c>
      <c r="B7398" s="17" t="s">
        <v>2063</v>
      </c>
      <c r="C7398" s="17" t="s">
        <v>31</v>
      </c>
      <c r="D7398">
        <v>4.33</v>
      </c>
    </row>
    <row r="7399" spans="1:4" x14ac:dyDescent="0.2">
      <c r="A7399" s="17" t="s">
        <v>10234</v>
      </c>
      <c r="B7399" s="17" t="s">
        <v>2063</v>
      </c>
      <c r="C7399" s="17" t="s">
        <v>31</v>
      </c>
      <c r="D7399">
        <v>4.42</v>
      </c>
    </row>
    <row r="7400" spans="1:4" x14ac:dyDescent="0.2">
      <c r="A7400" s="17" t="s">
        <v>10235</v>
      </c>
      <c r="B7400" s="17" t="s">
        <v>2063</v>
      </c>
      <c r="C7400" s="17" t="s">
        <v>31</v>
      </c>
      <c r="D7400">
        <v>3.89</v>
      </c>
    </row>
    <row r="7401" spans="1:4" x14ac:dyDescent="0.2">
      <c r="A7401" s="17" t="s">
        <v>10236</v>
      </c>
      <c r="B7401" s="17" t="s">
        <v>2063</v>
      </c>
      <c r="C7401" s="17" t="s">
        <v>31</v>
      </c>
      <c r="D7401">
        <v>3.96</v>
      </c>
    </row>
    <row r="7402" spans="1:4" x14ac:dyDescent="0.2">
      <c r="A7402" s="17" t="s">
        <v>10237</v>
      </c>
      <c r="B7402" s="17" t="s">
        <v>2063</v>
      </c>
      <c r="C7402" s="17" t="s">
        <v>31</v>
      </c>
      <c r="D7402">
        <v>4.0199999999999996</v>
      </c>
    </row>
    <row r="7403" spans="1:4" x14ac:dyDescent="0.2">
      <c r="A7403" s="17" t="s">
        <v>10238</v>
      </c>
      <c r="B7403" s="17" t="s">
        <v>2063</v>
      </c>
      <c r="C7403" s="17" t="s">
        <v>31</v>
      </c>
      <c r="D7403">
        <v>4.09</v>
      </c>
    </row>
    <row r="7404" spans="1:4" x14ac:dyDescent="0.2">
      <c r="A7404" s="17" t="s">
        <v>10239</v>
      </c>
      <c r="B7404" s="17" t="s">
        <v>2063</v>
      </c>
      <c r="C7404" s="17" t="s">
        <v>31</v>
      </c>
      <c r="D7404">
        <v>4.16</v>
      </c>
    </row>
    <row r="7405" spans="1:4" x14ac:dyDescent="0.2">
      <c r="A7405" s="17" t="s">
        <v>10240</v>
      </c>
      <c r="B7405" s="17" t="s">
        <v>2064</v>
      </c>
      <c r="C7405" s="17" t="s">
        <v>2065</v>
      </c>
      <c r="D7405">
        <v>0.68</v>
      </c>
    </row>
    <row r="7406" spans="1:4" x14ac:dyDescent="0.2">
      <c r="A7406" s="17" t="s">
        <v>10241</v>
      </c>
      <c r="B7406" s="17" t="s">
        <v>2066</v>
      </c>
      <c r="C7406" s="17" t="s">
        <v>2065</v>
      </c>
      <c r="D7406">
        <v>0.55000000000000004</v>
      </c>
    </row>
    <row r="7407" spans="1:4" x14ac:dyDescent="0.2">
      <c r="A7407" s="17" t="s">
        <v>10242</v>
      </c>
      <c r="B7407" s="17" t="s">
        <v>2067</v>
      </c>
      <c r="C7407" s="17" t="s">
        <v>2065</v>
      </c>
      <c r="D7407">
        <v>0.46</v>
      </c>
    </row>
    <row r="7408" spans="1:4" x14ac:dyDescent="0.2">
      <c r="A7408" s="17" t="s">
        <v>10243</v>
      </c>
      <c r="B7408" s="17" t="s">
        <v>2068</v>
      </c>
      <c r="C7408" s="17" t="s">
        <v>2065</v>
      </c>
      <c r="D7408">
        <v>0.73</v>
      </c>
    </row>
    <row r="7409" spans="1:4" x14ac:dyDescent="0.2">
      <c r="A7409" s="17" t="s">
        <v>10244</v>
      </c>
      <c r="B7409" s="17" t="s">
        <v>2069</v>
      </c>
      <c r="C7409" s="17" t="s">
        <v>2065</v>
      </c>
      <c r="D7409">
        <v>0.57999999999999996</v>
      </c>
    </row>
    <row r="7410" spans="1:4" x14ac:dyDescent="0.2">
      <c r="A7410" s="17" t="s">
        <v>10245</v>
      </c>
      <c r="B7410" s="17" t="s">
        <v>2070</v>
      </c>
      <c r="C7410" s="17" t="s">
        <v>2065</v>
      </c>
      <c r="D7410">
        <v>0.49</v>
      </c>
    </row>
    <row r="7411" spans="1:4" x14ac:dyDescent="0.2">
      <c r="A7411" s="17" t="s">
        <v>10246</v>
      </c>
      <c r="B7411" s="17" t="s">
        <v>2071</v>
      </c>
      <c r="C7411" s="17" t="s">
        <v>33</v>
      </c>
      <c r="D7411">
        <v>0.51</v>
      </c>
    </row>
    <row r="7412" spans="1:4" x14ac:dyDescent="0.2">
      <c r="A7412" s="17" t="s">
        <v>10247</v>
      </c>
      <c r="B7412" s="17" t="s">
        <v>2072</v>
      </c>
      <c r="C7412" s="17" t="s">
        <v>33</v>
      </c>
      <c r="D7412">
        <v>3.06</v>
      </c>
    </row>
    <row r="7413" spans="1:4" x14ac:dyDescent="0.2">
      <c r="A7413" s="17" t="s">
        <v>10248</v>
      </c>
      <c r="B7413" s="17" t="s">
        <v>2073</v>
      </c>
      <c r="C7413" s="17" t="s">
        <v>33</v>
      </c>
      <c r="D7413">
        <v>2.52</v>
      </c>
    </row>
    <row r="7414" spans="1:4" x14ac:dyDescent="0.2">
      <c r="A7414" s="17" t="s">
        <v>10249</v>
      </c>
      <c r="B7414" s="17" t="s">
        <v>2074</v>
      </c>
      <c r="C7414" s="17" t="s">
        <v>33</v>
      </c>
      <c r="D7414">
        <v>5.44</v>
      </c>
    </row>
    <row r="7415" spans="1:4" x14ac:dyDescent="0.2">
      <c r="A7415" s="17" t="s">
        <v>10250</v>
      </c>
      <c r="B7415" s="17" t="s">
        <v>2075</v>
      </c>
      <c r="C7415" s="17" t="s">
        <v>33</v>
      </c>
      <c r="D7415">
        <v>1.36</v>
      </c>
    </row>
    <row r="7416" spans="1:4" x14ac:dyDescent="0.2">
      <c r="A7416" s="17" t="s">
        <v>10251</v>
      </c>
      <c r="B7416" s="17" t="s">
        <v>2076</v>
      </c>
      <c r="C7416" s="17" t="s">
        <v>33</v>
      </c>
      <c r="D7416">
        <v>1.74</v>
      </c>
    </row>
    <row r="7417" spans="1:4" x14ac:dyDescent="0.2">
      <c r="A7417" s="17" t="s">
        <v>10252</v>
      </c>
      <c r="B7417" s="17" t="s">
        <v>2077</v>
      </c>
      <c r="C7417" s="17" t="s">
        <v>33</v>
      </c>
      <c r="D7417">
        <v>8.66</v>
      </c>
    </row>
    <row r="7418" spans="1:4" x14ac:dyDescent="0.2">
      <c r="A7418" s="17" t="s">
        <v>10253</v>
      </c>
      <c r="B7418" s="17" t="s">
        <v>2078</v>
      </c>
      <c r="C7418" s="17" t="s">
        <v>31</v>
      </c>
      <c r="D7418">
        <v>2.48</v>
      </c>
    </row>
    <row r="7419" spans="1:4" x14ac:dyDescent="0.2">
      <c r="A7419" s="17" t="s">
        <v>10254</v>
      </c>
      <c r="B7419" s="17" t="s">
        <v>2078</v>
      </c>
      <c r="C7419" s="17" t="s">
        <v>31</v>
      </c>
      <c r="D7419">
        <v>2.5499999999999998</v>
      </c>
    </row>
    <row r="7420" spans="1:4" x14ac:dyDescent="0.2">
      <c r="A7420" s="17" t="s">
        <v>10255</v>
      </c>
      <c r="B7420" s="17" t="s">
        <v>2078</v>
      </c>
      <c r="C7420" s="17" t="s">
        <v>31</v>
      </c>
      <c r="D7420">
        <v>2.61</v>
      </c>
    </row>
    <row r="7421" spans="1:4" x14ac:dyDescent="0.2">
      <c r="A7421" s="17" t="s">
        <v>10256</v>
      </c>
      <c r="B7421" s="17" t="s">
        <v>2078</v>
      </c>
      <c r="C7421" s="17" t="s">
        <v>31</v>
      </c>
      <c r="D7421">
        <v>2.69</v>
      </c>
    </row>
    <row r="7422" spans="1:4" x14ac:dyDescent="0.2">
      <c r="A7422" s="17" t="s">
        <v>10257</v>
      </c>
      <c r="B7422" s="17" t="s">
        <v>2078</v>
      </c>
      <c r="C7422" s="17" t="s">
        <v>31</v>
      </c>
      <c r="D7422">
        <v>2.76</v>
      </c>
    </row>
    <row r="7423" spans="1:4" x14ac:dyDescent="0.2">
      <c r="A7423" s="17" t="s">
        <v>10258</v>
      </c>
      <c r="B7423" s="17" t="s">
        <v>2078</v>
      </c>
      <c r="C7423" s="17" t="s">
        <v>18493</v>
      </c>
      <c r="D7423">
        <v>1.2</v>
      </c>
    </row>
    <row r="7424" spans="1:4" x14ac:dyDescent="0.2">
      <c r="A7424" s="17" t="s">
        <v>10259</v>
      </c>
      <c r="B7424" s="17" t="s">
        <v>2079</v>
      </c>
      <c r="C7424" s="17" t="s">
        <v>31</v>
      </c>
      <c r="D7424">
        <v>2.21</v>
      </c>
    </row>
    <row r="7425" spans="1:4" x14ac:dyDescent="0.2">
      <c r="A7425" s="17" t="s">
        <v>10260</v>
      </c>
      <c r="B7425" s="17" t="s">
        <v>2079</v>
      </c>
      <c r="C7425" s="17" t="s">
        <v>31</v>
      </c>
      <c r="D7425">
        <v>2.2599999999999998</v>
      </c>
    </row>
    <row r="7426" spans="1:4" x14ac:dyDescent="0.2">
      <c r="A7426" s="17" t="s">
        <v>10261</v>
      </c>
      <c r="B7426" s="17" t="s">
        <v>2079</v>
      </c>
      <c r="C7426" s="17" t="s">
        <v>31</v>
      </c>
      <c r="D7426">
        <v>2.33</v>
      </c>
    </row>
    <row r="7427" spans="1:4" x14ac:dyDescent="0.2">
      <c r="A7427" s="17" t="s">
        <v>10262</v>
      </c>
      <c r="B7427" s="17" t="s">
        <v>2079</v>
      </c>
      <c r="C7427" s="17" t="s">
        <v>31</v>
      </c>
      <c r="D7427">
        <v>2.39</v>
      </c>
    </row>
    <row r="7428" spans="1:4" x14ac:dyDescent="0.2">
      <c r="A7428" s="17" t="s">
        <v>10263</v>
      </c>
      <c r="B7428" s="17" t="s">
        <v>2079</v>
      </c>
      <c r="C7428" s="17" t="s">
        <v>31</v>
      </c>
      <c r="D7428">
        <v>2.46</v>
      </c>
    </row>
    <row r="7429" spans="1:4" x14ac:dyDescent="0.2">
      <c r="A7429" s="17" t="s">
        <v>10264</v>
      </c>
      <c r="B7429" s="17" t="s">
        <v>18494</v>
      </c>
      <c r="C7429" s="17" t="s">
        <v>18493</v>
      </c>
      <c r="D7429">
        <v>1.07</v>
      </c>
    </row>
    <row r="7430" spans="1:4" x14ac:dyDescent="0.2">
      <c r="A7430" s="17" t="s">
        <v>10265</v>
      </c>
      <c r="B7430" s="17" t="s">
        <v>2080</v>
      </c>
      <c r="C7430" s="17" t="s">
        <v>31</v>
      </c>
      <c r="D7430">
        <v>1.98</v>
      </c>
    </row>
    <row r="7431" spans="1:4" x14ac:dyDescent="0.2">
      <c r="A7431" s="17" t="s">
        <v>10266</v>
      </c>
      <c r="B7431" s="17" t="s">
        <v>2081</v>
      </c>
      <c r="C7431" s="17" t="s">
        <v>31</v>
      </c>
      <c r="D7431">
        <v>2.0299999999999998</v>
      </c>
    </row>
    <row r="7432" spans="1:4" x14ac:dyDescent="0.2">
      <c r="A7432" s="17" t="s">
        <v>10267</v>
      </c>
      <c r="B7432" s="17" t="s">
        <v>2081</v>
      </c>
      <c r="C7432" s="17" t="s">
        <v>31</v>
      </c>
      <c r="D7432">
        <v>2.09</v>
      </c>
    </row>
    <row r="7433" spans="1:4" x14ac:dyDescent="0.2">
      <c r="A7433" s="17" t="s">
        <v>10268</v>
      </c>
      <c r="B7433" s="17" t="s">
        <v>2081</v>
      </c>
      <c r="C7433" s="17" t="s">
        <v>31</v>
      </c>
      <c r="D7433">
        <v>2.15</v>
      </c>
    </row>
    <row r="7434" spans="1:4" x14ac:dyDescent="0.2">
      <c r="A7434" s="17" t="s">
        <v>10269</v>
      </c>
      <c r="B7434" s="17" t="s">
        <v>2081</v>
      </c>
      <c r="C7434" s="17" t="s">
        <v>31</v>
      </c>
      <c r="D7434">
        <v>2.21</v>
      </c>
    </row>
    <row r="7435" spans="1:4" x14ac:dyDescent="0.2">
      <c r="A7435" s="17" t="s">
        <v>10270</v>
      </c>
      <c r="B7435" s="17" t="s">
        <v>18495</v>
      </c>
      <c r="C7435" s="17" t="s">
        <v>18493</v>
      </c>
      <c r="D7435">
        <v>0.96</v>
      </c>
    </row>
    <row r="7436" spans="1:4" x14ac:dyDescent="0.2">
      <c r="A7436" s="17" t="s">
        <v>10271</v>
      </c>
      <c r="B7436" s="17" t="s">
        <v>2064</v>
      </c>
      <c r="C7436" s="17" t="s">
        <v>18493</v>
      </c>
      <c r="D7436">
        <v>1.02</v>
      </c>
    </row>
    <row r="7437" spans="1:4" x14ac:dyDescent="0.2">
      <c r="A7437" s="17" t="s">
        <v>10272</v>
      </c>
      <c r="B7437" s="17" t="s">
        <v>2066</v>
      </c>
      <c r="C7437" s="17" t="s">
        <v>18493</v>
      </c>
      <c r="D7437">
        <v>0.82</v>
      </c>
    </row>
    <row r="7438" spans="1:4" x14ac:dyDescent="0.2">
      <c r="A7438" s="17" t="s">
        <v>10273</v>
      </c>
      <c r="B7438" s="17" t="s">
        <v>2067</v>
      </c>
      <c r="C7438" s="17" t="s">
        <v>18493</v>
      </c>
      <c r="D7438">
        <v>0.68</v>
      </c>
    </row>
    <row r="7439" spans="1:4" x14ac:dyDescent="0.2">
      <c r="A7439" s="17" t="s">
        <v>10274</v>
      </c>
      <c r="B7439" s="17" t="s">
        <v>2068</v>
      </c>
      <c r="C7439" s="17" t="s">
        <v>18493</v>
      </c>
      <c r="D7439">
        <v>1.08</v>
      </c>
    </row>
    <row r="7440" spans="1:4" x14ac:dyDescent="0.2">
      <c r="A7440" s="17" t="s">
        <v>10275</v>
      </c>
      <c r="B7440" s="17" t="s">
        <v>2069</v>
      </c>
      <c r="C7440" s="17" t="s">
        <v>18493</v>
      </c>
      <c r="D7440">
        <v>0.87</v>
      </c>
    </row>
    <row r="7441" spans="1:4" x14ac:dyDescent="0.2">
      <c r="A7441" s="17" t="s">
        <v>10276</v>
      </c>
      <c r="B7441" s="17" t="s">
        <v>2070</v>
      </c>
      <c r="C7441" s="17" t="s">
        <v>18493</v>
      </c>
      <c r="D7441">
        <v>0.73</v>
      </c>
    </row>
    <row r="7442" spans="1:4" x14ac:dyDescent="0.2">
      <c r="A7442" s="17" t="s">
        <v>10277</v>
      </c>
      <c r="B7442" s="17" t="s">
        <v>2071</v>
      </c>
      <c r="C7442" s="17" t="s">
        <v>31</v>
      </c>
      <c r="D7442">
        <v>0.76</v>
      </c>
    </row>
    <row r="7443" spans="1:4" x14ac:dyDescent="0.2">
      <c r="A7443" s="17" t="s">
        <v>10278</v>
      </c>
      <c r="B7443" s="17" t="s">
        <v>2072</v>
      </c>
      <c r="C7443" s="17" t="s">
        <v>31</v>
      </c>
      <c r="D7443">
        <v>4.59</v>
      </c>
    </row>
    <row r="7444" spans="1:4" x14ac:dyDescent="0.2">
      <c r="A7444" s="17" t="s">
        <v>10279</v>
      </c>
      <c r="B7444" s="17" t="s">
        <v>2073</v>
      </c>
      <c r="C7444" s="17" t="s">
        <v>31</v>
      </c>
      <c r="D7444">
        <v>3.79</v>
      </c>
    </row>
    <row r="7445" spans="1:4" x14ac:dyDescent="0.2">
      <c r="A7445" s="17" t="s">
        <v>10280</v>
      </c>
      <c r="B7445" s="17" t="s">
        <v>2082</v>
      </c>
      <c r="C7445" s="17" t="s">
        <v>31</v>
      </c>
      <c r="D7445">
        <v>8.17</v>
      </c>
    </row>
    <row r="7446" spans="1:4" x14ac:dyDescent="0.2">
      <c r="A7446" s="17" t="s">
        <v>10281</v>
      </c>
      <c r="B7446" s="17" t="s">
        <v>2075</v>
      </c>
      <c r="C7446" s="17" t="s">
        <v>31</v>
      </c>
      <c r="D7446">
        <v>2.0299999999999998</v>
      </c>
    </row>
    <row r="7447" spans="1:4" x14ac:dyDescent="0.2">
      <c r="A7447" s="17" t="s">
        <v>10282</v>
      </c>
      <c r="B7447" s="17" t="s">
        <v>2083</v>
      </c>
      <c r="C7447" s="17" t="s">
        <v>31</v>
      </c>
      <c r="D7447">
        <v>2.61</v>
      </c>
    </row>
    <row r="7448" spans="1:4" x14ac:dyDescent="0.2">
      <c r="A7448" s="17" t="s">
        <v>10283</v>
      </c>
      <c r="B7448" s="17" t="s">
        <v>2077</v>
      </c>
      <c r="C7448" s="17" t="s">
        <v>31</v>
      </c>
      <c r="D7448">
        <v>13.78</v>
      </c>
    </row>
    <row r="7449" spans="1:4" x14ac:dyDescent="0.2">
      <c r="A7449" s="17" t="s">
        <v>10284</v>
      </c>
      <c r="B7449" s="17" t="s">
        <v>2084</v>
      </c>
      <c r="C7449" s="17" t="s">
        <v>31</v>
      </c>
      <c r="D7449">
        <v>11.87</v>
      </c>
    </row>
    <row r="7450" spans="1:4" x14ac:dyDescent="0.2">
      <c r="A7450" s="17" t="s">
        <v>10285</v>
      </c>
      <c r="B7450" s="17" t="s">
        <v>2085</v>
      </c>
      <c r="C7450" s="17" t="s">
        <v>31</v>
      </c>
      <c r="D7450">
        <v>14.41</v>
      </c>
    </row>
    <row r="7451" spans="1:4" x14ac:dyDescent="0.2">
      <c r="A7451" s="17" t="s">
        <v>10286</v>
      </c>
      <c r="B7451" s="17" t="s">
        <v>2086</v>
      </c>
      <c r="C7451" s="17" t="s">
        <v>31</v>
      </c>
      <c r="D7451">
        <v>0.76</v>
      </c>
    </row>
    <row r="7452" spans="1:4" x14ac:dyDescent="0.2">
      <c r="A7452" s="17" t="s">
        <v>10287</v>
      </c>
      <c r="B7452" s="17" t="s">
        <v>2087</v>
      </c>
      <c r="C7452" s="17" t="s">
        <v>31</v>
      </c>
      <c r="D7452">
        <v>3.56</v>
      </c>
    </row>
    <row r="7453" spans="1:4" x14ac:dyDescent="0.2">
      <c r="A7453" s="17" t="s">
        <v>10288</v>
      </c>
      <c r="B7453" s="17" t="s">
        <v>2088</v>
      </c>
      <c r="C7453" s="17" t="s">
        <v>31</v>
      </c>
      <c r="D7453">
        <v>3.92</v>
      </c>
    </row>
    <row r="7454" spans="1:4" x14ac:dyDescent="0.2">
      <c r="A7454" s="17" t="s">
        <v>10289</v>
      </c>
      <c r="B7454" s="17" t="s">
        <v>2089</v>
      </c>
      <c r="C7454" s="17" t="s">
        <v>31</v>
      </c>
      <c r="D7454">
        <v>0.9</v>
      </c>
    </row>
    <row r="7455" spans="1:4" x14ac:dyDescent="0.2">
      <c r="A7455" s="17" t="s">
        <v>10290</v>
      </c>
      <c r="B7455" s="17" t="s">
        <v>2090</v>
      </c>
      <c r="C7455" s="17" t="s">
        <v>31</v>
      </c>
      <c r="D7455">
        <v>2.92</v>
      </c>
    </row>
    <row r="7456" spans="1:4" x14ac:dyDescent="0.2">
      <c r="A7456" s="17" t="s">
        <v>10291</v>
      </c>
      <c r="B7456" s="17" t="s">
        <v>2091</v>
      </c>
      <c r="C7456" s="17" t="s">
        <v>31</v>
      </c>
      <c r="D7456">
        <v>5.17</v>
      </c>
    </row>
    <row r="7457" spans="1:4" x14ac:dyDescent="0.2">
      <c r="A7457" s="17" t="s">
        <v>10292</v>
      </c>
      <c r="B7457" s="17" t="s">
        <v>2092</v>
      </c>
      <c r="C7457" s="17" t="s">
        <v>31</v>
      </c>
      <c r="D7457">
        <v>19.350000000000001</v>
      </c>
    </row>
    <row r="7458" spans="1:4" x14ac:dyDescent="0.2">
      <c r="A7458" s="17" t="s">
        <v>10293</v>
      </c>
      <c r="B7458" s="17" t="s">
        <v>2093</v>
      </c>
      <c r="C7458" s="17" t="s">
        <v>31</v>
      </c>
      <c r="D7458">
        <v>16.600000000000001</v>
      </c>
    </row>
    <row r="7459" spans="1:4" x14ac:dyDescent="0.2">
      <c r="A7459" s="17" t="s">
        <v>10294</v>
      </c>
      <c r="B7459" s="17" t="s">
        <v>18496</v>
      </c>
      <c r="C7459" s="17" t="s">
        <v>18493</v>
      </c>
      <c r="D7459">
        <v>0.62</v>
      </c>
    </row>
    <row r="7460" spans="1:4" x14ac:dyDescent="0.2">
      <c r="A7460" s="17" t="s">
        <v>10295</v>
      </c>
      <c r="B7460" s="17" t="s">
        <v>18497</v>
      </c>
      <c r="C7460" s="17" t="s">
        <v>18493</v>
      </c>
      <c r="D7460">
        <v>0.8</v>
      </c>
    </row>
    <row r="7461" spans="1:4" x14ac:dyDescent="0.2">
      <c r="A7461" s="17" t="s">
        <v>10296</v>
      </c>
      <c r="B7461" s="17" t="s">
        <v>18498</v>
      </c>
      <c r="C7461" s="17" t="s">
        <v>18493</v>
      </c>
      <c r="D7461">
        <v>1.29</v>
      </c>
    </row>
    <row r="7462" spans="1:4" x14ac:dyDescent="0.2">
      <c r="A7462" s="17" t="s">
        <v>10297</v>
      </c>
      <c r="B7462" s="17" t="s">
        <v>18499</v>
      </c>
      <c r="C7462" s="17" t="s">
        <v>18493</v>
      </c>
      <c r="D7462">
        <v>2.5499999999999998</v>
      </c>
    </row>
    <row r="7463" spans="1:4" x14ac:dyDescent="0.2">
      <c r="A7463" s="17" t="s">
        <v>10298</v>
      </c>
      <c r="B7463" s="17" t="s">
        <v>2094</v>
      </c>
      <c r="C7463" s="17" t="s">
        <v>2065</v>
      </c>
      <c r="D7463">
        <v>0.73</v>
      </c>
    </row>
    <row r="7464" spans="1:4" x14ac:dyDescent="0.2">
      <c r="A7464" s="17" t="s">
        <v>10299</v>
      </c>
      <c r="B7464" s="17" t="s">
        <v>2095</v>
      </c>
      <c r="C7464" s="17" t="s">
        <v>31</v>
      </c>
      <c r="D7464">
        <v>2.71</v>
      </c>
    </row>
    <row r="7465" spans="1:4" x14ac:dyDescent="0.2">
      <c r="A7465" s="17" t="s">
        <v>10300</v>
      </c>
      <c r="B7465" s="17" t="s">
        <v>2096</v>
      </c>
      <c r="C7465" s="17" t="s">
        <v>31</v>
      </c>
      <c r="D7465">
        <v>4.34</v>
      </c>
    </row>
    <row r="7466" spans="1:4" x14ac:dyDescent="0.2">
      <c r="A7466" s="17" t="s">
        <v>10301</v>
      </c>
      <c r="B7466" s="17" t="s">
        <v>2097</v>
      </c>
      <c r="C7466" s="17" t="s">
        <v>31</v>
      </c>
      <c r="D7466">
        <v>2.5099999999999998</v>
      </c>
    </row>
    <row r="7467" spans="1:4" x14ac:dyDescent="0.2">
      <c r="A7467" s="17" t="s">
        <v>10302</v>
      </c>
      <c r="B7467" s="17" t="s">
        <v>2098</v>
      </c>
      <c r="C7467" s="17" t="s">
        <v>31</v>
      </c>
      <c r="D7467">
        <v>2.4900000000000002</v>
      </c>
    </row>
    <row r="7468" spans="1:4" x14ac:dyDescent="0.2">
      <c r="A7468" s="17" t="s">
        <v>10303</v>
      </c>
      <c r="B7468" s="17" t="s">
        <v>2099</v>
      </c>
      <c r="C7468" s="17" t="s">
        <v>31</v>
      </c>
      <c r="D7468">
        <v>2.2200000000000002</v>
      </c>
    </row>
    <row r="7469" spans="1:4" x14ac:dyDescent="0.2">
      <c r="A7469" s="17" t="s">
        <v>10304</v>
      </c>
      <c r="B7469" s="17" t="s">
        <v>2100</v>
      </c>
      <c r="C7469" s="17" t="s">
        <v>31</v>
      </c>
      <c r="D7469">
        <v>0.98</v>
      </c>
    </row>
    <row r="7470" spans="1:4" x14ac:dyDescent="0.2">
      <c r="A7470" s="17" t="s">
        <v>10305</v>
      </c>
      <c r="B7470" s="17" t="s">
        <v>2101</v>
      </c>
      <c r="C7470" s="17" t="s">
        <v>190</v>
      </c>
      <c r="D7470">
        <v>91.26</v>
      </c>
    </row>
    <row r="7471" spans="1:4" x14ac:dyDescent="0.2">
      <c r="A7471" s="17" t="s">
        <v>10306</v>
      </c>
      <c r="B7471" s="17" t="s">
        <v>2102</v>
      </c>
      <c r="C7471" s="17" t="s">
        <v>35</v>
      </c>
      <c r="D7471">
        <v>85.53</v>
      </c>
    </row>
    <row r="7472" spans="1:4" x14ac:dyDescent="0.2">
      <c r="A7472" s="17" t="s">
        <v>10307</v>
      </c>
      <c r="B7472" s="17" t="s">
        <v>2103</v>
      </c>
      <c r="C7472" s="17" t="s">
        <v>35</v>
      </c>
      <c r="D7472">
        <v>72.52</v>
      </c>
    </row>
    <row r="7473" spans="1:4" x14ac:dyDescent="0.2">
      <c r="A7473" s="17" t="s">
        <v>10308</v>
      </c>
      <c r="B7473" s="17" t="s">
        <v>2104</v>
      </c>
      <c r="C7473" s="17" t="s">
        <v>35</v>
      </c>
      <c r="D7473">
        <v>38.049999999999997</v>
      </c>
    </row>
    <row r="7474" spans="1:4" x14ac:dyDescent="0.2">
      <c r="A7474" s="17" t="s">
        <v>10309</v>
      </c>
      <c r="B7474" s="17" t="s">
        <v>2105</v>
      </c>
      <c r="C7474" s="17" t="s">
        <v>35</v>
      </c>
      <c r="D7474">
        <v>175.56</v>
      </c>
    </row>
    <row r="7475" spans="1:4" x14ac:dyDescent="0.2">
      <c r="A7475" s="17" t="s">
        <v>10310</v>
      </c>
      <c r="B7475" s="17" t="s">
        <v>2106</v>
      </c>
      <c r="C7475" s="17" t="s">
        <v>35</v>
      </c>
      <c r="D7475">
        <v>1.8</v>
      </c>
    </row>
    <row r="7476" spans="1:4" x14ac:dyDescent="0.2">
      <c r="A7476" s="17" t="s">
        <v>10311</v>
      </c>
      <c r="B7476" s="17" t="s">
        <v>2107</v>
      </c>
      <c r="C7476" s="17" t="s">
        <v>35</v>
      </c>
      <c r="D7476">
        <v>96.66</v>
      </c>
    </row>
    <row r="7477" spans="1:4" x14ac:dyDescent="0.2">
      <c r="A7477" s="17" t="s">
        <v>10312</v>
      </c>
      <c r="B7477" s="17" t="s">
        <v>2108</v>
      </c>
      <c r="C7477" s="17" t="s">
        <v>35</v>
      </c>
      <c r="D7477">
        <v>35.47</v>
      </c>
    </row>
    <row r="7478" spans="1:4" x14ac:dyDescent="0.2">
      <c r="A7478" s="17" t="s">
        <v>10313</v>
      </c>
      <c r="B7478" s="17" t="s">
        <v>2109</v>
      </c>
      <c r="C7478" s="17" t="s">
        <v>35</v>
      </c>
      <c r="D7478">
        <v>52.45</v>
      </c>
    </row>
    <row r="7479" spans="1:4" x14ac:dyDescent="0.2">
      <c r="A7479" s="17" t="s">
        <v>10314</v>
      </c>
      <c r="B7479" s="17" t="s">
        <v>2110</v>
      </c>
      <c r="C7479" s="17" t="s">
        <v>35</v>
      </c>
      <c r="D7479">
        <v>46.88</v>
      </c>
    </row>
    <row r="7480" spans="1:4" x14ac:dyDescent="0.2">
      <c r="A7480" s="17" t="s">
        <v>10315</v>
      </c>
      <c r="B7480" s="17" t="s">
        <v>2111</v>
      </c>
      <c r="C7480" s="17" t="s">
        <v>35</v>
      </c>
      <c r="D7480">
        <v>42.47</v>
      </c>
    </row>
    <row r="7481" spans="1:4" x14ac:dyDescent="0.2">
      <c r="A7481" s="17" t="s">
        <v>10316</v>
      </c>
      <c r="B7481" s="17" t="s">
        <v>2108</v>
      </c>
      <c r="C7481" s="17" t="s">
        <v>35</v>
      </c>
      <c r="D7481">
        <v>31.35</v>
      </c>
    </row>
    <row r="7482" spans="1:4" x14ac:dyDescent="0.2">
      <c r="A7482" s="17" t="s">
        <v>10317</v>
      </c>
      <c r="B7482" s="17" t="s">
        <v>2112</v>
      </c>
      <c r="C7482" s="17" t="s">
        <v>35</v>
      </c>
      <c r="D7482">
        <v>62.46</v>
      </c>
    </row>
    <row r="7483" spans="1:4" x14ac:dyDescent="0.2">
      <c r="A7483" s="17" t="s">
        <v>10318</v>
      </c>
      <c r="B7483" s="17" t="s">
        <v>2113</v>
      </c>
      <c r="C7483" s="17" t="s">
        <v>34</v>
      </c>
      <c r="D7483">
        <v>11.46</v>
      </c>
    </row>
    <row r="7484" spans="1:4" x14ac:dyDescent="0.2">
      <c r="A7484" s="17" t="s">
        <v>10319</v>
      </c>
      <c r="B7484" s="17" t="s">
        <v>2113</v>
      </c>
      <c r="C7484" s="17" t="s">
        <v>34</v>
      </c>
      <c r="D7484">
        <v>6.51</v>
      </c>
    </row>
    <row r="7485" spans="1:4" x14ac:dyDescent="0.2">
      <c r="A7485" s="17" t="s">
        <v>10320</v>
      </c>
      <c r="B7485" s="17" t="s">
        <v>2113</v>
      </c>
      <c r="C7485" s="17" t="s">
        <v>34</v>
      </c>
      <c r="D7485">
        <v>11.51</v>
      </c>
    </row>
    <row r="7486" spans="1:4" x14ac:dyDescent="0.2">
      <c r="A7486" s="17" t="s">
        <v>10321</v>
      </c>
      <c r="B7486" s="17" t="s">
        <v>2113</v>
      </c>
      <c r="C7486" s="17" t="s">
        <v>34</v>
      </c>
      <c r="D7486">
        <v>6.54</v>
      </c>
    </row>
    <row r="7487" spans="1:4" x14ac:dyDescent="0.2">
      <c r="A7487" s="17" t="s">
        <v>10322</v>
      </c>
      <c r="B7487" s="17" t="s">
        <v>2114</v>
      </c>
      <c r="C7487" s="17" t="s">
        <v>32</v>
      </c>
      <c r="D7487">
        <v>107.49</v>
      </c>
    </row>
    <row r="7488" spans="1:4" x14ac:dyDescent="0.2">
      <c r="A7488" s="17" t="s">
        <v>10323</v>
      </c>
      <c r="B7488" s="17" t="s">
        <v>2115</v>
      </c>
      <c r="C7488" s="17" t="s">
        <v>35</v>
      </c>
      <c r="D7488">
        <v>53.23</v>
      </c>
    </row>
    <row r="7489" spans="1:4" x14ac:dyDescent="0.2">
      <c r="A7489" s="17" t="s">
        <v>18516</v>
      </c>
      <c r="B7489" s="17" t="s">
        <v>18500</v>
      </c>
    </row>
    <row r="7490" spans="1:4" x14ac:dyDescent="0.2">
      <c r="A7490" s="17" t="s">
        <v>10324</v>
      </c>
      <c r="B7490" s="17" t="s">
        <v>2116</v>
      </c>
      <c r="C7490" s="17" t="s">
        <v>35</v>
      </c>
      <c r="D7490">
        <v>34.81</v>
      </c>
    </row>
    <row r="7491" spans="1:4" x14ac:dyDescent="0.2">
      <c r="A7491" s="17" t="s">
        <v>10325</v>
      </c>
      <c r="B7491" s="17" t="s">
        <v>2117</v>
      </c>
      <c r="C7491" s="17" t="s">
        <v>35</v>
      </c>
      <c r="D7491">
        <v>26.48</v>
      </c>
    </row>
    <row r="7492" spans="1:4" x14ac:dyDescent="0.2">
      <c r="A7492" s="17" t="s">
        <v>10326</v>
      </c>
      <c r="B7492" s="17" t="s">
        <v>2118</v>
      </c>
      <c r="C7492" s="17" t="s">
        <v>35</v>
      </c>
      <c r="D7492">
        <v>54.69</v>
      </c>
    </row>
    <row r="7493" spans="1:4" x14ac:dyDescent="0.2">
      <c r="A7493" s="17" t="s">
        <v>10327</v>
      </c>
      <c r="B7493" s="17" t="s">
        <v>2119</v>
      </c>
      <c r="C7493" s="17" t="s">
        <v>35</v>
      </c>
      <c r="D7493">
        <v>44.99</v>
      </c>
    </row>
    <row r="7494" spans="1:4" x14ac:dyDescent="0.2">
      <c r="A7494" s="17" t="s">
        <v>10328</v>
      </c>
      <c r="B7494" s="17" t="s">
        <v>2120</v>
      </c>
      <c r="C7494" s="17" t="s">
        <v>34</v>
      </c>
      <c r="D7494">
        <v>10.6</v>
      </c>
    </row>
    <row r="7495" spans="1:4" x14ac:dyDescent="0.2">
      <c r="A7495" s="17" t="s">
        <v>10329</v>
      </c>
      <c r="B7495" s="17" t="s">
        <v>2121</v>
      </c>
      <c r="C7495" s="17" t="s">
        <v>35</v>
      </c>
      <c r="D7495">
        <v>39.11</v>
      </c>
    </row>
    <row r="7496" spans="1:4" x14ac:dyDescent="0.2">
      <c r="A7496" s="17" t="s">
        <v>10330</v>
      </c>
      <c r="B7496" s="17" t="s">
        <v>2122</v>
      </c>
      <c r="C7496" s="17" t="s">
        <v>35</v>
      </c>
      <c r="D7496">
        <v>57.79</v>
      </c>
    </row>
    <row r="7497" spans="1:4" x14ac:dyDescent="0.2">
      <c r="A7497" s="17" t="s">
        <v>10331</v>
      </c>
      <c r="B7497" s="17" t="s">
        <v>2123</v>
      </c>
      <c r="C7497" s="17" t="s">
        <v>35</v>
      </c>
      <c r="D7497">
        <v>56.62</v>
      </c>
    </row>
    <row r="7498" spans="1:4" x14ac:dyDescent="0.2">
      <c r="A7498" s="17" t="s">
        <v>10332</v>
      </c>
      <c r="B7498" s="17" t="s">
        <v>2124</v>
      </c>
      <c r="C7498" s="17" t="s">
        <v>35</v>
      </c>
      <c r="D7498">
        <v>61.97</v>
      </c>
    </row>
    <row r="7499" spans="1:4" x14ac:dyDescent="0.2">
      <c r="A7499" s="17" t="s">
        <v>10333</v>
      </c>
      <c r="B7499" s="17" t="s">
        <v>2125</v>
      </c>
      <c r="C7499" s="17" t="s">
        <v>35</v>
      </c>
      <c r="D7499">
        <v>43.23</v>
      </c>
    </row>
    <row r="7500" spans="1:4" x14ac:dyDescent="0.2">
      <c r="A7500" s="17" t="s">
        <v>10334</v>
      </c>
      <c r="B7500" s="17" t="s">
        <v>2126</v>
      </c>
      <c r="C7500" s="17" t="s">
        <v>35</v>
      </c>
      <c r="D7500">
        <v>74.349999999999994</v>
      </c>
    </row>
    <row r="7501" spans="1:4" x14ac:dyDescent="0.2">
      <c r="A7501" s="17" t="s">
        <v>10335</v>
      </c>
      <c r="B7501" s="17" t="s">
        <v>2127</v>
      </c>
      <c r="C7501" s="17" t="s">
        <v>35</v>
      </c>
      <c r="D7501">
        <v>53.55</v>
      </c>
    </row>
    <row r="7502" spans="1:4" x14ac:dyDescent="0.2">
      <c r="A7502" s="17" t="s">
        <v>10336</v>
      </c>
      <c r="B7502" s="17" t="s">
        <v>2121</v>
      </c>
      <c r="C7502" s="17" t="s">
        <v>35</v>
      </c>
      <c r="D7502">
        <v>30.66</v>
      </c>
    </row>
    <row r="7503" spans="1:4" x14ac:dyDescent="0.2">
      <c r="A7503" s="17" t="s">
        <v>10337</v>
      </c>
      <c r="B7503" s="17" t="s">
        <v>2128</v>
      </c>
      <c r="C7503" s="17" t="s">
        <v>35</v>
      </c>
      <c r="D7503">
        <v>46.2</v>
      </c>
    </row>
    <row r="7504" spans="1:4" x14ac:dyDescent="0.2">
      <c r="A7504" s="17" t="s">
        <v>10338</v>
      </c>
      <c r="B7504" s="17" t="s">
        <v>2121</v>
      </c>
      <c r="C7504" s="17" t="s">
        <v>35</v>
      </c>
      <c r="D7504">
        <v>37.700000000000003</v>
      </c>
    </row>
    <row r="7505" spans="1:4" x14ac:dyDescent="0.2">
      <c r="A7505" s="17" t="s">
        <v>10339</v>
      </c>
      <c r="B7505" s="17" t="s">
        <v>2129</v>
      </c>
      <c r="C7505" s="17" t="s">
        <v>35</v>
      </c>
      <c r="D7505">
        <v>100.18</v>
      </c>
    </row>
    <row r="7506" spans="1:4" x14ac:dyDescent="0.2">
      <c r="A7506" s="17" t="s">
        <v>10340</v>
      </c>
      <c r="B7506" s="17" t="s">
        <v>2130</v>
      </c>
      <c r="C7506" s="17" t="s">
        <v>35</v>
      </c>
      <c r="D7506">
        <v>104.13</v>
      </c>
    </row>
    <row r="7507" spans="1:4" x14ac:dyDescent="0.2">
      <c r="A7507" s="17" t="s">
        <v>10341</v>
      </c>
      <c r="B7507" s="17" t="s">
        <v>2129</v>
      </c>
      <c r="C7507" s="17" t="s">
        <v>35</v>
      </c>
      <c r="D7507">
        <v>100.38</v>
      </c>
    </row>
    <row r="7508" spans="1:4" x14ac:dyDescent="0.2">
      <c r="A7508" s="17" t="s">
        <v>10342</v>
      </c>
      <c r="B7508" s="17" t="s">
        <v>2131</v>
      </c>
      <c r="C7508" s="17" t="s">
        <v>35</v>
      </c>
      <c r="D7508">
        <v>151.75</v>
      </c>
    </row>
    <row r="7509" spans="1:4" x14ac:dyDescent="0.2">
      <c r="A7509" s="17" t="s">
        <v>10343</v>
      </c>
      <c r="B7509" s="17" t="s">
        <v>2132</v>
      </c>
      <c r="C7509" s="17" t="s">
        <v>35</v>
      </c>
      <c r="D7509">
        <v>121.04</v>
      </c>
    </row>
    <row r="7510" spans="1:4" x14ac:dyDescent="0.2">
      <c r="A7510" s="17" t="s">
        <v>10344</v>
      </c>
      <c r="B7510" s="17" t="s">
        <v>2133</v>
      </c>
      <c r="C7510" s="17" t="s">
        <v>35</v>
      </c>
      <c r="D7510">
        <v>115.1</v>
      </c>
    </row>
    <row r="7511" spans="1:4" x14ac:dyDescent="0.2">
      <c r="A7511" s="17" t="s">
        <v>10345</v>
      </c>
      <c r="B7511" s="17" t="s">
        <v>2134</v>
      </c>
      <c r="C7511" s="17" t="s">
        <v>35</v>
      </c>
      <c r="D7511">
        <v>99.64</v>
      </c>
    </row>
    <row r="7512" spans="1:4" x14ac:dyDescent="0.2">
      <c r="A7512" s="17" t="s">
        <v>10346</v>
      </c>
      <c r="B7512" s="17" t="s">
        <v>2135</v>
      </c>
      <c r="C7512" s="17" t="s">
        <v>35</v>
      </c>
      <c r="D7512">
        <v>317</v>
      </c>
    </row>
    <row r="7513" spans="1:4" x14ac:dyDescent="0.2">
      <c r="A7513" s="17" t="s">
        <v>10347</v>
      </c>
      <c r="B7513" s="17" t="s">
        <v>2136</v>
      </c>
      <c r="C7513" s="17" t="s">
        <v>35</v>
      </c>
      <c r="D7513">
        <v>314.77</v>
      </c>
    </row>
    <row r="7514" spans="1:4" x14ac:dyDescent="0.2">
      <c r="A7514" s="17" t="s">
        <v>10348</v>
      </c>
      <c r="B7514" s="17" t="s">
        <v>2137</v>
      </c>
      <c r="C7514" s="17" t="s">
        <v>35</v>
      </c>
      <c r="D7514">
        <v>333.68</v>
      </c>
    </row>
    <row r="7515" spans="1:4" x14ac:dyDescent="0.2">
      <c r="A7515" s="17" t="s">
        <v>10349</v>
      </c>
      <c r="B7515" s="17" t="s">
        <v>2138</v>
      </c>
      <c r="C7515" s="17" t="s">
        <v>35</v>
      </c>
      <c r="D7515">
        <v>222.88</v>
      </c>
    </row>
    <row r="7516" spans="1:4" x14ac:dyDescent="0.2">
      <c r="A7516" s="17" t="s">
        <v>10350</v>
      </c>
      <c r="B7516" s="17" t="s">
        <v>2139</v>
      </c>
      <c r="C7516" s="17" t="s">
        <v>31</v>
      </c>
      <c r="D7516">
        <v>291.94</v>
      </c>
    </row>
    <row r="7517" spans="1:4" x14ac:dyDescent="0.2">
      <c r="A7517" s="17" t="s">
        <v>10351</v>
      </c>
      <c r="B7517" s="17" t="s">
        <v>2139</v>
      </c>
      <c r="C7517" s="17" t="s">
        <v>31</v>
      </c>
      <c r="D7517">
        <v>283.25</v>
      </c>
    </row>
    <row r="7518" spans="1:4" x14ac:dyDescent="0.2">
      <c r="A7518" s="17" t="s">
        <v>10352</v>
      </c>
      <c r="B7518" s="17" t="s">
        <v>2139</v>
      </c>
      <c r="C7518" s="17" t="s">
        <v>31</v>
      </c>
      <c r="D7518">
        <v>279.58999999999997</v>
      </c>
    </row>
    <row r="7519" spans="1:4" x14ac:dyDescent="0.2">
      <c r="A7519" s="17" t="s">
        <v>10353</v>
      </c>
      <c r="B7519" s="17" t="s">
        <v>2140</v>
      </c>
      <c r="C7519" s="17" t="s">
        <v>35</v>
      </c>
      <c r="D7519">
        <v>14.19</v>
      </c>
    </row>
    <row r="7520" spans="1:4" x14ac:dyDescent="0.2">
      <c r="A7520" s="17" t="s">
        <v>10354</v>
      </c>
      <c r="B7520" s="17" t="s">
        <v>2141</v>
      </c>
      <c r="C7520" s="17" t="s">
        <v>35</v>
      </c>
      <c r="D7520">
        <v>28.5</v>
      </c>
    </row>
    <row r="7521" spans="1:4" x14ac:dyDescent="0.2">
      <c r="A7521" s="17" t="s">
        <v>10355</v>
      </c>
      <c r="B7521" s="17" t="s">
        <v>2142</v>
      </c>
      <c r="C7521" s="17" t="s">
        <v>35</v>
      </c>
      <c r="D7521">
        <v>8.69</v>
      </c>
    </row>
    <row r="7522" spans="1:4" x14ac:dyDescent="0.2">
      <c r="A7522" s="17" t="s">
        <v>10356</v>
      </c>
      <c r="B7522" s="17" t="s">
        <v>2143</v>
      </c>
      <c r="C7522" s="17" t="s">
        <v>35</v>
      </c>
      <c r="D7522">
        <v>17.64</v>
      </c>
    </row>
    <row r="7523" spans="1:4" x14ac:dyDescent="0.2">
      <c r="A7523" s="17" t="s">
        <v>10357</v>
      </c>
      <c r="B7523" s="17" t="s">
        <v>2144</v>
      </c>
      <c r="C7523" s="17" t="s">
        <v>35</v>
      </c>
      <c r="D7523">
        <v>176.08</v>
      </c>
    </row>
    <row r="7524" spans="1:4" x14ac:dyDescent="0.2">
      <c r="A7524" s="17" t="s">
        <v>10358</v>
      </c>
      <c r="B7524" s="17" t="s">
        <v>2145</v>
      </c>
      <c r="C7524" s="17" t="s">
        <v>35</v>
      </c>
      <c r="D7524">
        <v>145.11000000000001</v>
      </c>
    </row>
    <row r="7525" spans="1:4" x14ac:dyDescent="0.2">
      <c r="A7525" s="17" t="s">
        <v>10359</v>
      </c>
      <c r="B7525" s="17" t="s">
        <v>2146</v>
      </c>
      <c r="C7525" s="17" t="s">
        <v>35</v>
      </c>
      <c r="D7525">
        <v>769.6</v>
      </c>
    </row>
    <row r="7526" spans="1:4" x14ac:dyDescent="0.2">
      <c r="A7526" s="17" t="s">
        <v>10360</v>
      </c>
      <c r="B7526" s="17" t="s">
        <v>2147</v>
      </c>
      <c r="C7526" s="17" t="s">
        <v>35</v>
      </c>
      <c r="D7526">
        <v>503.74</v>
      </c>
    </row>
    <row r="7527" spans="1:4" x14ac:dyDescent="0.2">
      <c r="A7527" s="17" t="s">
        <v>10361</v>
      </c>
      <c r="B7527" s="17" t="s">
        <v>2148</v>
      </c>
      <c r="C7527" s="17" t="s">
        <v>35</v>
      </c>
      <c r="D7527">
        <v>58.36</v>
      </c>
    </row>
    <row r="7528" spans="1:4" x14ac:dyDescent="0.2">
      <c r="A7528" s="17" t="s">
        <v>10362</v>
      </c>
      <c r="B7528" s="17" t="s">
        <v>2149</v>
      </c>
      <c r="C7528" s="17" t="s">
        <v>35</v>
      </c>
      <c r="D7528">
        <v>116.31</v>
      </c>
    </row>
    <row r="7529" spans="1:4" x14ac:dyDescent="0.2">
      <c r="A7529" s="17" t="s">
        <v>10363</v>
      </c>
      <c r="B7529" s="17" t="s">
        <v>2150</v>
      </c>
      <c r="C7529" s="17" t="s">
        <v>31</v>
      </c>
      <c r="D7529">
        <v>407.25</v>
      </c>
    </row>
    <row r="7530" spans="1:4" x14ac:dyDescent="0.2">
      <c r="A7530" s="17" t="s">
        <v>10364</v>
      </c>
      <c r="B7530" s="17" t="s">
        <v>2151</v>
      </c>
      <c r="C7530" s="17" t="s">
        <v>31</v>
      </c>
      <c r="D7530">
        <v>85.1</v>
      </c>
    </row>
    <row r="7531" spans="1:4" x14ac:dyDescent="0.2">
      <c r="A7531" s="17" t="s">
        <v>10365</v>
      </c>
      <c r="B7531" s="17" t="s">
        <v>2152</v>
      </c>
      <c r="C7531" s="17" t="s">
        <v>31</v>
      </c>
      <c r="D7531">
        <v>19.260000000000002</v>
      </c>
    </row>
    <row r="7532" spans="1:4" x14ac:dyDescent="0.2">
      <c r="A7532" s="17" t="s">
        <v>10366</v>
      </c>
      <c r="B7532" s="17" t="s">
        <v>2153</v>
      </c>
      <c r="C7532" s="17" t="s">
        <v>35</v>
      </c>
      <c r="D7532">
        <v>40.98</v>
      </c>
    </row>
    <row r="7533" spans="1:4" x14ac:dyDescent="0.2">
      <c r="A7533" s="17" t="s">
        <v>10367</v>
      </c>
      <c r="B7533" s="17" t="s">
        <v>2154</v>
      </c>
      <c r="C7533" s="17" t="s">
        <v>35</v>
      </c>
      <c r="D7533">
        <v>29.77</v>
      </c>
    </row>
    <row r="7534" spans="1:4" x14ac:dyDescent="0.2">
      <c r="A7534" s="17" t="s">
        <v>10368</v>
      </c>
      <c r="B7534" s="17" t="s">
        <v>2153</v>
      </c>
      <c r="C7534" s="17" t="s">
        <v>35</v>
      </c>
      <c r="D7534">
        <v>39.659999999999997</v>
      </c>
    </row>
    <row r="7535" spans="1:4" x14ac:dyDescent="0.2">
      <c r="A7535" s="17" t="s">
        <v>10369</v>
      </c>
      <c r="B7535" s="17" t="s">
        <v>2154</v>
      </c>
      <c r="C7535" s="17" t="s">
        <v>35</v>
      </c>
      <c r="D7535">
        <v>28.44</v>
      </c>
    </row>
    <row r="7536" spans="1:4" x14ac:dyDescent="0.2">
      <c r="A7536" s="17" t="s">
        <v>10370</v>
      </c>
      <c r="B7536" s="17" t="s">
        <v>2155</v>
      </c>
      <c r="C7536" s="17" t="s">
        <v>35</v>
      </c>
      <c r="D7536">
        <v>11.18</v>
      </c>
    </row>
    <row r="7537" spans="1:4" x14ac:dyDescent="0.2">
      <c r="A7537" s="17" t="s">
        <v>10371</v>
      </c>
      <c r="B7537" s="17" t="s">
        <v>2156</v>
      </c>
      <c r="C7537" s="17" t="s">
        <v>35</v>
      </c>
      <c r="D7537">
        <v>12.58</v>
      </c>
    </row>
    <row r="7538" spans="1:4" x14ac:dyDescent="0.2">
      <c r="A7538" s="17" t="s">
        <v>10372</v>
      </c>
      <c r="B7538" s="17" t="s">
        <v>2157</v>
      </c>
      <c r="C7538" s="17" t="s">
        <v>31</v>
      </c>
      <c r="D7538">
        <v>6.84</v>
      </c>
    </row>
    <row r="7539" spans="1:4" x14ac:dyDescent="0.2">
      <c r="A7539" s="17" t="s">
        <v>10373</v>
      </c>
      <c r="B7539" s="17" t="s">
        <v>2158</v>
      </c>
      <c r="C7539" s="17" t="s">
        <v>35</v>
      </c>
      <c r="D7539">
        <v>0.14000000000000001</v>
      </c>
    </row>
    <row r="7540" spans="1:4" x14ac:dyDescent="0.2">
      <c r="A7540" s="17" t="s">
        <v>10374</v>
      </c>
      <c r="B7540" s="17" t="s">
        <v>2159</v>
      </c>
      <c r="C7540" s="17" t="s">
        <v>31</v>
      </c>
      <c r="D7540">
        <v>13.29</v>
      </c>
    </row>
    <row r="7541" spans="1:4" x14ac:dyDescent="0.2">
      <c r="A7541" s="17" t="s">
        <v>10375</v>
      </c>
      <c r="B7541" s="17" t="s">
        <v>2160</v>
      </c>
      <c r="C7541" s="17" t="s">
        <v>31</v>
      </c>
      <c r="D7541">
        <v>9.69</v>
      </c>
    </row>
    <row r="7542" spans="1:4" x14ac:dyDescent="0.2">
      <c r="A7542" s="17" t="s">
        <v>10376</v>
      </c>
      <c r="B7542" s="17" t="s">
        <v>2161</v>
      </c>
      <c r="C7542" s="17" t="s">
        <v>31</v>
      </c>
      <c r="D7542">
        <v>27.52</v>
      </c>
    </row>
    <row r="7543" spans="1:4" x14ac:dyDescent="0.2">
      <c r="A7543" s="17" t="s">
        <v>10377</v>
      </c>
      <c r="B7543" s="17" t="s">
        <v>2162</v>
      </c>
      <c r="C7543" s="17" t="s">
        <v>31</v>
      </c>
      <c r="D7543">
        <v>40.729999999999997</v>
      </c>
    </row>
    <row r="7544" spans="1:4" x14ac:dyDescent="0.2">
      <c r="A7544" s="17" t="s">
        <v>10378</v>
      </c>
      <c r="B7544" s="17" t="s">
        <v>2163</v>
      </c>
      <c r="C7544" s="17" t="s">
        <v>31</v>
      </c>
      <c r="D7544">
        <v>56.97</v>
      </c>
    </row>
    <row r="7545" spans="1:4" x14ac:dyDescent="0.2">
      <c r="A7545" s="17" t="s">
        <v>10379</v>
      </c>
      <c r="B7545" s="17" t="s">
        <v>2164</v>
      </c>
      <c r="C7545" s="17" t="s">
        <v>31</v>
      </c>
      <c r="D7545">
        <v>31.31</v>
      </c>
    </row>
    <row r="7546" spans="1:4" x14ac:dyDescent="0.2">
      <c r="A7546" s="17" t="s">
        <v>10380</v>
      </c>
      <c r="B7546" s="17" t="s">
        <v>2165</v>
      </c>
      <c r="C7546" s="17" t="s">
        <v>31</v>
      </c>
      <c r="D7546">
        <v>42.83</v>
      </c>
    </row>
    <row r="7547" spans="1:4" x14ac:dyDescent="0.2">
      <c r="A7547" s="17" t="s">
        <v>10381</v>
      </c>
      <c r="B7547" s="17" t="s">
        <v>2166</v>
      </c>
      <c r="C7547" s="17" t="s">
        <v>31</v>
      </c>
      <c r="D7547">
        <v>57.77</v>
      </c>
    </row>
    <row r="7548" spans="1:4" x14ac:dyDescent="0.2">
      <c r="A7548" s="17" t="s">
        <v>10382</v>
      </c>
      <c r="B7548" s="17" t="s">
        <v>2167</v>
      </c>
      <c r="C7548" s="17" t="s">
        <v>31</v>
      </c>
      <c r="D7548">
        <v>80.56</v>
      </c>
    </row>
    <row r="7549" spans="1:4" x14ac:dyDescent="0.2">
      <c r="A7549" s="17" t="s">
        <v>10383</v>
      </c>
      <c r="B7549" s="17" t="s">
        <v>2168</v>
      </c>
      <c r="C7549" s="17" t="s">
        <v>31</v>
      </c>
      <c r="D7549">
        <v>68.989999999999995</v>
      </c>
    </row>
    <row r="7550" spans="1:4" x14ac:dyDescent="0.2">
      <c r="A7550" s="17" t="s">
        <v>10384</v>
      </c>
      <c r="B7550" s="17" t="s">
        <v>2169</v>
      </c>
      <c r="C7550" s="17" t="s">
        <v>35</v>
      </c>
      <c r="D7550">
        <v>1.29</v>
      </c>
    </row>
    <row r="7551" spans="1:4" x14ac:dyDescent="0.2">
      <c r="A7551" s="17" t="s">
        <v>10385</v>
      </c>
      <c r="B7551" s="17" t="s">
        <v>2170</v>
      </c>
      <c r="C7551" s="17" t="s">
        <v>31</v>
      </c>
      <c r="D7551">
        <v>128.36000000000001</v>
      </c>
    </row>
    <row r="7552" spans="1:4" x14ac:dyDescent="0.2">
      <c r="A7552" s="17" t="s">
        <v>10386</v>
      </c>
      <c r="B7552" s="17" t="s">
        <v>2171</v>
      </c>
      <c r="C7552" s="17" t="s">
        <v>31</v>
      </c>
      <c r="D7552">
        <v>98.2</v>
      </c>
    </row>
    <row r="7553" spans="1:4" x14ac:dyDescent="0.2">
      <c r="A7553" s="17" t="s">
        <v>10387</v>
      </c>
      <c r="B7553" s="17" t="s">
        <v>2172</v>
      </c>
      <c r="C7553" s="17" t="s">
        <v>31</v>
      </c>
      <c r="D7553">
        <v>144.53</v>
      </c>
    </row>
    <row r="7554" spans="1:4" x14ac:dyDescent="0.2">
      <c r="A7554" s="17" t="s">
        <v>10388</v>
      </c>
      <c r="B7554" s="17" t="s">
        <v>2173</v>
      </c>
      <c r="C7554" s="17" t="s">
        <v>31</v>
      </c>
      <c r="D7554">
        <v>12.27</v>
      </c>
    </row>
    <row r="7555" spans="1:4" x14ac:dyDescent="0.2">
      <c r="A7555" s="17" t="s">
        <v>10389</v>
      </c>
      <c r="B7555" s="17" t="s">
        <v>2174</v>
      </c>
      <c r="C7555" s="17" t="s">
        <v>35</v>
      </c>
      <c r="D7555">
        <v>50.02</v>
      </c>
    </row>
    <row r="7556" spans="1:4" x14ac:dyDescent="0.2">
      <c r="A7556" s="17" t="s">
        <v>10390</v>
      </c>
      <c r="B7556" s="17" t="s">
        <v>2175</v>
      </c>
      <c r="C7556" s="17" t="s">
        <v>35</v>
      </c>
      <c r="D7556">
        <v>1.06</v>
      </c>
    </row>
    <row r="7557" spans="1:4" x14ac:dyDescent="0.2">
      <c r="A7557" s="17" t="s">
        <v>10391</v>
      </c>
      <c r="B7557" s="17" t="s">
        <v>2176</v>
      </c>
      <c r="C7557" s="17" t="s">
        <v>35</v>
      </c>
      <c r="D7557">
        <v>1.1100000000000001</v>
      </c>
    </row>
    <row r="7558" spans="1:4" x14ac:dyDescent="0.2">
      <c r="A7558" s="17" t="s">
        <v>10392</v>
      </c>
      <c r="B7558" s="17" t="s">
        <v>2177</v>
      </c>
      <c r="C7558" s="17" t="s">
        <v>35</v>
      </c>
      <c r="D7558">
        <v>39.6</v>
      </c>
    </row>
    <row r="7559" spans="1:4" x14ac:dyDescent="0.2">
      <c r="A7559" s="17" t="s">
        <v>10393</v>
      </c>
      <c r="B7559" s="17" t="s">
        <v>2178</v>
      </c>
      <c r="C7559" s="17" t="s">
        <v>35</v>
      </c>
      <c r="D7559">
        <v>2.94</v>
      </c>
    </row>
    <row r="7560" spans="1:4" x14ac:dyDescent="0.2">
      <c r="A7560" s="17" t="s">
        <v>10394</v>
      </c>
      <c r="B7560" s="17" t="s">
        <v>2179</v>
      </c>
      <c r="C7560" s="17" t="s">
        <v>35</v>
      </c>
      <c r="D7560">
        <v>4.5</v>
      </c>
    </row>
    <row r="7561" spans="1:4" x14ac:dyDescent="0.2">
      <c r="A7561" s="17" t="s">
        <v>10395</v>
      </c>
      <c r="B7561" s="17" t="s">
        <v>2180</v>
      </c>
      <c r="C7561" s="17" t="s">
        <v>35</v>
      </c>
      <c r="D7561">
        <v>9.52</v>
      </c>
    </row>
    <row r="7562" spans="1:4" x14ac:dyDescent="0.2">
      <c r="A7562" s="17" t="s">
        <v>10396</v>
      </c>
      <c r="B7562" s="17" t="s">
        <v>2181</v>
      </c>
      <c r="C7562" s="17" t="s">
        <v>35</v>
      </c>
      <c r="D7562">
        <v>5.33</v>
      </c>
    </row>
    <row r="7563" spans="1:4" x14ac:dyDescent="0.2">
      <c r="A7563" s="17" t="s">
        <v>10397</v>
      </c>
      <c r="B7563" s="17" t="s">
        <v>2182</v>
      </c>
      <c r="C7563" s="17" t="s">
        <v>35</v>
      </c>
      <c r="D7563">
        <v>9.48</v>
      </c>
    </row>
    <row r="7564" spans="1:4" x14ac:dyDescent="0.2">
      <c r="A7564" s="17" t="s">
        <v>10398</v>
      </c>
      <c r="B7564" s="17" t="s">
        <v>2183</v>
      </c>
      <c r="C7564" s="17" t="s">
        <v>35</v>
      </c>
      <c r="D7564">
        <v>12.16</v>
      </c>
    </row>
    <row r="7565" spans="1:4" x14ac:dyDescent="0.2">
      <c r="A7565" s="17" t="s">
        <v>10399</v>
      </c>
      <c r="B7565" s="17" t="s">
        <v>2184</v>
      </c>
      <c r="C7565" s="17" t="s">
        <v>34</v>
      </c>
      <c r="D7565">
        <v>35.93</v>
      </c>
    </row>
    <row r="7566" spans="1:4" x14ac:dyDescent="0.2">
      <c r="A7566" s="17" t="s">
        <v>10400</v>
      </c>
      <c r="B7566" s="17" t="s">
        <v>2185</v>
      </c>
      <c r="C7566" s="17" t="s">
        <v>34</v>
      </c>
      <c r="D7566">
        <v>21.25</v>
      </c>
    </row>
    <row r="7567" spans="1:4" x14ac:dyDescent="0.2">
      <c r="A7567" s="17" t="s">
        <v>10401</v>
      </c>
      <c r="B7567" s="17" t="s">
        <v>2186</v>
      </c>
      <c r="C7567" s="17" t="s">
        <v>35</v>
      </c>
      <c r="D7567">
        <v>0.56999999999999995</v>
      </c>
    </row>
    <row r="7568" spans="1:4" x14ac:dyDescent="0.2">
      <c r="A7568" s="17" t="s">
        <v>10402</v>
      </c>
      <c r="B7568" s="17" t="s">
        <v>2187</v>
      </c>
      <c r="C7568" s="17" t="s">
        <v>35</v>
      </c>
      <c r="D7568">
        <v>0.28000000000000003</v>
      </c>
    </row>
    <row r="7569" spans="1:4" x14ac:dyDescent="0.2">
      <c r="A7569" s="17" t="s">
        <v>10403</v>
      </c>
      <c r="B7569" s="17" t="s">
        <v>2188</v>
      </c>
      <c r="C7569" s="17" t="s">
        <v>35</v>
      </c>
      <c r="D7569">
        <v>0.46</v>
      </c>
    </row>
    <row r="7570" spans="1:4" x14ac:dyDescent="0.2">
      <c r="A7570" s="17" t="s">
        <v>10404</v>
      </c>
      <c r="B7570" s="17" t="s">
        <v>2189</v>
      </c>
      <c r="C7570" s="17" t="s">
        <v>34</v>
      </c>
      <c r="D7570">
        <v>0.86</v>
      </c>
    </row>
    <row r="7571" spans="1:4" x14ac:dyDescent="0.2">
      <c r="A7571" s="17" t="s">
        <v>10405</v>
      </c>
      <c r="B7571" s="17" t="s">
        <v>2190</v>
      </c>
      <c r="C7571" s="17" t="s">
        <v>35</v>
      </c>
      <c r="D7571">
        <v>2.87</v>
      </c>
    </row>
    <row r="7572" spans="1:4" x14ac:dyDescent="0.2">
      <c r="A7572" s="17" t="s">
        <v>10406</v>
      </c>
      <c r="B7572" s="17" t="s">
        <v>2191</v>
      </c>
      <c r="C7572" s="17" t="s">
        <v>35</v>
      </c>
      <c r="D7572">
        <v>0.32</v>
      </c>
    </row>
    <row r="7573" spans="1:4" x14ac:dyDescent="0.2">
      <c r="A7573" s="17" t="s">
        <v>10407</v>
      </c>
      <c r="B7573" s="17" t="s">
        <v>2192</v>
      </c>
      <c r="C7573" s="17" t="s">
        <v>34</v>
      </c>
      <c r="D7573">
        <v>0.28000000000000003</v>
      </c>
    </row>
    <row r="7574" spans="1:4" x14ac:dyDescent="0.2">
      <c r="A7574" s="17" t="s">
        <v>10408</v>
      </c>
      <c r="B7574" s="17" t="s">
        <v>2193</v>
      </c>
      <c r="C7574" s="17" t="s">
        <v>35</v>
      </c>
      <c r="D7574">
        <v>0.28999999999999998</v>
      </c>
    </row>
    <row r="7575" spans="1:4" x14ac:dyDescent="0.2">
      <c r="A7575" s="17" t="s">
        <v>10409</v>
      </c>
      <c r="B7575" s="17" t="s">
        <v>2194</v>
      </c>
      <c r="C7575" s="17" t="s">
        <v>34</v>
      </c>
      <c r="D7575">
        <v>2.87</v>
      </c>
    </row>
    <row r="7576" spans="1:4" x14ac:dyDescent="0.2">
      <c r="A7576" s="17" t="s">
        <v>10410</v>
      </c>
      <c r="B7576" s="17" t="s">
        <v>2195</v>
      </c>
      <c r="C7576" s="17" t="s">
        <v>35</v>
      </c>
      <c r="D7576">
        <v>5.49</v>
      </c>
    </row>
    <row r="7577" spans="1:4" x14ac:dyDescent="0.2">
      <c r="A7577" s="17" t="s">
        <v>10411</v>
      </c>
      <c r="B7577" s="17" t="s">
        <v>2196</v>
      </c>
      <c r="C7577" s="17" t="s">
        <v>35</v>
      </c>
      <c r="D7577">
        <v>2.2999999999999998</v>
      </c>
    </row>
    <row r="7578" spans="1:4" x14ac:dyDescent="0.2">
      <c r="A7578" s="17" t="s">
        <v>10412</v>
      </c>
      <c r="B7578" s="17" t="s">
        <v>2197</v>
      </c>
      <c r="C7578" s="17" t="s">
        <v>35</v>
      </c>
      <c r="D7578">
        <v>60.48</v>
      </c>
    </row>
    <row r="7579" spans="1:4" x14ac:dyDescent="0.2">
      <c r="A7579" s="17" t="s">
        <v>10413</v>
      </c>
      <c r="B7579" s="17" t="s">
        <v>2198</v>
      </c>
      <c r="C7579" s="17" t="s">
        <v>35</v>
      </c>
      <c r="D7579">
        <v>64.900000000000006</v>
      </c>
    </row>
    <row r="7580" spans="1:4" x14ac:dyDescent="0.2">
      <c r="A7580" s="17" t="s">
        <v>10414</v>
      </c>
      <c r="B7580" s="17" t="s">
        <v>2199</v>
      </c>
      <c r="C7580" s="17" t="s">
        <v>35</v>
      </c>
      <c r="D7580">
        <v>89.24</v>
      </c>
    </row>
    <row r="7581" spans="1:4" x14ac:dyDescent="0.2">
      <c r="A7581" s="17" t="s">
        <v>10415</v>
      </c>
      <c r="B7581" s="17" t="s">
        <v>2200</v>
      </c>
      <c r="C7581" s="17" t="s">
        <v>35</v>
      </c>
      <c r="D7581">
        <v>43.73</v>
      </c>
    </row>
    <row r="7582" spans="1:4" x14ac:dyDescent="0.2">
      <c r="A7582" s="17" t="s">
        <v>10416</v>
      </c>
      <c r="B7582" s="17" t="s">
        <v>2201</v>
      </c>
      <c r="C7582" s="17" t="s">
        <v>35</v>
      </c>
      <c r="D7582">
        <v>48.6</v>
      </c>
    </row>
    <row r="7583" spans="1:4" x14ac:dyDescent="0.2">
      <c r="A7583" s="17" t="s">
        <v>10417</v>
      </c>
      <c r="B7583" s="17" t="s">
        <v>2202</v>
      </c>
      <c r="C7583" s="17" t="s">
        <v>35</v>
      </c>
      <c r="D7583">
        <v>58.59</v>
      </c>
    </row>
    <row r="7584" spans="1:4" x14ac:dyDescent="0.2">
      <c r="A7584" s="17" t="s">
        <v>10418</v>
      </c>
      <c r="B7584" s="17" t="s">
        <v>2203</v>
      </c>
      <c r="C7584" s="17" t="s">
        <v>35</v>
      </c>
      <c r="D7584">
        <v>56.98</v>
      </c>
    </row>
    <row r="7585" spans="1:4" x14ac:dyDescent="0.2">
      <c r="A7585" s="17" t="s">
        <v>10419</v>
      </c>
      <c r="B7585" s="17" t="s">
        <v>2203</v>
      </c>
      <c r="C7585" s="17" t="s">
        <v>35</v>
      </c>
      <c r="D7585">
        <v>57.04</v>
      </c>
    </row>
    <row r="7586" spans="1:4" x14ac:dyDescent="0.2">
      <c r="A7586" s="17" t="s">
        <v>10420</v>
      </c>
      <c r="B7586" s="17" t="s">
        <v>2204</v>
      </c>
      <c r="C7586" s="17" t="s">
        <v>31</v>
      </c>
      <c r="D7586">
        <v>462.37</v>
      </c>
    </row>
    <row r="7587" spans="1:4" x14ac:dyDescent="0.2">
      <c r="A7587" s="17" t="s">
        <v>10421</v>
      </c>
      <c r="B7587" s="17" t="s">
        <v>2205</v>
      </c>
      <c r="C7587" s="17" t="s">
        <v>31</v>
      </c>
      <c r="D7587">
        <v>377.6</v>
      </c>
    </row>
    <row r="7588" spans="1:4" x14ac:dyDescent="0.2">
      <c r="A7588" s="17" t="s">
        <v>10422</v>
      </c>
      <c r="B7588" s="17" t="s">
        <v>2206</v>
      </c>
      <c r="C7588" s="17" t="s">
        <v>35</v>
      </c>
      <c r="D7588">
        <v>16.07</v>
      </c>
    </row>
    <row r="7589" spans="1:4" x14ac:dyDescent="0.2">
      <c r="A7589" s="17" t="s">
        <v>10423</v>
      </c>
      <c r="B7589" s="17" t="s">
        <v>2207</v>
      </c>
      <c r="C7589" s="17" t="s">
        <v>35</v>
      </c>
      <c r="D7589">
        <v>1.84</v>
      </c>
    </row>
    <row r="7590" spans="1:4" x14ac:dyDescent="0.2">
      <c r="A7590" s="17" t="s">
        <v>10424</v>
      </c>
      <c r="B7590" s="17" t="s">
        <v>2208</v>
      </c>
      <c r="C7590" s="17" t="s">
        <v>35</v>
      </c>
      <c r="D7590">
        <v>2.8</v>
      </c>
    </row>
    <row r="7591" spans="1:4" x14ac:dyDescent="0.2">
      <c r="A7591" s="17" t="s">
        <v>10425</v>
      </c>
      <c r="B7591" s="17" t="s">
        <v>2209</v>
      </c>
      <c r="C7591" s="17" t="s">
        <v>33</v>
      </c>
      <c r="D7591">
        <v>176.24</v>
      </c>
    </row>
    <row r="7592" spans="1:4" x14ac:dyDescent="0.2">
      <c r="A7592" s="17" t="s">
        <v>10426</v>
      </c>
      <c r="B7592" s="17" t="s">
        <v>2210</v>
      </c>
      <c r="C7592" s="17" t="s">
        <v>33</v>
      </c>
      <c r="D7592">
        <v>151.36000000000001</v>
      </c>
    </row>
    <row r="7593" spans="1:4" x14ac:dyDescent="0.2">
      <c r="A7593" s="17" t="s">
        <v>10427</v>
      </c>
      <c r="B7593" s="17" t="s">
        <v>2211</v>
      </c>
      <c r="C7593" s="17" t="s">
        <v>33</v>
      </c>
      <c r="D7593">
        <v>160.69</v>
      </c>
    </row>
    <row r="7594" spans="1:4" x14ac:dyDescent="0.2">
      <c r="A7594" s="17" t="s">
        <v>10428</v>
      </c>
      <c r="B7594" s="17" t="s">
        <v>2212</v>
      </c>
      <c r="C7594" s="17" t="s">
        <v>33</v>
      </c>
      <c r="D7594">
        <v>185.57</v>
      </c>
    </row>
    <row r="7595" spans="1:4" x14ac:dyDescent="0.2">
      <c r="A7595" s="17" t="s">
        <v>10429</v>
      </c>
      <c r="B7595" s="17" t="s">
        <v>2213</v>
      </c>
      <c r="C7595" s="17" t="s">
        <v>31</v>
      </c>
      <c r="D7595">
        <v>350.19</v>
      </c>
    </row>
    <row r="7596" spans="1:4" x14ac:dyDescent="0.2">
      <c r="A7596" s="17" t="s">
        <v>10430</v>
      </c>
      <c r="B7596" s="17" t="s">
        <v>2214</v>
      </c>
      <c r="C7596" s="17" t="s">
        <v>35</v>
      </c>
      <c r="D7596">
        <v>4.54</v>
      </c>
    </row>
    <row r="7597" spans="1:4" x14ac:dyDescent="0.2">
      <c r="A7597" s="17" t="s">
        <v>10431</v>
      </c>
      <c r="B7597" s="17" t="s">
        <v>2215</v>
      </c>
      <c r="C7597" s="17" t="s">
        <v>35</v>
      </c>
      <c r="D7597">
        <v>13.12</v>
      </c>
    </row>
    <row r="7598" spans="1:4" x14ac:dyDescent="0.2">
      <c r="A7598" s="17" t="s">
        <v>10432</v>
      </c>
      <c r="B7598" s="17" t="s">
        <v>2216</v>
      </c>
      <c r="C7598" s="17" t="s">
        <v>35</v>
      </c>
      <c r="D7598">
        <v>7.39</v>
      </c>
    </row>
    <row r="7599" spans="1:4" x14ac:dyDescent="0.2">
      <c r="A7599" s="17" t="s">
        <v>10433</v>
      </c>
      <c r="B7599" s="17" t="s">
        <v>2217</v>
      </c>
      <c r="C7599" s="17" t="s">
        <v>35</v>
      </c>
      <c r="D7599">
        <v>2.66</v>
      </c>
    </row>
    <row r="7600" spans="1:4" x14ac:dyDescent="0.2">
      <c r="A7600" s="17" t="s">
        <v>10434</v>
      </c>
      <c r="B7600" s="17" t="s">
        <v>2218</v>
      </c>
      <c r="C7600" s="17" t="s">
        <v>35</v>
      </c>
      <c r="D7600">
        <v>4.8899999999999997</v>
      </c>
    </row>
    <row r="7601" spans="1:4" x14ac:dyDescent="0.2">
      <c r="A7601" s="17" t="s">
        <v>10435</v>
      </c>
      <c r="B7601" s="17" t="s">
        <v>2219</v>
      </c>
      <c r="C7601" s="17" t="s">
        <v>35</v>
      </c>
      <c r="D7601">
        <v>11</v>
      </c>
    </row>
    <row r="7602" spans="1:4" x14ac:dyDescent="0.2">
      <c r="A7602" s="17" t="s">
        <v>10436</v>
      </c>
      <c r="B7602" s="17" t="s">
        <v>2220</v>
      </c>
      <c r="C7602" s="17" t="s">
        <v>35</v>
      </c>
      <c r="D7602">
        <v>7.91</v>
      </c>
    </row>
    <row r="7603" spans="1:4" x14ac:dyDescent="0.2">
      <c r="A7603" s="17" t="s">
        <v>10437</v>
      </c>
      <c r="B7603" s="17" t="s">
        <v>2221</v>
      </c>
      <c r="C7603" s="17" t="s">
        <v>35</v>
      </c>
      <c r="D7603">
        <v>4.66</v>
      </c>
    </row>
    <row r="7604" spans="1:4" x14ac:dyDescent="0.2">
      <c r="A7604" s="17" t="s">
        <v>10438</v>
      </c>
      <c r="B7604" s="17" t="s">
        <v>2222</v>
      </c>
      <c r="C7604" s="17" t="s">
        <v>35</v>
      </c>
      <c r="D7604">
        <v>4.3899999999999997</v>
      </c>
    </row>
    <row r="7605" spans="1:4" x14ac:dyDescent="0.2">
      <c r="A7605" s="17" t="s">
        <v>10439</v>
      </c>
      <c r="B7605" s="17" t="s">
        <v>2223</v>
      </c>
      <c r="C7605" s="17" t="s">
        <v>35</v>
      </c>
      <c r="D7605">
        <v>8.7799999999999994</v>
      </c>
    </row>
    <row r="7606" spans="1:4" x14ac:dyDescent="0.2">
      <c r="A7606" s="17" t="s">
        <v>10440</v>
      </c>
      <c r="B7606" s="17" t="s">
        <v>2224</v>
      </c>
      <c r="C7606" s="17" t="s">
        <v>35</v>
      </c>
      <c r="D7606">
        <v>4.33</v>
      </c>
    </row>
    <row r="7607" spans="1:4" x14ac:dyDescent="0.2">
      <c r="A7607" s="17" t="s">
        <v>10441</v>
      </c>
      <c r="B7607" s="17" t="s">
        <v>2225</v>
      </c>
      <c r="C7607" s="17" t="s">
        <v>35</v>
      </c>
      <c r="D7607">
        <v>9.35</v>
      </c>
    </row>
    <row r="7608" spans="1:4" x14ac:dyDescent="0.2">
      <c r="A7608" s="17" t="s">
        <v>10442</v>
      </c>
      <c r="B7608" s="17" t="s">
        <v>2226</v>
      </c>
      <c r="C7608" s="17" t="s">
        <v>35</v>
      </c>
      <c r="D7608">
        <v>11.74</v>
      </c>
    </row>
    <row r="7609" spans="1:4" x14ac:dyDescent="0.2">
      <c r="A7609" s="17" t="s">
        <v>10443</v>
      </c>
      <c r="B7609" s="17" t="s">
        <v>2227</v>
      </c>
      <c r="C7609" s="17" t="s">
        <v>35</v>
      </c>
      <c r="D7609">
        <v>5.72</v>
      </c>
    </row>
    <row r="7610" spans="1:4" x14ac:dyDescent="0.2">
      <c r="A7610" s="17" t="s">
        <v>10444</v>
      </c>
      <c r="B7610" s="17" t="s">
        <v>2228</v>
      </c>
      <c r="C7610" s="17" t="s">
        <v>35</v>
      </c>
      <c r="D7610">
        <v>11.34</v>
      </c>
    </row>
    <row r="7611" spans="1:4" x14ac:dyDescent="0.2">
      <c r="A7611" s="17" t="s">
        <v>10445</v>
      </c>
      <c r="B7611" s="17" t="s">
        <v>2229</v>
      </c>
      <c r="C7611" s="17" t="s">
        <v>35</v>
      </c>
      <c r="D7611">
        <v>2.56</v>
      </c>
    </row>
    <row r="7612" spans="1:4" x14ac:dyDescent="0.2">
      <c r="A7612" s="17" t="s">
        <v>10446</v>
      </c>
      <c r="B7612" s="17" t="s">
        <v>2230</v>
      </c>
      <c r="C7612" s="17" t="s">
        <v>35</v>
      </c>
      <c r="D7612">
        <v>3.92</v>
      </c>
    </row>
    <row r="7613" spans="1:4" x14ac:dyDescent="0.2">
      <c r="A7613" s="17" t="s">
        <v>10447</v>
      </c>
      <c r="B7613" s="17" t="s">
        <v>2231</v>
      </c>
      <c r="C7613" s="17" t="s">
        <v>35</v>
      </c>
      <c r="D7613">
        <v>3.48</v>
      </c>
    </row>
    <row r="7614" spans="1:4" x14ac:dyDescent="0.2">
      <c r="A7614" s="17" t="s">
        <v>10448</v>
      </c>
      <c r="B7614" s="17" t="s">
        <v>2232</v>
      </c>
      <c r="C7614" s="17" t="s">
        <v>35</v>
      </c>
      <c r="D7614">
        <v>28.72</v>
      </c>
    </row>
    <row r="7615" spans="1:4" x14ac:dyDescent="0.2">
      <c r="A7615" s="17" t="s">
        <v>10449</v>
      </c>
      <c r="B7615" s="17" t="s">
        <v>2233</v>
      </c>
      <c r="C7615" s="17" t="s">
        <v>35</v>
      </c>
      <c r="D7615">
        <v>7.44</v>
      </c>
    </row>
    <row r="7616" spans="1:4" x14ac:dyDescent="0.2">
      <c r="A7616" s="17" t="s">
        <v>10450</v>
      </c>
      <c r="B7616" s="17" t="s">
        <v>2234</v>
      </c>
      <c r="C7616" s="17" t="s">
        <v>35</v>
      </c>
      <c r="D7616">
        <v>7.3</v>
      </c>
    </row>
    <row r="7617" spans="1:4" x14ac:dyDescent="0.2">
      <c r="A7617" s="17" t="s">
        <v>10451</v>
      </c>
      <c r="B7617" s="17" t="s">
        <v>2235</v>
      </c>
      <c r="C7617" s="17" t="s">
        <v>35</v>
      </c>
      <c r="D7617">
        <v>3.23</v>
      </c>
    </row>
    <row r="7618" spans="1:4" x14ac:dyDescent="0.2">
      <c r="A7618" s="17" t="s">
        <v>10452</v>
      </c>
      <c r="B7618" s="17" t="s">
        <v>2236</v>
      </c>
      <c r="C7618" s="17" t="s">
        <v>35</v>
      </c>
      <c r="D7618">
        <v>5.74</v>
      </c>
    </row>
    <row r="7619" spans="1:4" x14ac:dyDescent="0.2">
      <c r="A7619" s="17" t="s">
        <v>10453</v>
      </c>
      <c r="B7619" s="17" t="s">
        <v>2237</v>
      </c>
      <c r="C7619" s="17" t="s">
        <v>35</v>
      </c>
      <c r="D7619">
        <v>6.44</v>
      </c>
    </row>
    <row r="7620" spans="1:4" x14ac:dyDescent="0.2">
      <c r="A7620" s="17" t="s">
        <v>10454</v>
      </c>
      <c r="B7620" s="17" t="s">
        <v>2238</v>
      </c>
      <c r="C7620" s="17" t="s">
        <v>35</v>
      </c>
      <c r="D7620">
        <v>4.3</v>
      </c>
    </row>
    <row r="7621" spans="1:4" x14ac:dyDescent="0.2">
      <c r="A7621" s="17" t="s">
        <v>10455</v>
      </c>
      <c r="B7621" s="17" t="s">
        <v>2239</v>
      </c>
      <c r="C7621" s="17" t="s">
        <v>35</v>
      </c>
      <c r="D7621">
        <v>4.66</v>
      </c>
    </row>
    <row r="7622" spans="1:4" x14ac:dyDescent="0.2">
      <c r="A7622" s="17" t="s">
        <v>10456</v>
      </c>
      <c r="B7622" s="17" t="s">
        <v>2240</v>
      </c>
      <c r="C7622" s="17" t="s">
        <v>35</v>
      </c>
      <c r="D7622">
        <v>10.14</v>
      </c>
    </row>
    <row r="7623" spans="1:4" x14ac:dyDescent="0.2">
      <c r="A7623" s="17" t="s">
        <v>10457</v>
      </c>
      <c r="B7623" s="17" t="s">
        <v>2241</v>
      </c>
      <c r="C7623" s="17" t="s">
        <v>35</v>
      </c>
      <c r="D7623">
        <v>28.04</v>
      </c>
    </row>
    <row r="7624" spans="1:4" x14ac:dyDescent="0.2">
      <c r="A7624" s="17" t="s">
        <v>10458</v>
      </c>
      <c r="B7624" s="17" t="s">
        <v>2242</v>
      </c>
      <c r="C7624" s="17" t="s">
        <v>35</v>
      </c>
      <c r="D7624">
        <v>20.51</v>
      </c>
    </row>
    <row r="7625" spans="1:4" x14ac:dyDescent="0.2">
      <c r="A7625" s="17" t="s">
        <v>10459</v>
      </c>
      <c r="B7625" s="17" t="s">
        <v>2243</v>
      </c>
      <c r="C7625" s="17" t="s">
        <v>35</v>
      </c>
      <c r="D7625">
        <v>39.74</v>
      </c>
    </row>
    <row r="7626" spans="1:4" x14ac:dyDescent="0.2">
      <c r="A7626" s="17" t="s">
        <v>10460</v>
      </c>
      <c r="B7626" s="17" t="s">
        <v>2244</v>
      </c>
      <c r="C7626" s="17" t="s">
        <v>35</v>
      </c>
      <c r="D7626">
        <v>79.900000000000006</v>
      </c>
    </row>
    <row r="7627" spans="1:4" x14ac:dyDescent="0.2">
      <c r="A7627" s="17" t="s">
        <v>10461</v>
      </c>
      <c r="B7627" s="17" t="s">
        <v>2245</v>
      </c>
      <c r="C7627" s="17" t="s">
        <v>35</v>
      </c>
      <c r="D7627">
        <v>17.73</v>
      </c>
    </row>
    <row r="7628" spans="1:4" x14ac:dyDescent="0.2">
      <c r="A7628" s="17" t="s">
        <v>10462</v>
      </c>
      <c r="B7628" s="17" t="s">
        <v>2246</v>
      </c>
      <c r="C7628" s="17" t="s">
        <v>35</v>
      </c>
      <c r="D7628">
        <v>5.58</v>
      </c>
    </row>
    <row r="7629" spans="1:4" x14ac:dyDescent="0.2">
      <c r="A7629" s="17" t="s">
        <v>10463</v>
      </c>
      <c r="B7629" s="17" t="s">
        <v>2247</v>
      </c>
      <c r="C7629" s="17" t="s">
        <v>35</v>
      </c>
      <c r="D7629">
        <v>6.21</v>
      </c>
    </row>
    <row r="7630" spans="1:4" x14ac:dyDescent="0.2">
      <c r="A7630" s="17" t="s">
        <v>10464</v>
      </c>
      <c r="B7630" s="17" t="s">
        <v>2248</v>
      </c>
      <c r="C7630" s="17" t="s">
        <v>35</v>
      </c>
      <c r="D7630">
        <v>10.51</v>
      </c>
    </row>
    <row r="7631" spans="1:4" x14ac:dyDescent="0.2">
      <c r="A7631" s="17" t="s">
        <v>10465</v>
      </c>
      <c r="B7631" s="17" t="s">
        <v>2249</v>
      </c>
      <c r="C7631" s="17" t="s">
        <v>35</v>
      </c>
      <c r="D7631">
        <v>11.78</v>
      </c>
    </row>
    <row r="7632" spans="1:4" x14ac:dyDescent="0.2">
      <c r="A7632" s="17" t="s">
        <v>10466</v>
      </c>
      <c r="B7632" s="17" t="s">
        <v>2250</v>
      </c>
      <c r="C7632" s="17" t="s">
        <v>35</v>
      </c>
      <c r="D7632">
        <v>9.6199999999999992</v>
      </c>
    </row>
    <row r="7633" spans="1:4" x14ac:dyDescent="0.2">
      <c r="A7633" s="17" t="s">
        <v>10467</v>
      </c>
      <c r="B7633" s="17" t="s">
        <v>2251</v>
      </c>
      <c r="C7633" s="17" t="s">
        <v>35</v>
      </c>
      <c r="D7633">
        <v>13.53</v>
      </c>
    </row>
    <row r="7634" spans="1:4" x14ac:dyDescent="0.2">
      <c r="A7634" s="17" t="s">
        <v>10468</v>
      </c>
      <c r="B7634" s="17" t="s">
        <v>2252</v>
      </c>
      <c r="C7634" s="17" t="s">
        <v>35</v>
      </c>
      <c r="D7634">
        <v>13.47</v>
      </c>
    </row>
    <row r="7635" spans="1:4" x14ac:dyDescent="0.2">
      <c r="A7635" s="17" t="s">
        <v>10469</v>
      </c>
      <c r="B7635" s="17" t="s">
        <v>2253</v>
      </c>
      <c r="C7635" s="17" t="s">
        <v>35</v>
      </c>
      <c r="D7635">
        <v>13.3</v>
      </c>
    </row>
    <row r="7636" spans="1:4" x14ac:dyDescent="0.2">
      <c r="A7636" s="17" t="s">
        <v>10470</v>
      </c>
      <c r="B7636" s="17" t="s">
        <v>2254</v>
      </c>
      <c r="C7636" s="17" t="s">
        <v>35</v>
      </c>
      <c r="D7636">
        <v>7.53</v>
      </c>
    </row>
    <row r="7637" spans="1:4" x14ac:dyDescent="0.2">
      <c r="A7637" s="17" t="s">
        <v>10471</v>
      </c>
      <c r="B7637" s="17" t="s">
        <v>2255</v>
      </c>
      <c r="C7637" s="17" t="s">
        <v>35</v>
      </c>
      <c r="D7637">
        <v>10.1</v>
      </c>
    </row>
    <row r="7638" spans="1:4" x14ac:dyDescent="0.2">
      <c r="A7638" s="17" t="s">
        <v>10472</v>
      </c>
      <c r="B7638" s="17" t="s">
        <v>2256</v>
      </c>
      <c r="C7638" s="17" t="s">
        <v>35</v>
      </c>
      <c r="D7638">
        <v>10.98</v>
      </c>
    </row>
    <row r="7639" spans="1:4" x14ac:dyDescent="0.2">
      <c r="A7639" s="17" t="s">
        <v>10473</v>
      </c>
      <c r="B7639" s="17" t="s">
        <v>2257</v>
      </c>
      <c r="C7639" s="17" t="s">
        <v>35</v>
      </c>
      <c r="D7639">
        <v>12.51</v>
      </c>
    </row>
    <row r="7640" spans="1:4" x14ac:dyDescent="0.2">
      <c r="A7640" s="17" t="s">
        <v>10474</v>
      </c>
      <c r="B7640" s="17" t="s">
        <v>2258</v>
      </c>
      <c r="C7640" s="17" t="s">
        <v>35</v>
      </c>
      <c r="D7640">
        <v>10.29</v>
      </c>
    </row>
    <row r="7641" spans="1:4" x14ac:dyDescent="0.2">
      <c r="A7641" s="17" t="s">
        <v>10475</v>
      </c>
      <c r="B7641" s="17" t="s">
        <v>2259</v>
      </c>
      <c r="C7641" s="17" t="s">
        <v>35</v>
      </c>
      <c r="D7641">
        <v>5.53</v>
      </c>
    </row>
    <row r="7642" spans="1:4" x14ac:dyDescent="0.2">
      <c r="A7642" s="17" t="s">
        <v>10476</v>
      </c>
      <c r="B7642" s="17" t="s">
        <v>2260</v>
      </c>
      <c r="C7642" s="17" t="s">
        <v>35</v>
      </c>
      <c r="D7642">
        <v>2.81</v>
      </c>
    </row>
    <row r="7643" spans="1:4" x14ac:dyDescent="0.2">
      <c r="A7643" s="17" t="s">
        <v>10477</v>
      </c>
      <c r="B7643" s="17" t="s">
        <v>2261</v>
      </c>
      <c r="C7643" s="17" t="s">
        <v>35</v>
      </c>
      <c r="D7643">
        <v>8.7899999999999991</v>
      </c>
    </row>
    <row r="7644" spans="1:4" x14ac:dyDescent="0.2">
      <c r="A7644" s="17" t="s">
        <v>10478</v>
      </c>
      <c r="B7644" s="17" t="s">
        <v>2262</v>
      </c>
      <c r="C7644" s="17" t="s">
        <v>35</v>
      </c>
      <c r="D7644">
        <v>2.23</v>
      </c>
    </row>
    <row r="7645" spans="1:4" x14ac:dyDescent="0.2">
      <c r="A7645" s="17" t="s">
        <v>10479</v>
      </c>
      <c r="B7645" s="17" t="s">
        <v>2263</v>
      </c>
      <c r="C7645" s="17" t="s">
        <v>35</v>
      </c>
      <c r="D7645">
        <v>13.31</v>
      </c>
    </row>
    <row r="7646" spans="1:4" x14ac:dyDescent="0.2">
      <c r="A7646" s="17" t="s">
        <v>10480</v>
      </c>
      <c r="B7646" s="17" t="s">
        <v>2264</v>
      </c>
      <c r="C7646" s="17" t="s">
        <v>35</v>
      </c>
      <c r="D7646">
        <v>7.6</v>
      </c>
    </row>
    <row r="7647" spans="1:4" x14ac:dyDescent="0.2">
      <c r="A7647" s="17" t="s">
        <v>10481</v>
      </c>
      <c r="B7647" s="17" t="s">
        <v>2265</v>
      </c>
      <c r="C7647" s="17" t="s">
        <v>35</v>
      </c>
      <c r="D7647">
        <v>19.079999999999998</v>
      </c>
    </row>
    <row r="7648" spans="1:4" x14ac:dyDescent="0.2">
      <c r="A7648" s="17" t="s">
        <v>10482</v>
      </c>
      <c r="B7648" s="17" t="s">
        <v>2266</v>
      </c>
      <c r="C7648" s="17" t="s">
        <v>35</v>
      </c>
      <c r="D7648">
        <v>6.03</v>
      </c>
    </row>
    <row r="7649" spans="1:4" x14ac:dyDescent="0.2">
      <c r="A7649" s="17" t="s">
        <v>10483</v>
      </c>
      <c r="B7649" s="17" t="s">
        <v>2267</v>
      </c>
      <c r="C7649" s="17" t="s">
        <v>35</v>
      </c>
      <c r="D7649">
        <v>14.44</v>
      </c>
    </row>
    <row r="7650" spans="1:4" x14ac:dyDescent="0.2">
      <c r="A7650" s="17" t="s">
        <v>10484</v>
      </c>
      <c r="B7650" s="17" t="s">
        <v>2268</v>
      </c>
      <c r="C7650" s="17" t="s">
        <v>35</v>
      </c>
      <c r="D7650">
        <v>14.61</v>
      </c>
    </row>
    <row r="7651" spans="1:4" x14ac:dyDescent="0.2">
      <c r="A7651" s="17" t="s">
        <v>10485</v>
      </c>
      <c r="B7651" s="17" t="s">
        <v>2269</v>
      </c>
      <c r="C7651" s="17" t="s">
        <v>35</v>
      </c>
      <c r="D7651">
        <v>14.67</v>
      </c>
    </row>
    <row r="7652" spans="1:4" x14ac:dyDescent="0.2">
      <c r="A7652" s="17" t="s">
        <v>10486</v>
      </c>
      <c r="B7652" s="17" t="s">
        <v>2270</v>
      </c>
      <c r="C7652" s="17" t="s">
        <v>35</v>
      </c>
      <c r="D7652">
        <v>10.94</v>
      </c>
    </row>
    <row r="7653" spans="1:4" x14ac:dyDescent="0.2">
      <c r="A7653" s="17" t="s">
        <v>10487</v>
      </c>
      <c r="B7653" s="17" t="s">
        <v>2271</v>
      </c>
      <c r="C7653" s="17" t="s">
        <v>35</v>
      </c>
      <c r="D7653">
        <v>7.04</v>
      </c>
    </row>
    <row r="7654" spans="1:4" x14ac:dyDescent="0.2">
      <c r="A7654" s="17" t="s">
        <v>10488</v>
      </c>
      <c r="B7654" s="17" t="s">
        <v>2272</v>
      </c>
      <c r="C7654" s="17" t="s">
        <v>35</v>
      </c>
      <c r="D7654">
        <v>10.73</v>
      </c>
    </row>
    <row r="7655" spans="1:4" x14ac:dyDescent="0.2">
      <c r="A7655" s="17" t="s">
        <v>10489</v>
      </c>
      <c r="B7655" s="17" t="s">
        <v>2273</v>
      </c>
      <c r="C7655" s="17" t="s">
        <v>35</v>
      </c>
      <c r="D7655">
        <v>9.14</v>
      </c>
    </row>
    <row r="7656" spans="1:4" x14ac:dyDescent="0.2">
      <c r="A7656" s="17" t="s">
        <v>10490</v>
      </c>
      <c r="B7656" s="17" t="s">
        <v>2274</v>
      </c>
      <c r="C7656" s="17" t="s">
        <v>32</v>
      </c>
      <c r="D7656">
        <v>12.46</v>
      </c>
    </row>
    <row r="7657" spans="1:4" x14ac:dyDescent="0.2">
      <c r="A7657" s="17" t="s">
        <v>10491</v>
      </c>
      <c r="B7657" s="17" t="s">
        <v>2275</v>
      </c>
      <c r="C7657" s="17" t="s">
        <v>35</v>
      </c>
      <c r="D7657">
        <v>18.829999999999998</v>
      </c>
    </row>
    <row r="7658" spans="1:4" x14ac:dyDescent="0.2">
      <c r="A7658" s="17" t="s">
        <v>10492</v>
      </c>
      <c r="B7658" s="17" t="s">
        <v>2276</v>
      </c>
      <c r="C7658" s="17" t="s">
        <v>35</v>
      </c>
      <c r="D7658">
        <v>7.48</v>
      </c>
    </row>
    <row r="7659" spans="1:4" x14ac:dyDescent="0.2">
      <c r="A7659" s="17" t="s">
        <v>10493</v>
      </c>
      <c r="B7659" s="17" t="s">
        <v>2277</v>
      </c>
      <c r="C7659" s="17" t="s">
        <v>35</v>
      </c>
      <c r="D7659">
        <v>3.89</v>
      </c>
    </row>
    <row r="7660" spans="1:4" x14ac:dyDescent="0.2">
      <c r="A7660" s="17" t="s">
        <v>10494</v>
      </c>
      <c r="B7660" s="17" t="s">
        <v>2278</v>
      </c>
      <c r="C7660" s="17" t="s">
        <v>35</v>
      </c>
      <c r="D7660">
        <v>9.4700000000000006</v>
      </c>
    </row>
    <row r="7661" spans="1:4" x14ac:dyDescent="0.2">
      <c r="A7661" s="17" t="s">
        <v>10495</v>
      </c>
      <c r="B7661" s="17" t="s">
        <v>2279</v>
      </c>
      <c r="C7661" s="17" t="s">
        <v>35</v>
      </c>
      <c r="D7661">
        <v>14.84</v>
      </c>
    </row>
    <row r="7662" spans="1:4" x14ac:dyDescent="0.2">
      <c r="A7662" s="17" t="s">
        <v>10496</v>
      </c>
      <c r="B7662" s="17" t="s">
        <v>2280</v>
      </c>
      <c r="C7662" s="17" t="s">
        <v>35</v>
      </c>
      <c r="D7662">
        <v>37.1</v>
      </c>
    </row>
    <row r="7663" spans="1:4" x14ac:dyDescent="0.2">
      <c r="A7663" s="17" t="s">
        <v>10497</v>
      </c>
      <c r="B7663" s="17" t="s">
        <v>2281</v>
      </c>
      <c r="C7663" s="17" t="s">
        <v>34</v>
      </c>
      <c r="D7663">
        <v>5.89</v>
      </c>
    </row>
    <row r="7664" spans="1:4" x14ac:dyDescent="0.2">
      <c r="A7664" s="17" t="s">
        <v>10498</v>
      </c>
      <c r="B7664" s="17" t="s">
        <v>2282</v>
      </c>
      <c r="C7664" s="17" t="s">
        <v>35</v>
      </c>
      <c r="D7664">
        <v>7.99</v>
      </c>
    </row>
    <row r="7665" spans="1:4" x14ac:dyDescent="0.2">
      <c r="A7665" s="17" t="s">
        <v>10499</v>
      </c>
      <c r="B7665" s="17" t="s">
        <v>2283</v>
      </c>
      <c r="C7665" s="17" t="s">
        <v>35</v>
      </c>
      <c r="D7665">
        <v>11.32</v>
      </c>
    </row>
    <row r="7666" spans="1:4" x14ac:dyDescent="0.2">
      <c r="A7666" s="17" t="s">
        <v>10500</v>
      </c>
      <c r="B7666" s="17" t="s">
        <v>2284</v>
      </c>
      <c r="C7666" s="17" t="s">
        <v>35</v>
      </c>
      <c r="D7666">
        <v>12.95</v>
      </c>
    </row>
    <row r="7667" spans="1:4" x14ac:dyDescent="0.2">
      <c r="A7667" s="17" t="s">
        <v>10501</v>
      </c>
      <c r="B7667" s="17" t="s">
        <v>2285</v>
      </c>
      <c r="C7667" s="17" t="s">
        <v>35</v>
      </c>
      <c r="D7667">
        <v>19.059999999999999</v>
      </c>
    </row>
    <row r="7668" spans="1:4" x14ac:dyDescent="0.2">
      <c r="A7668" s="17" t="s">
        <v>10502</v>
      </c>
      <c r="B7668" s="17" t="s">
        <v>2286</v>
      </c>
      <c r="C7668" s="17" t="s">
        <v>35</v>
      </c>
      <c r="D7668">
        <v>12.13</v>
      </c>
    </row>
    <row r="7669" spans="1:4" x14ac:dyDescent="0.2">
      <c r="A7669" s="17" t="s">
        <v>10503</v>
      </c>
      <c r="B7669" s="17" t="s">
        <v>2287</v>
      </c>
      <c r="C7669" s="17" t="s">
        <v>35</v>
      </c>
      <c r="D7669">
        <v>10.89</v>
      </c>
    </row>
    <row r="7670" spans="1:4" x14ac:dyDescent="0.2">
      <c r="A7670" s="17" t="s">
        <v>10504</v>
      </c>
      <c r="B7670" s="17" t="s">
        <v>2288</v>
      </c>
      <c r="C7670" s="17" t="s">
        <v>35</v>
      </c>
      <c r="D7670">
        <v>12.47</v>
      </c>
    </row>
    <row r="7671" spans="1:4" x14ac:dyDescent="0.2">
      <c r="A7671" s="17" t="s">
        <v>10505</v>
      </c>
      <c r="B7671" s="17" t="s">
        <v>2289</v>
      </c>
      <c r="C7671" s="17" t="s">
        <v>35</v>
      </c>
      <c r="D7671">
        <v>9.49</v>
      </c>
    </row>
    <row r="7672" spans="1:4" x14ac:dyDescent="0.2">
      <c r="A7672" s="17" t="s">
        <v>10506</v>
      </c>
      <c r="B7672" s="17" t="s">
        <v>2290</v>
      </c>
      <c r="C7672" s="17" t="s">
        <v>35</v>
      </c>
      <c r="D7672">
        <v>12.69</v>
      </c>
    </row>
    <row r="7673" spans="1:4" x14ac:dyDescent="0.2">
      <c r="A7673" s="17" t="s">
        <v>10507</v>
      </c>
      <c r="B7673" s="17" t="s">
        <v>2291</v>
      </c>
      <c r="C7673" s="17" t="s">
        <v>35</v>
      </c>
      <c r="D7673">
        <v>20.420000000000002</v>
      </c>
    </row>
    <row r="7674" spans="1:4" x14ac:dyDescent="0.2">
      <c r="A7674" s="17" t="s">
        <v>10508</v>
      </c>
      <c r="B7674" s="17" t="s">
        <v>2292</v>
      </c>
      <c r="C7674" s="17" t="s">
        <v>35</v>
      </c>
      <c r="D7674">
        <v>46.37</v>
      </c>
    </row>
    <row r="7675" spans="1:4" x14ac:dyDescent="0.2">
      <c r="A7675" s="17" t="s">
        <v>10509</v>
      </c>
      <c r="B7675" s="17" t="s">
        <v>2293</v>
      </c>
      <c r="C7675" s="17" t="s">
        <v>35</v>
      </c>
      <c r="D7675">
        <v>33.5</v>
      </c>
    </row>
    <row r="7676" spans="1:4" x14ac:dyDescent="0.2">
      <c r="A7676" s="17" t="s">
        <v>10510</v>
      </c>
      <c r="B7676" s="17" t="s">
        <v>2294</v>
      </c>
      <c r="C7676" s="17" t="s">
        <v>35</v>
      </c>
      <c r="D7676">
        <v>33.11</v>
      </c>
    </row>
    <row r="7677" spans="1:4" x14ac:dyDescent="0.2">
      <c r="A7677" s="17" t="s">
        <v>10511</v>
      </c>
      <c r="B7677" s="17" t="s">
        <v>2295</v>
      </c>
      <c r="C7677" s="17" t="s">
        <v>35</v>
      </c>
      <c r="D7677">
        <v>28.35</v>
      </c>
    </row>
    <row r="7678" spans="1:4" x14ac:dyDescent="0.2">
      <c r="A7678" s="17" t="s">
        <v>10512</v>
      </c>
      <c r="B7678" s="17" t="s">
        <v>2296</v>
      </c>
      <c r="C7678" s="17" t="s">
        <v>35</v>
      </c>
      <c r="D7678">
        <v>27.5</v>
      </c>
    </row>
    <row r="7679" spans="1:4" x14ac:dyDescent="0.2">
      <c r="A7679" s="17" t="s">
        <v>10513</v>
      </c>
      <c r="B7679" s="17" t="s">
        <v>2295</v>
      </c>
      <c r="C7679" s="17" t="s">
        <v>35</v>
      </c>
      <c r="D7679">
        <v>26.68</v>
      </c>
    </row>
    <row r="7680" spans="1:4" x14ac:dyDescent="0.2">
      <c r="A7680" s="17" t="s">
        <v>10514</v>
      </c>
      <c r="B7680" s="17" t="s">
        <v>2294</v>
      </c>
      <c r="C7680" s="17" t="s">
        <v>35</v>
      </c>
      <c r="D7680">
        <v>31.24</v>
      </c>
    </row>
    <row r="7681" spans="1:4" x14ac:dyDescent="0.2">
      <c r="A7681" s="17" t="s">
        <v>18517</v>
      </c>
      <c r="B7681" s="17" t="s">
        <v>18501</v>
      </c>
    </row>
    <row r="7682" spans="1:4" x14ac:dyDescent="0.2">
      <c r="A7682" s="17" t="s">
        <v>10515</v>
      </c>
      <c r="B7682" s="17" t="s">
        <v>2297</v>
      </c>
      <c r="C7682" s="17" t="s">
        <v>35</v>
      </c>
      <c r="D7682">
        <v>23.68</v>
      </c>
    </row>
    <row r="7683" spans="1:4" x14ac:dyDescent="0.2">
      <c r="A7683" s="17" t="s">
        <v>10516</v>
      </c>
      <c r="B7683" s="17" t="s">
        <v>2298</v>
      </c>
      <c r="C7683" s="17" t="s">
        <v>35</v>
      </c>
      <c r="D7683">
        <v>27.01</v>
      </c>
    </row>
    <row r="7684" spans="1:4" x14ac:dyDescent="0.2">
      <c r="A7684" s="17" t="s">
        <v>10517</v>
      </c>
      <c r="B7684" s="17" t="s">
        <v>2299</v>
      </c>
      <c r="C7684" s="17" t="s">
        <v>35</v>
      </c>
      <c r="D7684">
        <v>27.5</v>
      </c>
    </row>
    <row r="7685" spans="1:4" x14ac:dyDescent="0.2">
      <c r="A7685" s="17" t="s">
        <v>10518</v>
      </c>
      <c r="B7685" s="17" t="s">
        <v>2300</v>
      </c>
      <c r="C7685" s="17" t="s">
        <v>35</v>
      </c>
      <c r="D7685">
        <v>23.69</v>
      </c>
    </row>
    <row r="7686" spans="1:4" x14ac:dyDescent="0.2">
      <c r="A7686" s="17" t="s">
        <v>10519</v>
      </c>
      <c r="B7686" s="17" t="s">
        <v>2301</v>
      </c>
      <c r="C7686" s="17" t="s">
        <v>35</v>
      </c>
      <c r="D7686">
        <v>26.96</v>
      </c>
    </row>
    <row r="7687" spans="1:4" x14ac:dyDescent="0.2">
      <c r="A7687" s="17" t="s">
        <v>10520</v>
      </c>
      <c r="B7687" s="17" t="s">
        <v>2302</v>
      </c>
      <c r="C7687" s="17" t="s">
        <v>35</v>
      </c>
      <c r="D7687">
        <v>25.63</v>
      </c>
    </row>
    <row r="7688" spans="1:4" x14ac:dyDescent="0.2">
      <c r="A7688" s="17" t="s">
        <v>10521</v>
      </c>
      <c r="B7688" s="17" t="s">
        <v>2302</v>
      </c>
      <c r="C7688" s="17" t="s">
        <v>35</v>
      </c>
      <c r="D7688">
        <v>33.07</v>
      </c>
    </row>
    <row r="7689" spans="1:4" x14ac:dyDescent="0.2">
      <c r="A7689" s="17" t="s">
        <v>10522</v>
      </c>
      <c r="B7689" s="17" t="s">
        <v>2302</v>
      </c>
      <c r="C7689" s="17" t="s">
        <v>35</v>
      </c>
      <c r="D7689">
        <v>24.39</v>
      </c>
    </row>
    <row r="7690" spans="1:4" x14ac:dyDescent="0.2">
      <c r="A7690" s="17" t="s">
        <v>18518</v>
      </c>
      <c r="B7690" s="17" t="s">
        <v>18502</v>
      </c>
    </row>
    <row r="7691" spans="1:4" x14ac:dyDescent="0.2">
      <c r="A7691" s="17" t="s">
        <v>10523</v>
      </c>
      <c r="B7691" s="17" t="s">
        <v>2303</v>
      </c>
      <c r="C7691" s="17" t="s">
        <v>35</v>
      </c>
      <c r="D7691">
        <v>34.64</v>
      </c>
    </row>
    <row r="7692" spans="1:4" x14ac:dyDescent="0.2">
      <c r="A7692" s="17" t="s">
        <v>10524</v>
      </c>
      <c r="B7692" s="17" t="s">
        <v>2304</v>
      </c>
      <c r="C7692" s="17" t="s">
        <v>35</v>
      </c>
      <c r="D7692">
        <v>34.51</v>
      </c>
    </row>
    <row r="7693" spans="1:4" x14ac:dyDescent="0.2">
      <c r="A7693" s="17" t="s">
        <v>10525</v>
      </c>
      <c r="B7693" s="17" t="s">
        <v>2296</v>
      </c>
      <c r="C7693" s="17" t="s">
        <v>35</v>
      </c>
      <c r="D7693">
        <v>27.11</v>
      </c>
    </row>
    <row r="7694" spans="1:4" x14ac:dyDescent="0.2">
      <c r="A7694" s="17" t="s">
        <v>18519</v>
      </c>
      <c r="B7694" s="17" t="s">
        <v>18501</v>
      </c>
    </row>
    <row r="7695" spans="1:4" x14ac:dyDescent="0.2">
      <c r="A7695" s="17" t="s">
        <v>10526</v>
      </c>
      <c r="B7695" s="17" t="s">
        <v>2297</v>
      </c>
      <c r="C7695" s="17" t="s">
        <v>35</v>
      </c>
      <c r="D7695">
        <v>22.01</v>
      </c>
    </row>
    <row r="7696" spans="1:4" x14ac:dyDescent="0.2">
      <c r="A7696" s="17" t="s">
        <v>10527</v>
      </c>
      <c r="B7696" s="17" t="s">
        <v>2305</v>
      </c>
      <c r="C7696" s="17" t="s">
        <v>35</v>
      </c>
      <c r="D7696">
        <v>28.67</v>
      </c>
    </row>
    <row r="7697" spans="1:4" x14ac:dyDescent="0.2">
      <c r="A7697" s="17" t="s">
        <v>10528</v>
      </c>
      <c r="B7697" s="17" t="s">
        <v>2305</v>
      </c>
      <c r="C7697" s="17" t="s">
        <v>35</v>
      </c>
      <c r="D7697">
        <v>25.34</v>
      </c>
    </row>
    <row r="7698" spans="1:4" x14ac:dyDescent="0.2">
      <c r="A7698" s="17" t="s">
        <v>10529</v>
      </c>
      <c r="B7698" s="17" t="s">
        <v>2300</v>
      </c>
      <c r="C7698" s="17" t="s">
        <v>35</v>
      </c>
      <c r="D7698">
        <v>25.62</v>
      </c>
    </row>
    <row r="7699" spans="1:4" x14ac:dyDescent="0.2">
      <c r="A7699" s="17" t="s">
        <v>10530</v>
      </c>
      <c r="B7699" s="17" t="s">
        <v>2306</v>
      </c>
      <c r="C7699" s="17" t="s">
        <v>35</v>
      </c>
      <c r="D7699">
        <v>30.1</v>
      </c>
    </row>
    <row r="7700" spans="1:4" x14ac:dyDescent="0.2">
      <c r="A7700" s="17" t="s">
        <v>10531</v>
      </c>
      <c r="B7700" s="17" t="s">
        <v>2302</v>
      </c>
      <c r="C7700" s="17" t="s">
        <v>35</v>
      </c>
      <c r="D7700">
        <v>43.18</v>
      </c>
    </row>
    <row r="7701" spans="1:4" x14ac:dyDescent="0.2">
      <c r="A7701" s="17" t="s">
        <v>10532</v>
      </c>
      <c r="B7701" s="17" t="s">
        <v>2307</v>
      </c>
      <c r="C7701" s="17" t="s">
        <v>35</v>
      </c>
      <c r="D7701">
        <v>44.16</v>
      </c>
    </row>
    <row r="7702" spans="1:4" x14ac:dyDescent="0.2">
      <c r="A7702" s="17" t="s">
        <v>10533</v>
      </c>
      <c r="B7702" s="17" t="s">
        <v>2308</v>
      </c>
      <c r="C7702" s="17" t="s">
        <v>35</v>
      </c>
      <c r="D7702">
        <v>11.89</v>
      </c>
    </row>
    <row r="7703" spans="1:4" x14ac:dyDescent="0.2">
      <c r="A7703" s="17" t="s">
        <v>10534</v>
      </c>
      <c r="B7703" s="17" t="s">
        <v>2308</v>
      </c>
      <c r="C7703" s="17" t="s">
        <v>35</v>
      </c>
      <c r="D7703">
        <v>32.340000000000003</v>
      </c>
    </row>
    <row r="7704" spans="1:4" x14ac:dyDescent="0.2">
      <c r="A7704" s="17" t="s">
        <v>10535</v>
      </c>
      <c r="B7704" s="17" t="s">
        <v>2309</v>
      </c>
      <c r="C7704" s="17" t="s">
        <v>35</v>
      </c>
      <c r="D7704">
        <v>106.72</v>
      </c>
    </row>
    <row r="7705" spans="1:4" x14ac:dyDescent="0.2">
      <c r="A7705" s="17" t="s">
        <v>10536</v>
      </c>
      <c r="B7705" s="17" t="s">
        <v>2310</v>
      </c>
      <c r="C7705" s="17" t="s">
        <v>35</v>
      </c>
      <c r="D7705">
        <v>67.19</v>
      </c>
    </row>
    <row r="7706" spans="1:4" x14ac:dyDescent="0.2">
      <c r="A7706" s="17" t="s">
        <v>10537</v>
      </c>
      <c r="B7706" s="17" t="s">
        <v>2311</v>
      </c>
      <c r="C7706" s="17" t="s">
        <v>35</v>
      </c>
      <c r="D7706">
        <v>49.4</v>
      </c>
    </row>
    <row r="7707" spans="1:4" x14ac:dyDescent="0.2">
      <c r="A7707" s="17" t="s">
        <v>10538</v>
      </c>
      <c r="B7707" s="17" t="s">
        <v>2312</v>
      </c>
      <c r="C7707" s="17" t="s">
        <v>35</v>
      </c>
      <c r="D7707">
        <v>62.9</v>
      </c>
    </row>
    <row r="7708" spans="1:4" x14ac:dyDescent="0.2">
      <c r="A7708" s="17" t="s">
        <v>10539</v>
      </c>
      <c r="B7708" s="17" t="s">
        <v>2313</v>
      </c>
      <c r="C7708" s="17" t="s">
        <v>35</v>
      </c>
      <c r="D7708">
        <v>33.17</v>
      </c>
    </row>
    <row r="7709" spans="1:4" x14ac:dyDescent="0.2">
      <c r="A7709" s="17" t="s">
        <v>10540</v>
      </c>
      <c r="B7709" s="17" t="s">
        <v>2314</v>
      </c>
      <c r="C7709" s="17" t="s">
        <v>35</v>
      </c>
      <c r="D7709">
        <v>36.799999999999997</v>
      </c>
    </row>
    <row r="7710" spans="1:4" x14ac:dyDescent="0.2">
      <c r="A7710" s="17" t="s">
        <v>10541</v>
      </c>
      <c r="B7710" s="17" t="s">
        <v>2315</v>
      </c>
      <c r="C7710" s="17" t="s">
        <v>35</v>
      </c>
      <c r="D7710">
        <v>18.86</v>
      </c>
    </row>
    <row r="7711" spans="1:4" x14ac:dyDescent="0.2">
      <c r="A7711" s="17" t="s">
        <v>10542</v>
      </c>
      <c r="B7711" s="17" t="s">
        <v>2316</v>
      </c>
      <c r="C7711" s="17" t="s">
        <v>35</v>
      </c>
      <c r="D7711">
        <v>32.47</v>
      </c>
    </row>
    <row r="7712" spans="1:4" x14ac:dyDescent="0.2">
      <c r="A7712" s="17" t="s">
        <v>10543</v>
      </c>
      <c r="B7712" s="17" t="s">
        <v>2317</v>
      </c>
      <c r="C7712" s="17" t="s">
        <v>35</v>
      </c>
      <c r="D7712">
        <v>75.349999999999994</v>
      </c>
    </row>
    <row r="7713" spans="1:4" x14ac:dyDescent="0.2">
      <c r="A7713" s="17" t="s">
        <v>10544</v>
      </c>
      <c r="B7713" s="17" t="s">
        <v>2318</v>
      </c>
      <c r="C7713" s="17" t="s">
        <v>35</v>
      </c>
      <c r="D7713">
        <v>48.41</v>
      </c>
    </row>
    <row r="7714" spans="1:4" x14ac:dyDescent="0.2">
      <c r="A7714" s="17" t="s">
        <v>10545</v>
      </c>
      <c r="B7714" s="17" t="s">
        <v>2319</v>
      </c>
      <c r="C7714" s="17" t="s">
        <v>35</v>
      </c>
      <c r="D7714">
        <v>80.14</v>
      </c>
    </row>
    <row r="7715" spans="1:4" x14ac:dyDescent="0.2">
      <c r="A7715" s="17" t="s">
        <v>10546</v>
      </c>
      <c r="B7715" s="17" t="s">
        <v>2320</v>
      </c>
      <c r="C7715" s="17" t="s">
        <v>35</v>
      </c>
      <c r="D7715">
        <v>47.66</v>
      </c>
    </row>
    <row r="7716" spans="1:4" x14ac:dyDescent="0.2">
      <c r="A7716" s="17" t="s">
        <v>10547</v>
      </c>
      <c r="B7716" s="17" t="s">
        <v>2321</v>
      </c>
      <c r="C7716" s="17" t="s">
        <v>35</v>
      </c>
      <c r="D7716">
        <v>92.69</v>
      </c>
    </row>
    <row r="7717" spans="1:4" x14ac:dyDescent="0.2">
      <c r="A7717" s="17" t="s">
        <v>18520</v>
      </c>
      <c r="B7717" s="17" t="s">
        <v>18503</v>
      </c>
    </row>
    <row r="7718" spans="1:4" x14ac:dyDescent="0.2">
      <c r="A7718" s="17" t="s">
        <v>10548</v>
      </c>
      <c r="B7718" s="17" t="s">
        <v>2322</v>
      </c>
      <c r="C7718" s="17" t="s">
        <v>35</v>
      </c>
      <c r="D7718">
        <v>5.62</v>
      </c>
    </row>
    <row r="7719" spans="1:4" x14ac:dyDescent="0.2">
      <c r="A7719" s="17" t="s">
        <v>10549</v>
      </c>
      <c r="B7719" s="17" t="s">
        <v>2323</v>
      </c>
      <c r="C7719" s="17" t="s">
        <v>35</v>
      </c>
      <c r="D7719">
        <v>53.65</v>
      </c>
    </row>
    <row r="7720" spans="1:4" x14ac:dyDescent="0.2">
      <c r="A7720" s="17" t="s">
        <v>10550</v>
      </c>
      <c r="B7720" s="17" t="s">
        <v>2324</v>
      </c>
      <c r="C7720" s="17" t="s">
        <v>35</v>
      </c>
      <c r="D7720">
        <v>22.91</v>
      </c>
    </row>
    <row r="7721" spans="1:4" x14ac:dyDescent="0.2">
      <c r="A7721" s="17" t="s">
        <v>10551</v>
      </c>
      <c r="B7721" s="17" t="s">
        <v>2325</v>
      </c>
      <c r="C7721" s="17" t="s">
        <v>35</v>
      </c>
      <c r="D7721">
        <v>32.630000000000003</v>
      </c>
    </row>
    <row r="7722" spans="1:4" x14ac:dyDescent="0.2">
      <c r="A7722" s="17" t="s">
        <v>10552</v>
      </c>
      <c r="B7722" s="17" t="s">
        <v>2326</v>
      </c>
      <c r="C7722" s="17" t="s">
        <v>35</v>
      </c>
      <c r="D7722">
        <v>26.02</v>
      </c>
    </row>
    <row r="7723" spans="1:4" x14ac:dyDescent="0.2">
      <c r="A7723" s="17" t="s">
        <v>10553</v>
      </c>
      <c r="B7723" s="17" t="s">
        <v>2327</v>
      </c>
      <c r="C7723" s="17" t="s">
        <v>35</v>
      </c>
      <c r="D7723">
        <v>62.6</v>
      </c>
    </row>
    <row r="7724" spans="1:4" x14ac:dyDescent="0.2">
      <c r="A7724" s="17" t="s">
        <v>10554</v>
      </c>
      <c r="B7724" s="17" t="s">
        <v>2328</v>
      </c>
      <c r="C7724" s="17" t="s">
        <v>35</v>
      </c>
      <c r="D7724">
        <v>44.77</v>
      </c>
    </row>
    <row r="7725" spans="1:4" x14ac:dyDescent="0.2">
      <c r="A7725" s="17" t="s">
        <v>10555</v>
      </c>
      <c r="B7725" s="17" t="s">
        <v>2329</v>
      </c>
      <c r="C7725" s="17" t="s">
        <v>35</v>
      </c>
      <c r="D7725">
        <v>54.68</v>
      </c>
    </row>
    <row r="7726" spans="1:4" x14ac:dyDescent="0.2">
      <c r="A7726" s="17" t="s">
        <v>10556</v>
      </c>
      <c r="B7726" s="17" t="s">
        <v>2330</v>
      </c>
      <c r="C7726" s="17" t="s">
        <v>35</v>
      </c>
      <c r="D7726">
        <v>88.31</v>
      </c>
    </row>
    <row r="7727" spans="1:4" x14ac:dyDescent="0.2">
      <c r="A7727" s="17" t="s">
        <v>10557</v>
      </c>
      <c r="B7727" s="17" t="s">
        <v>2331</v>
      </c>
      <c r="C7727" s="17" t="s">
        <v>35</v>
      </c>
      <c r="D7727">
        <v>154.99</v>
      </c>
    </row>
    <row r="7728" spans="1:4" x14ac:dyDescent="0.2">
      <c r="A7728" s="17" t="s">
        <v>10558</v>
      </c>
      <c r="B7728" s="17" t="s">
        <v>2332</v>
      </c>
      <c r="C7728" s="17" t="s">
        <v>35</v>
      </c>
      <c r="D7728">
        <v>154.41999999999999</v>
      </c>
    </row>
    <row r="7729" spans="1:4" x14ac:dyDescent="0.2">
      <c r="A7729" s="17" t="s">
        <v>10559</v>
      </c>
      <c r="B7729" s="17" t="s">
        <v>2333</v>
      </c>
      <c r="C7729" s="17" t="s">
        <v>35</v>
      </c>
      <c r="D7729">
        <v>147.05000000000001</v>
      </c>
    </row>
    <row r="7730" spans="1:4" x14ac:dyDescent="0.2">
      <c r="A7730" s="17" t="s">
        <v>10560</v>
      </c>
      <c r="B7730" s="17" t="s">
        <v>2334</v>
      </c>
      <c r="C7730" s="17" t="s">
        <v>35</v>
      </c>
      <c r="D7730">
        <v>76.510000000000005</v>
      </c>
    </row>
    <row r="7731" spans="1:4" x14ac:dyDescent="0.2">
      <c r="A7731" s="17" t="s">
        <v>10561</v>
      </c>
      <c r="B7731" s="17" t="s">
        <v>2335</v>
      </c>
      <c r="C7731" s="17" t="s">
        <v>35</v>
      </c>
      <c r="D7731">
        <v>13.42</v>
      </c>
    </row>
    <row r="7732" spans="1:4" x14ac:dyDescent="0.2">
      <c r="A7732" s="17" t="s">
        <v>10562</v>
      </c>
      <c r="B7732" s="17" t="s">
        <v>2336</v>
      </c>
      <c r="C7732" s="17" t="s">
        <v>34</v>
      </c>
      <c r="D7732">
        <v>20.46</v>
      </c>
    </row>
    <row r="7733" spans="1:4" x14ac:dyDescent="0.2">
      <c r="A7733" s="17" t="s">
        <v>10563</v>
      </c>
      <c r="B7733" s="17" t="s">
        <v>2337</v>
      </c>
      <c r="C7733" s="17" t="s">
        <v>35</v>
      </c>
      <c r="D7733">
        <v>31.57</v>
      </c>
    </row>
    <row r="7734" spans="1:4" x14ac:dyDescent="0.2">
      <c r="A7734" s="17" t="s">
        <v>10564</v>
      </c>
      <c r="B7734" s="17" t="s">
        <v>2338</v>
      </c>
      <c r="C7734" s="17" t="s">
        <v>35</v>
      </c>
      <c r="D7734">
        <v>59.42</v>
      </c>
    </row>
    <row r="7735" spans="1:4" x14ac:dyDescent="0.2">
      <c r="A7735" s="17" t="s">
        <v>10565</v>
      </c>
      <c r="B7735" s="17" t="s">
        <v>2339</v>
      </c>
      <c r="C7735" s="17" t="s">
        <v>35</v>
      </c>
      <c r="D7735">
        <v>281.68</v>
      </c>
    </row>
    <row r="7736" spans="1:4" x14ac:dyDescent="0.2">
      <c r="A7736" s="17" t="s">
        <v>10566</v>
      </c>
      <c r="B7736" s="17" t="s">
        <v>2340</v>
      </c>
      <c r="C7736" s="17" t="s">
        <v>35</v>
      </c>
      <c r="D7736">
        <v>207.2</v>
      </c>
    </row>
    <row r="7737" spans="1:4" x14ac:dyDescent="0.2">
      <c r="A7737" s="17" t="s">
        <v>10567</v>
      </c>
      <c r="B7737" s="17" t="s">
        <v>2341</v>
      </c>
      <c r="C7737" s="17" t="s">
        <v>35</v>
      </c>
      <c r="D7737">
        <v>15.43</v>
      </c>
    </row>
    <row r="7738" spans="1:4" x14ac:dyDescent="0.2">
      <c r="A7738" s="17" t="s">
        <v>10568</v>
      </c>
      <c r="B7738" s="17" t="s">
        <v>2342</v>
      </c>
      <c r="C7738" s="17" t="s">
        <v>35</v>
      </c>
      <c r="D7738">
        <v>317.33</v>
      </c>
    </row>
    <row r="7739" spans="1:4" x14ac:dyDescent="0.2">
      <c r="A7739" s="17" t="s">
        <v>10569</v>
      </c>
      <c r="B7739" s="17" t="s">
        <v>2343</v>
      </c>
      <c r="C7739" s="17" t="s">
        <v>34</v>
      </c>
      <c r="D7739">
        <v>8.64</v>
      </c>
    </row>
    <row r="7740" spans="1:4" x14ac:dyDescent="0.2">
      <c r="A7740" s="17" t="s">
        <v>10570</v>
      </c>
      <c r="B7740" s="17" t="s">
        <v>2344</v>
      </c>
      <c r="C7740" s="17" t="s">
        <v>34</v>
      </c>
      <c r="D7740">
        <v>8.83</v>
      </c>
    </row>
    <row r="7741" spans="1:4" x14ac:dyDescent="0.2">
      <c r="A7741" s="17" t="s">
        <v>10571</v>
      </c>
      <c r="B7741" s="17" t="s">
        <v>2345</v>
      </c>
      <c r="C7741" s="17" t="s">
        <v>34</v>
      </c>
      <c r="D7741">
        <v>43.11</v>
      </c>
    </row>
    <row r="7742" spans="1:4" x14ac:dyDescent="0.2">
      <c r="A7742" s="17" t="s">
        <v>10572</v>
      </c>
      <c r="B7742" s="17" t="s">
        <v>2346</v>
      </c>
      <c r="C7742" s="17" t="s">
        <v>34</v>
      </c>
      <c r="D7742">
        <v>7.4</v>
      </c>
    </row>
    <row r="7743" spans="1:4" x14ac:dyDescent="0.2">
      <c r="A7743" s="17" t="s">
        <v>10573</v>
      </c>
      <c r="B7743" s="17" t="s">
        <v>2347</v>
      </c>
      <c r="C7743" s="17" t="s">
        <v>34</v>
      </c>
      <c r="D7743">
        <v>72.53</v>
      </c>
    </row>
    <row r="7744" spans="1:4" x14ac:dyDescent="0.2">
      <c r="A7744" s="17" t="s">
        <v>10574</v>
      </c>
      <c r="B7744" s="17" t="s">
        <v>2348</v>
      </c>
      <c r="C7744" s="17" t="s">
        <v>34</v>
      </c>
      <c r="D7744">
        <v>47.78</v>
      </c>
    </row>
    <row r="7745" spans="1:4" x14ac:dyDescent="0.2">
      <c r="A7745" s="17" t="s">
        <v>10575</v>
      </c>
      <c r="B7745" s="17" t="s">
        <v>2349</v>
      </c>
      <c r="C7745" s="17" t="s">
        <v>34</v>
      </c>
      <c r="D7745">
        <v>3.13</v>
      </c>
    </row>
    <row r="7746" spans="1:4" x14ac:dyDescent="0.2">
      <c r="A7746" s="17" t="s">
        <v>10576</v>
      </c>
      <c r="B7746" s="17" t="s">
        <v>2350</v>
      </c>
      <c r="C7746" s="17" t="s">
        <v>34</v>
      </c>
      <c r="D7746">
        <v>9.2100000000000009</v>
      </c>
    </row>
    <row r="7747" spans="1:4" x14ac:dyDescent="0.2">
      <c r="A7747" s="17" t="s">
        <v>10577</v>
      </c>
      <c r="B7747" s="17" t="s">
        <v>2351</v>
      </c>
      <c r="C7747" s="17" t="s">
        <v>34</v>
      </c>
      <c r="D7747">
        <v>9.5299999999999994</v>
      </c>
    </row>
    <row r="7748" spans="1:4" x14ac:dyDescent="0.2">
      <c r="A7748" s="17" t="s">
        <v>10578</v>
      </c>
      <c r="B7748" s="17" t="s">
        <v>2352</v>
      </c>
      <c r="C7748" s="17" t="s">
        <v>34</v>
      </c>
      <c r="D7748">
        <v>8.51</v>
      </c>
    </row>
    <row r="7749" spans="1:4" x14ac:dyDescent="0.2">
      <c r="A7749" s="17" t="s">
        <v>10579</v>
      </c>
      <c r="B7749" s="17" t="s">
        <v>2353</v>
      </c>
      <c r="C7749" s="17" t="s">
        <v>34</v>
      </c>
      <c r="D7749">
        <v>8.14</v>
      </c>
    </row>
    <row r="7750" spans="1:4" x14ac:dyDescent="0.2">
      <c r="A7750" s="17" t="s">
        <v>10580</v>
      </c>
      <c r="B7750" s="17" t="s">
        <v>2354</v>
      </c>
      <c r="C7750" s="17" t="s">
        <v>34</v>
      </c>
      <c r="D7750">
        <v>8.5399999999999991</v>
      </c>
    </row>
    <row r="7751" spans="1:4" x14ac:dyDescent="0.2">
      <c r="A7751" s="17" t="s">
        <v>10581</v>
      </c>
      <c r="B7751" s="17" t="s">
        <v>2355</v>
      </c>
      <c r="C7751" s="17" t="s">
        <v>34</v>
      </c>
      <c r="D7751">
        <v>14.23</v>
      </c>
    </row>
    <row r="7752" spans="1:4" x14ac:dyDescent="0.2">
      <c r="A7752" s="17" t="s">
        <v>10582</v>
      </c>
      <c r="B7752" s="17" t="s">
        <v>2356</v>
      </c>
      <c r="C7752" s="17" t="s">
        <v>2357</v>
      </c>
      <c r="D7752">
        <v>5.1100000000000003</v>
      </c>
    </row>
    <row r="7753" spans="1:4" x14ac:dyDescent="0.2">
      <c r="A7753" s="17" t="s">
        <v>10583</v>
      </c>
      <c r="B7753" s="17" t="s">
        <v>2358</v>
      </c>
      <c r="C7753" s="17" t="s">
        <v>34</v>
      </c>
      <c r="D7753">
        <v>6.6</v>
      </c>
    </row>
    <row r="7754" spans="1:4" x14ac:dyDescent="0.2">
      <c r="A7754" s="17" t="s">
        <v>10584</v>
      </c>
      <c r="B7754" s="17" t="s">
        <v>2359</v>
      </c>
      <c r="C7754" s="17" t="s">
        <v>34</v>
      </c>
      <c r="D7754">
        <v>48.57</v>
      </c>
    </row>
    <row r="7755" spans="1:4" x14ac:dyDescent="0.2">
      <c r="A7755" s="17" t="s">
        <v>10585</v>
      </c>
      <c r="B7755" s="17" t="s">
        <v>2360</v>
      </c>
      <c r="C7755" s="17" t="s">
        <v>34</v>
      </c>
      <c r="D7755">
        <v>15.72</v>
      </c>
    </row>
    <row r="7756" spans="1:4" x14ac:dyDescent="0.2">
      <c r="A7756" s="17" t="s">
        <v>10586</v>
      </c>
      <c r="B7756" s="17" t="s">
        <v>2361</v>
      </c>
      <c r="C7756" s="17" t="s">
        <v>34</v>
      </c>
      <c r="D7756">
        <v>6.6</v>
      </c>
    </row>
    <row r="7757" spans="1:4" x14ac:dyDescent="0.2">
      <c r="A7757" s="17" t="s">
        <v>10587</v>
      </c>
      <c r="B7757" s="17" t="s">
        <v>2362</v>
      </c>
      <c r="C7757" s="17" t="s">
        <v>34</v>
      </c>
      <c r="D7757">
        <v>53.21</v>
      </c>
    </row>
    <row r="7758" spans="1:4" x14ac:dyDescent="0.2">
      <c r="A7758" s="17" t="s">
        <v>10588</v>
      </c>
      <c r="B7758" s="17" t="s">
        <v>2363</v>
      </c>
      <c r="C7758" s="17" t="s">
        <v>34</v>
      </c>
      <c r="D7758">
        <v>8.1999999999999993</v>
      </c>
    </row>
    <row r="7759" spans="1:4" x14ac:dyDescent="0.2">
      <c r="A7759" s="17" t="s">
        <v>10589</v>
      </c>
      <c r="B7759" s="17" t="s">
        <v>2364</v>
      </c>
      <c r="C7759" s="17" t="s">
        <v>35</v>
      </c>
      <c r="D7759">
        <v>38.85</v>
      </c>
    </row>
    <row r="7760" spans="1:4" x14ac:dyDescent="0.2">
      <c r="A7760" s="17" t="s">
        <v>10590</v>
      </c>
      <c r="B7760" s="17" t="s">
        <v>2365</v>
      </c>
      <c r="C7760" s="17" t="s">
        <v>35</v>
      </c>
      <c r="D7760">
        <v>36.71</v>
      </c>
    </row>
    <row r="7761" spans="1:4" x14ac:dyDescent="0.2">
      <c r="A7761" s="17" t="s">
        <v>10591</v>
      </c>
      <c r="B7761" s="17" t="s">
        <v>2365</v>
      </c>
      <c r="C7761" s="17" t="s">
        <v>35</v>
      </c>
      <c r="D7761">
        <v>40.200000000000003</v>
      </c>
    </row>
    <row r="7762" spans="1:4" x14ac:dyDescent="0.2">
      <c r="A7762" s="17" t="s">
        <v>10592</v>
      </c>
      <c r="B7762" s="17" t="s">
        <v>2366</v>
      </c>
      <c r="C7762" s="17" t="s">
        <v>35</v>
      </c>
      <c r="D7762">
        <v>41.74</v>
      </c>
    </row>
    <row r="7763" spans="1:4" x14ac:dyDescent="0.2">
      <c r="A7763" s="17" t="s">
        <v>10593</v>
      </c>
      <c r="B7763" s="17" t="s">
        <v>2367</v>
      </c>
      <c r="C7763" s="17" t="s">
        <v>35</v>
      </c>
      <c r="D7763">
        <v>26.84</v>
      </c>
    </row>
    <row r="7764" spans="1:4" x14ac:dyDescent="0.2">
      <c r="A7764" s="17" t="s">
        <v>10594</v>
      </c>
      <c r="B7764" s="17" t="s">
        <v>2368</v>
      </c>
      <c r="C7764" s="17" t="s">
        <v>35</v>
      </c>
      <c r="D7764">
        <v>25.42</v>
      </c>
    </row>
    <row r="7765" spans="1:4" x14ac:dyDescent="0.2">
      <c r="A7765" s="17" t="s">
        <v>10595</v>
      </c>
      <c r="B7765" s="17" t="s">
        <v>2369</v>
      </c>
      <c r="C7765" s="17" t="s">
        <v>35</v>
      </c>
      <c r="D7765">
        <v>48.84</v>
      </c>
    </row>
    <row r="7766" spans="1:4" x14ac:dyDescent="0.2">
      <c r="A7766" s="17" t="s">
        <v>10596</v>
      </c>
      <c r="B7766" s="17" t="s">
        <v>2370</v>
      </c>
      <c r="C7766" s="17" t="s">
        <v>34</v>
      </c>
      <c r="D7766">
        <v>6.87</v>
      </c>
    </row>
    <row r="7767" spans="1:4" x14ac:dyDescent="0.2">
      <c r="A7767" s="17" t="s">
        <v>10597</v>
      </c>
      <c r="B7767" s="17" t="s">
        <v>2371</v>
      </c>
      <c r="C7767" s="17" t="s">
        <v>34</v>
      </c>
      <c r="D7767">
        <v>12.75</v>
      </c>
    </row>
    <row r="7768" spans="1:4" x14ac:dyDescent="0.2">
      <c r="A7768" s="17" t="s">
        <v>10598</v>
      </c>
      <c r="B7768" s="17" t="s">
        <v>2372</v>
      </c>
      <c r="C7768" s="17" t="s">
        <v>34</v>
      </c>
      <c r="D7768">
        <v>8.6999999999999993</v>
      </c>
    </row>
    <row r="7769" spans="1:4" x14ac:dyDescent="0.2">
      <c r="A7769" s="17" t="s">
        <v>10599</v>
      </c>
      <c r="B7769" s="17" t="s">
        <v>2373</v>
      </c>
      <c r="C7769" s="17" t="s">
        <v>35</v>
      </c>
      <c r="D7769">
        <v>13.59</v>
      </c>
    </row>
    <row r="7770" spans="1:4" x14ac:dyDescent="0.2">
      <c r="A7770" s="17" t="s">
        <v>10600</v>
      </c>
      <c r="B7770" s="17" t="s">
        <v>2374</v>
      </c>
      <c r="C7770" s="17" t="s">
        <v>35</v>
      </c>
      <c r="D7770">
        <v>35.4</v>
      </c>
    </row>
    <row r="7771" spans="1:4" x14ac:dyDescent="0.2">
      <c r="A7771" s="17" t="s">
        <v>10601</v>
      </c>
      <c r="B7771" s="17" t="s">
        <v>2375</v>
      </c>
      <c r="C7771" s="17" t="s">
        <v>35</v>
      </c>
      <c r="D7771">
        <v>79.790000000000006</v>
      </c>
    </row>
    <row r="7772" spans="1:4" x14ac:dyDescent="0.2">
      <c r="A7772" s="17" t="s">
        <v>10602</v>
      </c>
      <c r="B7772" s="17" t="s">
        <v>2376</v>
      </c>
      <c r="C7772" s="17" t="s">
        <v>35</v>
      </c>
      <c r="D7772">
        <v>11.48</v>
      </c>
    </row>
    <row r="7773" spans="1:4" x14ac:dyDescent="0.2">
      <c r="A7773" s="17" t="s">
        <v>10603</v>
      </c>
      <c r="B7773" s="17" t="s">
        <v>2376</v>
      </c>
      <c r="C7773" s="17" t="s">
        <v>35</v>
      </c>
      <c r="D7773">
        <v>16.22</v>
      </c>
    </row>
    <row r="7774" spans="1:4" x14ac:dyDescent="0.2">
      <c r="A7774" s="17" t="s">
        <v>10604</v>
      </c>
      <c r="B7774" s="17" t="s">
        <v>2377</v>
      </c>
      <c r="C7774" s="17" t="s">
        <v>35</v>
      </c>
      <c r="D7774">
        <v>14.99</v>
      </c>
    </row>
    <row r="7775" spans="1:4" x14ac:dyDescent="0.2">
      <c r="A7775" s="17" t="s">
        <v>10605</v>
      </c>
      <c r="B7775" s="17" t="s">
        <v>2377</v>
      </c>
      <c r="C7775" s="17" t="s">
        <v>35</v>
      </c>
      <c r="D7775">
        <v>25.66</v>
      </c>
    </row>
    <row r="7776" spans="1:4" x14ac:dyDescent="0.2">
      <c r="A7776" s="17" t="s">
        <v>10606</v>
      </c>
      <c r="B7776" s="17" t="s">
        <v>2378</v>
      </c>
      <c r="C7776" s="17" t="s">
        <v>35</v>
      </c>
      <c r="D7776">
        <v>15.43</v>
      </c>
    </row>
    <row r="7777" spans="1:4" x14ac:dyDescent="0.2">
      <c r="A7777" s="17" t="s">
        <v>10607</v>
      </c>
      <c r="B7777" s="17" t="s">
        <v>2378</v>
      </c>
      <c r="C7777" s="17" t="s">
        <v>35</v>
      </c>
      <c r="D7777">
        <v>22.38</v>
      </c>
    </row>
    <row r="7778" spans="1:4" x14ac:dyDescent="0.2">
      <c r="A7778" s="17" t="s">
        <v>10608</v>
      </c>
      <c r="B7778" s="17" t="s">
        <v>2379</v>
      </c>
      <c r="C7778" s="17" t="s">
        <v>31</v>
      </c>
      <c r="D7778">
        <v>150.19999999999999</v>
      </c>
    </row>
    <row r="7779" spans="1:4" x14ac:dyDescent="0.2">
      <c r="A7779" s="17" t="s">
        <v>10609</v>
      </c>
      <c r="B7779" s="17" t="s">
        <v>2380</v>
      </c>
      <c r="C7779" s="17" t="s">
        <v>35</v>
      </c>
      <c r="D7779">
        <v>12.59</v>
      </c>
    </row>
    <row r="7780" spans="1:4" x14ac:dyDescent="0.2">
      <c r="A7780" s="17" t="s">
        <v>10610</v>
      </c>
      <c r="B7780" s="17" t="s">
        <v>2381</v>
      </c>
      <c r="C7780" s="17" t="s">
        <v>35</v>
      </c>
      <c r="D7780">
        <v>21.49</v>
      </c>
    </row>
    <row r="7781" spans="1:4" x14ac:dyDescent="0.2">
      <c r="A7781" s="17" t="s">
        <v>10611</v>
      </c>
      <c r="B7781" s="17" t="s">
        <v>2382</v>
      </c>
      <c r="C7781" s="17" t="s">
        <v>35</v>
      </c>
      <c r="D7781">
        <v>14.04</v>
      </c>
    </row>
    <row r="7782" spans="1:4" x14ac:dyDescent="0.2">
      <c r="A7782" s="17" t="s">
        <v>10612</v>
      </c>
      <c r="B7782" s="17" t="s">
        <v>2383</v>
      </c>
      <c r="C7782" s="17" t="s">
        <v>35</v>
      </c>
      <c r="D7782">
        <v>30.99</v>
      </c>
    </row>
    <row r="7783" spans="1:4" x14ac:dyDescent="0.2">
      <c r="A7783" s="17" t="s">
        <v>10613</v>
      </c>
      <c r="B7783" s="17" t="s">
        <v>2384</v>
      </c>
      <c r="C7783" s="17" t="s">
        <v>35</v>
      </c>
      <c r="D7783">
        <v>25.66</v>
      </c>
    </row>
    <row r="7784" spans="1:4" x14ac:dyDescent="0.2">
      <c r="A7784" s="17" t="s">
        <v>10614</v>
      </c>
      <c r="B7784" s="17" t="s">
        <v>2385</v>
      </c>
      <c r="C7784" s="17" t="s">
        <v>35</v>
      </c>
      <c r="D7784">
        <v>20.32</v>
      </c>
    </row>
    <row r="7785" spans="1:4" x14ac:dyDescent="0.2">
      <c r="A7785" s="17" t="s">
        <v>10615</v>
      </c>
      <c r="B7785" s="17" t="s">
        <v>2386</v>
      </c>
      <c r="C7785" s="17" t="s">
        <v>35</v>
      </c>
      <c r="D7785">
        <v>34.32</v>
      </c>
    </row>
    <row r="7786" spans="1:4" x14ac:dyDescent="0.2">
      <c r="A7786" s="17" t="s">
        <v>10616</v>
      </c>
      <c r="B7786" s="17" t="s">
        <v>2387</v>
      </c>
      <c r="C7786" s="17" t="s">
        <v>35</v>
      </c>
      <c r="D7786">
        <v>20.59</v>
      </c>
    </row>
    <row r="7787" spans="1:4" x14ac:dyDescent="0.2">
      <c r="A7787" s="17" t="s">
        <v>10617</v>
      </c>
      <c r="B7787" s="17" t="s">
        <v>2388</v>
      </c>
      <c r="C7787" s="17" t="s">
        <v>35</v>
      </c>
      <c r="D7787">
        <v>19.350000000000001</v>
      </c>
    </row>
    <row r="7788" spans="1:4" x14ac:dyDescent="0.2">
      <c r="A7788" s="17" t="s">
        <v>10618</v>
      </c>
      <c r="B7788" s="17" t="s">
        <v>2388</v>
      </c>
      <c r="C7788" s="17" t="s">
        <v>35</v>
      </c>
      <c r="D7788">
        <v>25.46</v>
      </c>
    </row>
    <row r="7789" spans="1:4" x14ac:dyDescent="0.2">
      <c r="A7789" s="17" t="s">
        <v>10619</v>
      </c>
      <c r="B7789" s="17" t="s">
        <v>2389</v>
      </c>
      <c r="C7789" s="17" t="s">
        <v>35</v>
      </c>
      <c r="D7789">
        <v>22.54</v>
      </c>
    </row>
    <row r="7790" spans="1:4" x14ac:dyDescent="0.2">
      <c r="A7790" s="17" t="s">
        <v>10620</v>
      </c>
      <c r="B7790" s="17" t="s">
        <v>2390</v>
      </c>
      <c r="C7790" s="17" t="s">
        <v>35</v>
      </c>
      <c r="D7790">
        <v>17.93</v>
      </c>
    </row>
    <row r="7791" spans="1:4" x14ac:dyDescent="0.2">
      <c r="A7791" s="17" t="s">
        <v>10621</v>
      </c>
      <c r="B7791" s="17" t="s">
        <v>2391</v>
      </c>
      <c r="C7791" s="17" t="s">
        <v>35</v>
      </c>
      <c r="D7791">
        <v>13.13</v>
      </c>
    </row>
    <row r="7792" spans="1:4" x14ac:dyDescent="0.2">
      <c r="A7792" s="17" t="s">
        <v>10622</v>
      </c>
      <c r="B7792" s="17" t="s">
        <v>2392</v>
      </c>
      <c r="C7792" s="17" t="s">
        <v>34</v>
      </c>
      <c r="D7792">
        <v>12.13</v>
      </c>
    </row>
    <row r="7793" spans="1:4" x14ac:dyDescent="0.2">
      <c r="A7793" s="17" t="s">
        <v>10623</v>
      </c>
      <c r="B7793" s="17" t="s">
        <v>2393</v>
      </c>
      <c r="C7793" s="17" t="s">
        <v>34</v>
      </c>
      <c r="D7793">
        <v>19.09</v>
      </c>
    </row>
    <row r="7794" spans="1:4" x14ac:dyDescent="0.2">
      <c r="A7794" s="17" t="s">
        <v>10624</v>
      </c>
      <c r="B7794" s="17" t="s">
        <v>2394</v>
      </c>
      <c r="C7794" s="17" t="s">
        <v>35</v>
      </c>
      <c r="D7794">
        <v>3.66</v>
      </c>
    </row>
    <row r="7795" spans="1:4" x14ac:dyDescent="0.2">
      <c r="A7795" s="17" t="s">
        <v>10625</v>
      </c>
      <c r="B7795" s="17" t="s">
        <v>2395</v>
      </c>
      <c r="C7795" s="17" t="s">
        <v>35</v>
      </c>
      <c r="D7795">
        <v>3.87</v>
      </c>
    </row>
    <row r="7796" spans="1:4" x14ac:dyDescent="0.2">
      <c r="A7796" s="17" t="s">
        <v>10626</v>
      </c>
      <c r="B7796" s="17" t="s">
        <v>2396</v>
      </c>
      <c r="C7796" s="17" t="s">
        <v>35</v>
      </c>
      <c r="D7796">
        <v>4.55</v>
      </c>
    </row>
    <row r="7797" spans="1:4" x14ac:dyDescent="0.2">
      <c r="A7797" s="17" t="s">
        <v>10627</v>
      </c>
      <c r="B7797" s="17" t="s">
        <v>2397</v>
      </c>
      <c r="C7797" s="17" t="s">
        <v>35</v>
      </c>
      <c r="D7797">
        <v>4.3099999999999996</v>
      </c>
    </row>
    <row r="7798" spans="1:4" x14ac:dyDescent="0.2">
      <c r="A7798" s="17" t="s">
        <v>10628</v>
      </c>
      <c r="B7798" s="17" t="s">
        <v>2398</v>
      </c>
      <c r="C7798" s="17" t="s">
        <v>35</v>
      </c>
      <c r="D7798">
        <v>3.48</v>
      </c>
    </row>
    <row r="7799" spans="1:4" x14ac:dyDescent="0.2">
      <c r="A7799" s="17" t="s">
        <v>10629</v>
      </c>
      <c r="B7799" s="17" t="s">
        <v>2399</v>
      </c>
      <c r="C7799" s="17" t="s">
        <v>35</v>
      </c>
      <c r="D7799">
        <v>3.74</v>
      </c>
    </row>
    <row r="7800" spans="1:4" x14ac:dyDescent="0.2">
      <c r="A7800" s="17" t="s">
        <v>10630</v>
      </c>
      <c r="B7800" s="17" t="s">
        <v>2400</v>
      </c>
      <c r="C7800" s="17" t="s">
        <v>35</v>
      </c>
      <c r="D7800">
        <v>19.12</v>
      </c>
    </row>
    <row r="7801" spans="1:4" x14ac:dyDescent="0.2">
      <c r="A7801" s="17" t="s">
        <v>10631</v>
      </c>
      <c r="B7801" s="17" t="s">
        <v>2401</v>
      </c>
      <c r="C7801" s="17" t="s">
        <v>35</v>
      </c>
      <c r="D7801">
        <v>21.27</v>
      </c>
    </row>
    <row r="7802" spans="1:4" x14ac:dyDescent="0.2">
      <c r="A7802" s="17" t="s">
        <v>10632</v>
      </c>
      <c r="B7802" s="17" t="s">
        <v>2402</v>
      </c>
      <c r="C7802" s="17" t="s">
        <v>31</v>
      </c>
      <c r="D7802" s="36">
        <v>1806.63</v>
      </c>
    </row>
    <row r="7803" spans="1:4" x14ac:dyDescent="0.2">
      <c r="A7803" s="17" t="s">
        <v>10633</v>
      </c>
      <c r="B7803" s="17" t="s">
        <v>2403</v>
      </c>
      <c r="C7803" s="17" t="s">
        <v>31</v>
      </c>
      <c r="D7803" s="36">
        <v>1814.91</v>
      </c>
    </row>
    <row r="7804" spans="1:4" x14ac:dyDescent="0.2">
      <c r="A7804" s="17" t="s">
        <v>10634</v>
      </c>
      <c r="B7804" s="17" t="s">
        <v>2404</v>
      </c>
      <c r="C7804" s="17" t="s">
        <v>35</v>
      </c>
      <c r="D7804">
        <v>15.62</v>
      </c>
    </row>
    <row r="7805" spans="1:4" x14ac:dyDescent="0.2">
      <c r="A7805" s="17" t="s">
        <v>10635</v>
      </c>
      <c r="B7805" s="17" t="s">
        <v>2405</v>
      </c>
      <c r="C7805" s="17" t="s">
        <v>35</v>
      </c>
      <c r="D7805">
        <v>22.34</v>
      </c>
    </row>
    <row r="7806" spans="1:4" x14ac:dyDescent="0.2">
      <c r="A7806" s="17" t="s">
        <v>10636</v>
      </c>
      <c r="B7806" s="17" t="s">
        <v>2406</v>
      </c>
      <c r="C7806" s="17" t="s">
        <v>35</v>
      </c>
      <c r="D7806">
        <v>14.89</v>
      </c>
    </row>
    <row r="7807" spans="1:4" x14ac:dyDescent="0.2">
      <c r="A7807" s="17" t="s">
        <v>10637</v>
      </c>
      <c r="B7807" s="17" t="s">
        <v>2406</v>
      </c>
      <c r="C7807" s="17" t="s">
        <v>35</v>
      </c>
      <c r="D7807">
        <v>18.52</v>
      </c>
    </row>
    <row r="7808" spans="1:4" x14ac:dyDescent="0.2">
      <c r="A7808" s="17" t="s">
        <v>10638</v>
      </c>
      <c r="B7808" s="17" t="s">
        <v>2407</v>
      </c>
      <c r="C7808" s="17" t="s">
        <v>35</v>
      </c>
      <c r="D7808">
        <v>25.78</v>
      </c>
    </row>
    <row r="7809" spans="1:4" x14ac:dyDescent="0.2">
      <c r="A7809" s="17" t="s">
        <v>10639</v>
      </c>
      <c r="B7809" s="17" t="s">
        <v>2408</v>
      </c>
      <c r="C7809" s="17" t="s">
        <v>35</v>
      </c>
      <c r="D7809">
        <v>19.489999999999998</v>
      </c>
    </row>
    <row r="7810" spans="1:4" x14ac:dyDescent="0.2">
      <c r="A7810" s="17" t="s">
        <v>10640</v>
      </c>
      <c r="B7810" s="17" t="s">
        <v>2409</v>
      </c>
      <c r="C7810" s="17" t="s">
        <v>35</v>
      </c>
      <c r="D7810">
        <v>24.07</v>
      </c>
    </row>
    <row r="7811" spans="1:4" x14ac:dyDescent="0.2">
      <c r="A7811" s="17" t="s">
        <v>10641</v>
      </c>
      <c r="B7811" s="17" t="s">
        <v>2410</v>
      </c>
      <c r="C7811" s="17" t="s">
        <v>35</v>
      </c>
      <c r="D7811">
        <v>22.2</v>
      </c>
    </row>
    <row r="7812" spans="1:4" x14ac:dyDescent="0.2">
      <c r="A7812" s="17" t="s">
        <v>10642</v>
      </c>
      <c r="B7812" s="17" t="s">
        <v>2411</v>
      </c>
      <c r="C7812" s="17" t="s">
        <v>35</v>
      </c>
      <c r="D7812">
        <v>27.12</v>
      </c>
    </row>
    <row r="7813" spans="1:4" x14ac:dyDescent="0.2">
      <c r="A7813" s="17" t="s">
        <v>10643</v>
      </c>
      <c r="B7813" s="17" t="s">
        <v>2412</v>
      </c>
      <c r="C7813" s="17" t="s">
        <v>35</v>
      </c>
      <c r="D7813">
        <v>18.329999999999998</v>
      </c>
    </row>
    <row r="7814" spans="1:4" x14ac:dyDescent="0.2">
      <c r="A7814" s="17" t="s">
        <v>10644</v>
      </c>
      <c r="B7814" s="17" t="s">
        <v>2413</v>
      </c>
      <c r="C7814" s="17" t="s">
        <v>35</v>
      </c>
      <c r="D7814">
        <v>32.28</v>
      </c>
    </row>
    <row r="7815" spans="1:4" x14ac:dyDescent="0.2">
      <c r="A7815" s="17" t="s">
        <v>10645</v>
      </c>
      <c r="B7815" s="17" t="s">
        <v>2414</v>
      </c>
      <c r="C7815" s="17" t="s">
        <v>35</v>
      </c>
      <c r="D7815">
        <v>16.600000000000001</v>
      </c>
    </row>
    <row r="7816" spans="1:4" x14ac:dyDescent="0.2">
      <c r="A7816" s="17" t="s">
        <v>10646</v>
      </c>
      <c r="B7816" s="17" t="s">
        <v>2415</v>
      </c>
      <c r="C7816" s="17" t="s">
        <v>35</v>
      </c>
      <c r="D7816">
        <v>30.57</v>
      </c>
    </row>
    <row r="7817" spans="1:4" x14ac:dyDescent="0.2">
      <c r="A7817" s="17" t="s">
        <v>10647</v>
      </c>
      <c r="B7817" s="17" t="s">
        <v>2416</v>
      </c>
      <c r="C7817" s="17" t="s">
        <v>35</v>
      </c>
      <c r="D7817">
        <v>17.43</v>
      </c>
    </row>
    <row r="7818" spans="1:4" x14ac:dyDescent="0.2">
      <c r="A7818" s="17" t="s">
        <v>10648</v>
      </c>
      <c r="B7818" s="17" t="s">
        <v>2417</v>
      </c>
      <c r="C7818" s="17" t="s">
        <v>35</v>
      </c>
      <c r="D7818">
        <v>14.07</v>
      </c>
    </row>
    <row r="7819" spans="1:4" x14ac:dyDescent="0.2">
      <c r="A7819" s="17" t="s">
        <v>10649</v>
      </c>
      <c r="B7819" s="17" t="s">
        <v>2418</v>
      </c>
      <c r="C7819" s="17" t="s">
        <v>35</v>
      </c>
      <c r="D7819">
        <v>18.600000000000001</v>
      </c>
    </row>
    <row r="7820" spans="1:4" x14ac:dyDescent="0.2">
      <c r="A7820" s="17" t="s">
        <v>10650</v>
      </c>
      <c r="B7820" s="17" t="s">
        <v>2406</v>
      </c>
      <c r="C7820" s="17" t="s">
        <v>35</v>
      </c>
      <c r="D7820">
        <v>16.84</v>
      </c>
    </row>
    <row r="7821" spans="1:4" x14ac:dyDescent="0.2">
      <c r="A7821" s="17" t="s">
        <v>10651</v>
      </c>
      <c r="B7821" s="17" t="s">
        <v>2406</v>
      </c>
      <c r="C7821" s="17" t="s">
        <v>35</v>
      </c>
      <c r="D7821">
        <v>22.15</v>
      </c>
    </row>
    <row r="7822" spans="1:4" x14ac:dyDescent="0.2">
      <c r="A7822" s="17" t="s">
        <v>10652</v>
      </c>
      <c r="B7822" s="17" t="s">
        <v>2419</v>
      </c>
      <c r="C7822" s="17" t="s">
        <v>35</v>
      </c>
      <c r="D7822">
        <v>65.87</v>
      </c>
    </row>
    <row r="7823" spans="1:4" x14ac:dyDescent="0.2">
      <c r="A7823" s="17" t="s">
        <v>10653</v>
      </c>
      <c r="B7823" s="17" t="s">
        <v>2420</v>
      </c>
      <c r="C7823" s="17" t="s">
        <v>35</v>
      </c>
      <c r="D7823">
        <v>12.51</v>
      </c>
    </row>
    <row r="7824" spans="1:4" x14ac:dyDescent="0.2">
      <c r="A7824" s="17" t="s">
        <v>10654</v>
      </c>
      <c r="B7824" s="17" t="s">
        <v>2421</v>
      </c>
      <c r="C7824" s="17" t="s">
        <v>35</v>
      </c>
      <c r="D7824">
        <v>10.33</v>
      </c>
    </row>
    <row r="7825" spans="1:4" x14ac:dyDescent="0.2">
      <c r="A7825" s="17" t="s">
        <v>10655</v>
      </c>
      <c r="B7825" s="17" t="s">
        <v>2422</v>
      </c>
      <c r="C7825" s="17" t="s">
        <v>35</v>
      </c>
      <c r="D7825">
        <v>10.61</v>
      </c>
    </row>
    <row r="7826" spans="1:4" x14ac:dyDescent="0.2">
      <c r="A7826" s="17" t="s">
        <v>10656</v>
      </c>
      <c r="B7826" s="17" t="s">
        <v>2423</v>
      </c>
      <c r="C7826" s="17" t="s">
        <v>35</v>
      </c>
      <c r="D7826">
        <v>15.31</v>
      </c>
    </row>
    <row r="7827" spans="1:4" x14ac:dyDescent="0.2">
      <c r="A7827" s="17" t="s">
        <v>10657</v>
      </c>
      <c r="B7827" s="17" t="s">
        <v>2424</v>
      </c>
      <c r="C7827" s="17" t="s">
        <v>35</v>
      </c>
      <c r="D7827">
        <v>46.12</v>
      </c>
    </row>
    <row r="7828" spans="1:4" x14ac:dyDescent="0.2">
      <c r="A7828" s="17" t="s">
        <v>10658</v>
      </c>
      <c r="B7828" s="17" t="s">
        <v>2425</v>
      </c>
      <c r="C7828" s="17" t="s">
        <v>35</v>
      </c>
      <c r="D7828">
        <v>16.940000000000001</v>
      </c>
    </row>
    <row r="7829" spans="1:4" x14ac:dyDescent="0.2">
      <c r="A7829" s="17" t="s">
        <v>10659</v>
      </c>
      <c r="B7829" s="17" t="s">
        <v>2426</v>
      </c>
      <c r="C7829" s="17" t="s">
        <v>35</v>
      </c>
      <c r="D7829">
        <v>21.19</v>
      </c>
    </row>
    <row r="7830" spans="1:4" x14ac:dyDescent="0.2">
      <c r="A7830" s="17" t="s">
        <v>10660</v>
      </c>
      <c r="B7830" s="17" t="s">
        <v>2427</v>
      </c>
      <c r="C7830" s="17" t="s">
        <v>35</v>
      </c>
      <c r="D7830">
        <v>4.93</v>
      </c>
    </row>
    <row r="7831" spans="1:4" x14ac:dyDescent="0.2">
      <c r="A7831" s="17" t="s">
        <v>10661</v>
      </c>
      <c r="B7831" s="17" t="s">
        <v>2428</v>
      </c>
      <c r="C7831" s="17" t="s">
        <v>35</v>
      </c>
      <c r="D7831">
        <v>17.88</v>
      </c>
    </row>
    <row r="7832" spans="1:4" x14ac:dyDescent="0.2">
      <c r="A7832" s="17" t="s">
        <v>10662</v>
      </c>
      <c r="B7832" s="17" t="s">
        <v>2429</v>
      </c>
      <c r="C7832" s="17" t="s">
        <v>35</v>
      </c>
      <c r="D7832">
        <v>75.72</v>
      </c>
    </row>
    <row r="7833" spans="1:4" x14ac:dyDescent="0.2">
      <c r="A7833" s="17" t="s">
        <v>10663</v>
      </c>
      <c r="B7833" s="17" t="s">
        <v>2430</v>
      </c>
      <c r="C7833" s="17" t="s">
        <v>35</v>
      </c>
      <c r="D7833">
        <v>20.34</v>
      </c>
    </row>
    <row r="7834" spans="1:4" x14ac:dyDescent="0.2">
      <c r="A7834" s="17" t="s">
        <v>10664</v>
      </c>
      <c r="B7834" s="17" t="s">
        <v>2431</v>
      </c>
      <c r="C7834" s="17" t="s">
        <v>35</v>
      </c>
      <c r="D7834">
        <v>20.66</v>
      </c>
    </row>
    <row r="7835" spans="1:4" x14ac:dyDescent="0.2">
      <c r="A7835" s="17" t="s">
        <v>10665</v>
      </c>
      <c r="B7835" s="17" t="s">
        <v>2432</v>
      </c>
      <c r="C7835" s="17" t="s">
        <v>35</v>
      </c>
      <c r="D7835">
        <v>109.66</v>
      </c>
    </row>
    <row r="7836" spans="1:4" x14ac:dyDescent="0.2">
      <c r="A7836" s="17" t="s">
        <v>10666</v>
      </c>
      <c r="B7836" s="17" t="s">
        <v>2433</v>
      </c>
      <c r="C7836" s="17" t="s">
        <v>35</v>
      </c>
      <c r="D7836">
        <v>54.96</v>
      </c>
    </row>
    <row r="7837" spans="1:4" x14ac:dyDescent="0.2">
      <c r="A7837" s="17" t="s">
        <v>10667</v>
      </c>
      <c r="B7837" s="17" t="s">
        <v>2434</v>
      </c>
      <c r="C7837" s="17" t="s">
        <v>35</v>
      </c>
      <c r="D7837">
        <v>54.96</v>
      </c>
    </row>
    <row r="7838" spans="1:4" x14ac:dyDescent="0.2">
      <c r="A7838" s="17" t="s">
        <v>10668</v>
      </c>
      <c r="B7838" s="17" t="s">
        <v>2435</v>
      </c>
      <c r="C7838" s="17" t="s">
        <v>35</v>
      </c>
      <c r="D7838">
        <v>76.430000000000007</v>
      </c>
    </row>
    <row r="7839" spans="1:4" x14ac:dyDescent="0.2">
      <c r="A7839" s="17" t="s">
        <v>10669</v>
      </c>
      <c r="B7839" s="17" t="s">
        <v>2436</v>
      </c>
      <c r="C7839" s="17" t="s">
        <v>35</v>
      </c>
      <c r="D7839">
        <v>24.27</v>
      </c>
    </row>
    <row r="7840" spans="1:4" x14ac:dyDescent="0.2">
      <c r="A7840" s="17" t="s">
        <v>10670</v>
      </c>
      <c r="B7840" s="17" t="s">
        <v>2437</v>
      </c>
      <c r="C7840" s="17" t="s">
        <v>35</v>
      </c>
      <c r="D7840">
        <v>11.41</v>
      </c>
    </row>
    <row r="7841" spans="1:4" x14ac:dyDescent="0.2">
      <c r="A7841" s="17" t="s">
        <v>10671</v>
      </c>
      <c r="B7841" s="17" t="s">
        <v>2438</v>
      </c>
      <c r="C7841" s="17" t="s">
        <v>35</v>
      </c>
      <c r="D7841">
        <v>45.6</v>
      </c>
    </row>
    <row r="7842" spans="1:4" x14ac:dyDescent="0.2">
      <c r="A7842" s="17" t="s">
        <v>10672</v>
      </c>
      <c r="B7842" s="17" t="s">
        <v>2439</v>
      </c>
      <c r="C7842" s="17" t="s">
        <v>34</v>
      </c>
      <c r="D7842">
        <v>3.42</v>
      </c>
    </row>
    <row r="7843" spans="1:4" x14ac:dyDescent="0.2">
      <c r="A7843" s="17" t="s">
        <v>10673</v>
      </c>
      <c r="B7843" s="17" t="s">
        <v>2440</v>
      </c>
      <c r="C7843" s="17" t="s">
        <v>34</v>
      </c>
      <c r="D7843">
        <v>25.89</v>
      </c>
    </row>
    <row r="7844" spans="1:4" x14ac:dyDescent="0.2">
      <c r="A7844" s="17" t="s">
        <v>10674</v>
      </c>
      <c r="B7844" s="17" t="s">
        <v>2441</v>
      </c>
      <c r="C7844" s="17" t="s">
        <v>34</v>
      </c>
      <c r="D7844">
        <v>48.66</v>
      </c>
    </row>
    <row r="7845" spans="1:4" x14ac:dyDescent="0.2">
      <c r="A7845" s="17" t="s">
        <v>10675</v>
      </c>
      <c r="B7845" s="17" t="s">
        <v>2442</v>
      </c>
      <c r="C7845" s="17" t="s">
        <v>34</v>
      </c>
      <c r="D7845">
        <v>109.76</v>
      </c>
    </row>
    <row r="7846" spans="1:4" x14ac:dyDescent="0.2">
      <c r="A7846" s="17" t="s">
        <v>10676</v>
      </c>
      <c r="B7846" s="17" t="s">
        <v>2443</v>
      </c>
      <c r="C7846" s="17" t="s">
        <v>34</v>
      </c>
      <c r="D7846">
        <v>150.75</v>
      </c>
    </row>
    <row r="7847" spans="1:4" x14ac:dyDescent="0.2">
      <c r="A7847" s="17" t="s">
        <v>10677</v>
      </c>
      <c r="B7847" s="17" t="s">
        <v>2444</v>
      </c>
      <c r="C7847" s="17" t="s">
        <v>34</v>
      </c>
      <c r="D7847">
        <v>2.36</v>
      </c>
    </row>
    <row r="7848" spans="1:4" x14ac:dyDescent="0.2">
      <c r="A7848" s="17" t="s">
        <v>10678</v>
      </c>
      <c r="B7848" s="17" t="s">
        <v>2445</v>
      </c>
      <c r="C7848" s="17" t="s">
        <v>34</v>
      </c>
      <c r="D7848">
        <v>14.3</v>
      </c>
    </row>
    <row r="7849" spans="1:4" x14ac:dyDescent="0.2">
      <c r="A7849" s="17" t="s">
        <v>10679</v>
      </c>
      <c r="B7849" s="17" t="s">
        <v>2446</v>
      </c>
      <c r="C7849" s="17" t="s">
        <v>35</v>
      </c>
      <c r="D7849">
        <v>38.18</v>
      </c>
    </row>
    <row r="7850" spans="1:4" x14ac:dyDescent="0.2">
      <c r="A7850" s="17" t="s">
        <v>10680</v>
      </c>
      <c r="B7850" s="17" t="s">
        <v>2447</v>
      </c>
      <c r="C7850" s="17" t="s">
        <v>35</v>
      </c>
      <c r="D7850">
        <v>43.53</v>
      </c>
    </row>
    <row r="7851" spans="1:4" x14ac:dyDescent="0.2">
      <c r="A7851" s="17" t="s">
        <v>10681</v>
      </c>
      <c r="B7851" s="17" t="s">
        <v>2448</v>
      </c>
      <c r="C7851" s="17" t="s">
        <v>35</v>
      </c>
      <c r="D7851">
        <v>52.72</v>
      </c>
    </row>
    <row r="7852" spans="1:4" x14ac:dyDescent="0.2">
      <c r="A7852" s="17" t="s">
        <v>10682</v>
      </c>
      <c r="B7852" s="17" t="s">
        <v>2449</v>
      </c>
      <c r="C7852" s="17" t="s">
        <v>35</v>
      </c>
      <c r="D7852">
        <v>26.59</v>
      </c>
    </row>
    <row r="7853" spans="1:4" x14ac:dyDescent="0.2">
      <c r="A7853" s="17" t="s">
        <v>10683</v>
      </c>
      <c r="B7853" s="17" t="s">
        <v>2450</v>
      </c>
      <c r="C7853" s="17" t="s">
        <v>34</v>
      </c>
      <c r="D7853">
        <v>21.05</v>
      </c>
    </row>
    <row r="7854" spans="1:4" x14ac:dyDescent="0.2">
      <c r="A7854" s="17" t="s">
        <v>10684</v>
      </c>
      <c r="B7854" s="17" t="s">
        <v>2451</v>
      </c>
      <c r="C7854" s="17" t="s">
        <v>34</v>
      </c>
      <c r="D7854">
        <v>4.7699999999999996</v>
      </c>
    </row>
    <row r="7855" spans="1:4" x14ac:dyDescent="0.2">
      <c r="A7855" s="17" t="s">
        <v>10685</v>
      </c>
      <c r="B7855" s="17" t="s">
        <v>2452</v>
      </c>
      <c r="C7855" s="17" t="s">
        <v>34</v>
      </c>
      <c r="D7855">
        <v>11.49</v>
      </c>
    </row>
    <row r="7856" spans="1:4" x14ac:dyDescent="0.2">
      <c r="A7856" s="17" t="s">
        <v>10686</v>
      </c>
      <c r="B7856" s="17" t="s">
        <v>2453</v>
      </c>
      <c r="C7856" s="17" t="s">
        <v>34</v>
      </c>
      <c r="D7856">
        <v>9.51</v>
      </c>
    </row>
    <row r="7857" spans="1:4" x14ac:dyDescent="0.2">
      <c r="A7857" s="17" t="s">
        <v>10687</v>
      </c>
      <c r="B7857" s="17" t="s">
        <v>2454</v>
      </c>
      <c r="C7857" s="17" t="s">
        <v>34</v>
      </c>
      <c r="D7857">
        <v>16.84</v>
      </c>
    </row>
    <row r="7858" spans="1:4" x14ac:dyDescent="0.2">
      <c r="A7858" s="17" t="s">
        <v>10688</v>
      </c>
      <c r="B7858" s="17" t="s">
        <v>2455</v>
      </c>
      <c r="C7858" s="17" t="s">
        <v>35</v>
      </c>
      <c r="D7858">
        <v>44.79</v>
      </c>
    </row>
    <row r="7859" spans="1:4" x14ac:dyDescent="0.2">
      <c r="A7859" s="17" t="s">
        <v>10689</v>
      </c>
      <c r="B7859" s="17" t="s">
        <v>2456</v>
      </c>
      <c r="C7859" s="17" t="s">
        <v>35</v>
      </c>
      <c r="D7859">
        <v>18.86</v>
      </c>
    </row>
    <row r="7860" spans="1:4" x14ac:dyDescent="0.2">
      <c r="A7860" s="17" t="s">
        <v>10690</v>
      </c>
      <c r="B7860" s="17" t="s">
        <v>2457</v>
      </c>
      <c r="C7860" s="17" t="s">
        <v>35</v>
      </c>
      <c r="D7860">
        <v>315.52</v>
      </c>
    </row>
    <row r="7861" spans="1:4" x14ac:dyDescent="0.2">
      <c r="A7861" s="17" t="s">
        <v>10691</v>
      </c>
      <c r="B7861" s="17" t="s">
        <v>2458</v>
      </c>
      <c r="C7861" s="17" t="s">
        <v>35</v>
      </c>
      <c r="D7861">
        <v>46.94</v>
      </c>
    </row>
    <row r="7862" spans="1:4" x14ac:dyDescent="0.2">
      <c r="A7862" s="17" t="s">
        <v>10692</v>
      </c>
      <c r="B7862" s="17" t="s">
        <v>2459</v>
      </c>
      <c r="C7862" s="17" t="s">
        <v>34</v>
      </c>
      <c r="D7862">
        <v>56.47</v>
      </c>
    </row>
    <row r="7863" spans="1:4" x14ac:dyDescent="0.2">
      <c r="A7863" s="17" t="s">
        <v>10693</v>
      </c>
      <c r="B7863" s="17" t="s">
        <v>2460</v>
      </c>
      <c r="C7863" s="17" t="s">
        <v>35</v>
      </c>
      <c r="D7863">
        <v>6.88</v>
      </c>
    </row>
    <row r="7864" spans="1:4" x14ac:dyDescent="0.2">
      <c r="A7864" s="17" t="s">
        <v>10694</v>
      </c>
      <c r="B7864" s="17" t="s">
        <v>2461</v>
      </c>
      <c r="C7864" s="17" t="s">
        <v>35</v>
      </c>
      <c r="D7864">
        <v>82.86</v>
      </c>
    </row>
    <row r="7865" spans="1:4" x14ac:dyDescent="0.2">
      <c r="A7865" s="17" t="s">
        <v>10695</v>
      </c>
      <c r="B7865" s="17" t="s">
        <v>2462</v>
      </c>
      <c r="C7865" s="17" t="s">
        <v>35</v>
      </c>
      <c r="D7865">
        <v>76.569999999999993</v>
      </c>
    </row>
    <row r="7866" spans="1:4" x14ac:dyDescent="0.2">
      <c r="A7866" s="17" t="s">
        <v>10696</v>
      </c>
      <c r="B7866" s="17" t="s">
        <v>2463</v>
      </c>
      <c r="C7866" s="17" t="s">
        <v>35</v>
      </c>
      <c r="D7866">
        <v>65.95</v>
      </c>
    </row>
    <row r="7867" spans="1:4" x14ac:dyDescent="0.2">
      <c r="A7867" s="17" t="s">
        <v>10697</v>
      </c>
      <c r="B7867" s="17" t="s">
        <v>2464</v>
      </c>
      <c r="C7867" s="17" t="s">
        <v>35</v>
      </c>
      <c r="D7867">
        <v>263.58</v>
      </c>
    </row>
    <row r="7868" spans="1:4" x14ac:dyDescent="0.2">
      <c r="A7868" s="17" t="s">
        <v>10698</v>
      </c>
      <c r="B7868" s="17" t="s">
        <v>2465</v>
      </c>
      <c r="C7868" s="17" t="s">
        <v>35</v>
      </c>
      <c r="D7868">
        <v>181.57</v>
      </c>
    </row>
    <row r="7869" spans="1:4" x14ac:dyDescent="0.2">
      <c r="A7869" s="17" t="s">
        <v>10699</v>
      </c>
      <c r="B7869" s="17" t="s">
        <v>2466</v>
      </c>
      <c r="C7869" s="17" t="s">
        <v>34</v>
      </c>
      <c r="D7869">
        <v>155.77000000000001</v>
      </c>
    </row>
    <row r="7870" spans="1:4" x14ac:dyDescent="0.2">
      <c r="A7870" s="17" t="s">
        <v>10700</v>
      </c>
      <c r="B7870" s="17" t="s">
        <v>2467</v>
      </c>
      <c r="C7870" s="17" t="s">
        <v>35</v>
      </c>
      <c r="D7870">
        <v>8.11</v>
      </c>
    </row>
    <row r="7871" spans="1:4" x14ac:dyDescent="0.2">
      <c r="A7871" s="17" t="s">
        <v>10701</v>
      </c>
      <c r="B7871" s="17" t="s">
        <v>2468</v>
      </c>
      <c r="C7871" s="17" t="s">
        <v>35</v>
      </c>
      <c r="D7871">
        <v>12.25</v>
      </c>
    </row>
    <row r="7872" spans="1:4" x14ac:dyDescent="0.2">
      <c r="A7872" s="17" t="s">
        <v>10702</v>
      </c>
      <c r="B7872" s="17" t="s">
        <v>2469</v>
      </c>
      <c r="C7872" s="17" t="s">
        <v>35</v>
      </c>
      <c r="D7872">
        <v>13.37</v>
      </c>
    </row>
    <row r="7873" spans="1:4" x14ac:dyDescent="0.2">
      <c r="A7873" s="17" t="s">
        <v>10703</v>
      </c>
      <c r="B7873" s="17" t="s">
        <v>2470</v>
      </c>
      <c r="C7873" s="17" t="s">
        <v>35</v>
      </c>
      <c r="D7873">
        <v>13.29</v>
      </c>
    </row>
    <row r="7874" spans="1:4" x14ac:dyDescent="0.2">
      <c r="A7874" s="17" t="s">
        <v>10704</v>
      </c>
      <c r="B7874" s="17" t="s">
        <v>2471</v>
      </c>
      <c r="C7874" s="17" t="s">
        <v>35</v>
      </c>
      <c r="D7874">
        <v>1.77</v>
      </c>
    </row>
    <row r="7875" spans="1:4" x14ac:dyDescent="0.2">
      <c r="A7875" s="17" t="s">
        <v>10705</v>
      </c>
      <c r="B7875" s="17" t="s">
        <v>2472</v>
      </c>
      <c r="C7875" s="17" t="s">
        <v>35</v>
      </c>
      <c r="D7875">
        <v>11.6</v>
      </c>
    </row>
    <row r="7876" spans="1:4" x14ac:dyDescent="0.2">
      <c r="A7876" s="17" t="s">
        <v>10706</v>
      </c>
      <c r="B7876" s="17" t="s">
        <v>2473</v>
      </c>
      <c r="C7876" s="17" t="s">
        <v>31</v>
      </c>
      <c r="D7876">
        <v>333</v>
      </c>
    </row>
    <row r="7877" spans="1:4" x14ac:dyDescent="0.2">
      <c r="A7877" s="17" t="s">
        <v>10707</v>
      </c>
      <c r="B7877" s="17" t="s">
        <v>18504</v>
      </c>
      <c r="C7877" s="17" t="s">
        <v>31</v>
      </c>
      <c r="D7877">
        <v>288.56</v>
      </c>
    </row>
    <row r="7878" spans="1:4" x14ac:dyDescent="0.2">
      <c r="A7878" s="17" t="s">
        <v>10708</v>
      </c>
      <c r="B7878" s="17" t="s">
        <v>2474</v>
      </c>
      <c r="C7878" s="17" t="s">
        <v>31</v>
      </c>
      <c r="D7878">
        <v>264</v>
      </c>
    </row>
    <row r="7879" spans="1:4" x14ac:dyDescent="0.2">
      <c r="A7879" s="17" t="s">
        <v>10709</v>
      </c>
      <c r="B7879" s="17" t="s">
        <v>2475</v>
      </c>
      <c r="C7879" s="17" t="s">
        <v>31</v>
      </c>
      <c r="D7879">
        <v>444.89</v>
      </c>
    </row>
    <row r="7880" spans="1:4" x14ac:dyDescent="0.2">
      <c r="A7880" s="17" t="s">
        <v>10710</v>
      </c>
      <c r="B7880" s="17" t="s">
        <v>2476</v>
      </c>
      <c r="C7880" s="17" t="s">
        <v>31</v>
      </c>
      <c r="D7880">
        <v>325.37</v>
      </c>
    </row>
    <row r="7881" spans="1:4" x14ac:dyDescent="0.2">
      <c r="A7881" s="17" t="s">
        <v>10711</v>
      </c>
      <c r="B7881" s="17" t="s">
        <v>2477</v>
      </c>
      <c r="C7881" s="17" t="s">
        <v>31</v>
      </c>
      <c r="D7881">
        <v>429.3</v>
      </c>
    </row>
    <row r="7882" spans="1:4" x14ac:dyDescent="0.2">
      <c r="A7882" s="17" t="s">
        <v>10712</v>
      </c>
      <c r="B7882" s="17" t="s">
        <v>2478</v>
      </c>
      <c r="C7882" s="17" t="s">
        <v>31</v>
      </c>
      <c r="D7882">
        <v>462.86</v>
      </c>
    </row>
    <row r="7883" spans="1:4" x14ac:dyDescent="0.2">
      <c r="A7883" s="17" t="s">
        <v>10713</v>
      </c>
      <c r="B7883" s="17" t="s">
        <v>2479</v>
      </c>
      <c r="C7883" s="17" t="s">
        <v>31</v>
      </c>
      <c r="D7883">
        <v>297.33</v>
      </c>
    </row>
    <row r="7884" spans="1:4" x14ac:dyDescent="0.2">
      <c r="A7884" s="17" t="s">
        <v>10714</v>
      </c>
      <c r="B7884" s="17" t="s">
        <v>2480</v>
      </c>
      <c r="C7884" s="17" t="s">
        <v>31</v>
      </c>
      <c r="D7884">
        <v>279.38</v>
      </c>
    </row>
    <row r="7885" spans="1:4" x14ac:dyDescent="0.2">
      <c r="A7885" s="17" t="s">
        <v>10715</v>
      </c>
      <c r="B7885" s="17" t="s">
        <v>2481</v>
      </c>
      <c r="C7885" s="17" t="s">
        <v>31</v>
      </c>
      <c r="D7885">
        <v>242.56</v>
      </c>
    </row>
    <row r="7886" spans="1:4" x14ac:dyDescent="0.2">
      <c r="A7886" s="17" t="s">
        <v>10716</v>
      </c>
      <c r="B7886" s="17" t="s">
        <v>2482</v>
      </c>
      <c r="C7886" s="17" t="s">
        <v>31</v>
      </c>
      <c r="D7886">
        <v>410.16</v>
      </c>
    </row>
    <row r="7887" spans="1:4" x14ac:dyDescent="0.2">
      <c r="A7887" s="17" t="s">
        <v>10717</v>
      </c>
      <c r="B7887" s="17" t="s">
        <v>2483</v>
      </c>
      <c r="C7887" s="17" t="s">
        <v>31</v>
      </c>
      <c r="D7887">
        <v>433.06</v>
      </c>
    </row>
    <row r="7888" spans="1:4" x14ac:dyDescent="0.2">
      <c r="A7888" s="17" t="s">
        <v>10718</v>
      </c>
      <c r="B7888" s="17" t="s">
        <v>2484</v>
      </c>
      <c r="C7888" s="17" t="s">
        <v>31</v>
      </c>
      <c r="D7888">
        <v>271.08999999999997</v>
      </c>
    </row>
    <row r="7889" spans="1:4" x14ac:dyDescent="0.2">
      <c r="A7889" s="17" t="s">
        <v>10719</v>
      </c>
      <c r="B7889" s="17" t="s">
        <v>2485</v>
      </c>
      <c r="C7889" s="17" t="s">
        <v>31</v>
      </c>
      <c r="D7889">
        <v>15.09</v>
      </c>
    </row>
    <row r="7890" spans="1:4" x14ac:dyDescent="0.2">
      <c r="A7890" s="17" t="s">
        <v>10720</v>
      </c>
      <c r="B7890" s="17" t="s">
        <v>2486</v>
      </c>
      <c r="C7890" s="17" t="s">
        <v>31</v>
      </c>
      <c r="D7890">
        <v>36.22</v>
      </c>
    </row>
    <row r="7891" spans="1:4" x14ac:dyDescent="0.2">
      <c r="A7891" s="17" t="s">
        <v>10721</v>
      </c>
      <c r="B7891" s="17" t="s">
        <v>2485</v>
      </c>
      <c r="C7891" s="17" t="s">
        <v>33</v>
      </c>
      <c r="D7891">
        <v>30.18</v>
      </c>
    </row>
    <row r="7892" spans="1:4" x14ac:dyDescent="0.2">
      <c r="A7892" s="17" t="s">
        <v>10722</v>
      </c>
      <c r="B7892" s="17" t="s">
        <v>2486</v>
      </c>
      <c r="C7892" s="17" t="s">
        <v>33</v>
      </c>
      <c r="D7892">
        <v>50.02</v>
      </c>
    </row>
    <row r="7893" spans="1:4" x14ac:dyDescent="0.2">
      <c r="A7893" s="17" t="s">
        <v>10723</v>
      </c>
      <c r="B7893" s="17" t="s">
        <v>2487</v>
      </c>
      <c r="C7893" s="17" t="s">
        <v>31</v>
      </c>
      <c r="D7893">
        <v>20.7</v>
      </c>
    </row>
    <row r="7894" spans="1:4" x14ac:dyDescent="0.2">
      <c r="A7894" s="17" t="s">
        <v>10724</v>
      </c>
      <c r="B7894" s="17" t="s">
        <v>2488</v>
      </c>
      <c r="C7894" s="17" t="s">
        <v>31</v>
      </c>
      <c r="D7894">
        <v>23.28</v>
      </c>
    </row>
    <row r="7895" spans="1:4" x14ac:dyDescent="0.2">
      <c r="A7895" s="17" t="s">
        <v>10725</v>
      </c>
      <c r="B7895" s="17" t="s">
        <v>2489</v>
      </c>
      <c r="C7895" s="17" t="s">
        <v>31</v>
      </c>
      <c r="D7895">
        <v>25.01</v>
      </c>
    </row>
    <row r="7896" spans="1:4" x14ac:dyDescent="0.2">
      <c r="A7896" s="17" t="s">
        <v>10726</v>
      </c>
      <c r="B7896" s="17" t="s">
        <v>2490</v>
      </c>
      <c r="C7896" s="17" t="s">
        <v>31</v>
      </c>
      <c r="D7896">
        <v>26.3</v>
      </c>
    </row>
    <row r="7897" spans="1:4" x14ac:dyDescent="0.2">
      <c r="A7897" s="17" t="s">
        <v>10727</v>
      </c>
      <c r="B7897" s="17" t="s">
        <v>2491</v>
      </c>
      <c r="C7897" s="17" t="s">
        <v>31</v>
      </c>
      <c r="D7897">
        <v>34.5</v>
      </c>
    </row>
    <row r="7898" spans="1:4" x14ac:dyDescent="0.2">
      <c r="A7898" s="17" t="s">
        <v>10728</v>
      </c>
      <c r="B7898" s="17" t="s">
        <v>2487</v>
      </c>
      <c r="C7898" s="17" t="s">
        <v>33</v>
      </c>
      <c r="D7898">
        <v>12.93</v>
      </c>
    </row>
    <row r="7899" spans="1:4" x14ac:dyDescent="0.2">
      <c r="A7899" s="17" t="s">
        <v>10729</v>
      </c>
      <c r="B7899" s="17" t="s">
        <v>2488</v>
      </c>
      <c r="C7899" s="17" t="s">
        <v>33</v>
      </c>
      <c r="D7899">
        <v>14.23</v>
      </c>
    </row>
    <row r="7900" spans="1:4" x14ac:dyDescent="0.2">
      <c r="A7900" s="17" t="s">
        <v>10730</v>
      </c>
      <c r="B7900" s="17" t="s">
        <v>2489</v>
      </c>
      <c r="C7900" s="17" t="s">
        <v>33</v>
      </c>
      <c r="D7900">
        <v>15.52</v>
      </c>
    </row>
    <row r="7901" spans="1:4" x14ac:dyDescent="0.2">
      <c r="A7901" s="17" t="s">
        <v>10731</v>
      </c>
      <c r="B7901" s="17" t="s">
        <v>2490</v>
      </c>
      <c r="C7901" s="17" t="s">
        <v>33</v>
      </c>
      <c r="D7901">
        <v>16.809999999999999</v>
      </c>
    </row>
    <row r="7902" spans="1:4" x14ac:dyDescent="0.2">
      <c r="A7902" s="17" t="s">
        <v>10732</v>
      </c>
      <c r="B7902" s="17" t="s">
        <v>2491</v>
      </c>
      <c r="C7902" s="17" t="s">
        <v>33</v>
      </c>
      <c r="D7902">
        <v>21.13</v>
      </c>
    </row>
    <row r="7903" spans="1:4" x14ac:dyDescent="0.2">
      <c r="A7903" s="17" t="s">
        <v>10733</v>
      </c>
      <c r="B7903" s="17" t="s">
        <v>2492</v>
      </c>
      <c r="C7903" s="17" t="s">
        <v>35</v>
      </c>
      <c r="D7903">
        <v>7.59</v>
      </c>
    </row>
    <row r="7904" spans="1:4" x14ac:dyDescent="0.2">
      <c r="A7904" s="17" t="s">
        <v>10734</v>
      </c>
      <c r="B7904" s="17" t="s">
        <v>2493</v>
      </c>
      <c r="C7904" s="17" t="s">
        <v>35</v>
      </c>
      <c r="D7904">
        <v>23.01</v>
      </c>
    </row>
    <row r="7905" spans="1:4" x14ac:dyDescent="0.2">
      <c r="A7905" s="17" t="s">
        <v>10735</v>
      </c>
      <c r="B7905" s="17" t="s">
        <v>2494</v>
      </c>
      <c r="C7905" s="17" t="s">
        <v>35</v>
      </c>
      <c r="D7905">
        <v>0.88</v>
      </c>
    </row>
    <row r="7906" spans="1:4" x14ac:dyDescent="0.2">
      <c r="A7906" s="17" t="s">
        <v>10736</v>
      </c>
      <c r="B7906" s="17" t="s">
        <v>2495</v>
      </c>
      <c r="C7906" s="17" t="s">
        <v>35</v>
      </c>
      <c r="D7906">
        <v>4.57</v>
      </c>
    </row>
    <row r="7907" spans="1:4" x14ac:dyDescent="0.2">
      <c r="A7907" s="17" t="s">
        <v>10737</v>
      </c>
      <c r="B7907" s="17" t="s">
        <v>2496</v>
      </c>
      <c r="C7907" s="17" t="s">
        <v>35</v>
      </c>
      <c r="D7907">
        <v>3.1</v>
      </c>
    </row>
    <row r="7908" spans="1:4" x14ac:dyDescent="0.2">
      <c r="A7908" s="17" t="s">
        <v>10738</v>
      </c>
      <c r="B7908" s="17" t="s">
        <v>2497</v>
      </c>
      <c r="C7908" s="17" t="s">
        <v>35</v>
      </c>
      <c r="D7908">
        <v>4.57</v>
      </c>
    </row>
    <row r="7909" spans="1:4" x14ac:dyDescent="0.2">
      <c r="A7909" s="17" t="s">
        <v>10739</v>
      </c>
      <c r="B7909" s="17" t="s">
        <v>2498</v>
      </c>
      <c r="C7909" s="17" t="s">
        <v>35</v>
      </c>
      <c r="D7909">
        <v>3.15</v>
      </c>
    </row>
    <row r="7910" spans="1:4" x14ac:dyDescent="0.2">
      <c r="A7910" s="17" t="s">
        <v>10740</v>
      </c>
      <c r="B7910" s="17" t="s">
        <v>2499</v>
      </c>
      <c r="C7910" s="17" t="s">
        <v>35</v>
      </c>
      <c r="D7910">
        <v>7.12</v>
      </c>
    </row>
    <row r="7911" spans="1:4" x14ac:dyDescent="0.2">
      <c r="A7911" s="17" t="s">
        <v>10741</v>
      </c>
      <c r="B7911" s="17" t="s">
        <v>2500</v>
      </c>
      <c r="C7911" s="17" t="s">
        <v>35</v>
      </c>
      <c r="D7911">
        <v>12.67</v>
      </c>
    </row>
    <row r="7912" spans="1:4" x14ac:dyDescent="0.2">
      <c r="A7912" s="17" t="s">
        <v>10742</v>
      </c>
      <c r="B7912" s="17" t="s">
        <v>2501</v>
      </c>
      <c r="C7912" s="17" t="s">
        <v>35</v>
      </c>
      <c r="D7912">
        <v>6.14</v>
      </c>
    </row>
    <row r="7913" spans="1:4" x14ac:dyDescent="0.2">
      <c r="A7913" s="17" t="s">
        <v>10743</v>
      </c>
      <c r="B7913" s="17" t="s">
        <v>2502</v>
      </c>
      <c r="C7913" s="17" t="s">
        <v>35</v>
      </c>
      <c r="D7913">
        <v>13.19</v>
      </c>
    </row>
    <row r="7914" spans="1:4" x14ac:dyDescent="0.2">
      <c r="A7914" s="17" t="s">
        <v>10744</v>
      </c>
      <c r="B7914" s="17" t="s">
        <v>2503</v>
      </c>
      <c r="C7914" s="17" t="s">
        <v>35</v>
      </c>
      <c r="D7914">
        <v>11.81</v>
      </c>
    </row>
    <row r="7915" spans="1:4" x14ac:dyDescent="0.2">
      <c r="A7915" s="17" t="s">
        <v>10745</v>
      </c>
      <c r="B7915" s="17" t="s">
        <v>2504</v>
      </c>
      <c r="C7915" s="17" t="s">
        <v>35</v>
      </c>
      <c r="D7915">
        <v>11.07</v>
      </c>
    </row>
    <row r="7916" spans="1:4" x14ac:dyDescent="0.2">
      <c r="A7916" s="17" t="s">
        <v>10746</v>
      </c>
      <c r="B7916" s="17" t="s">
        <v>2505</v>
      </c>
      <c r="C7916" s="17" t="s">
        <v>35</v>
      </c>
      <c r="D7916">
        <v>13.05</v>
      </c>
    </row>
    <row r="7917" spans="1:4" x14ac:dyDescent="0.2">
      <c r="A7917" s="17" t="s">
        <v>10747</v>
      </c>
      <c r="B7917" s="17" t="s">
        <v>2506</v>
      </c>
      <c r="C7917" s="17" t="s">
        <v>35</v>
      </c>
      <c r="D7917">
        <v>4.8600000000000003</v>
      </c>
    </row>
    <row r="7918" spans="1:4" x14ac:dyDescent="0.2">
      <c r="A7918" s="17" t="s">
        <v>10748</v>
      </c>
      <c r="B7918" s="17" t="s">
        <v>2507</v>
      </c>
      <c r="C7918" s="17" t="s">
        <v>35</v>
      </c>
      <c r="D7918">
        <v>6.06</v>
      </c>
    </row>
    <row r="7919" spans="1:4" x14ac:dyDescent="0.2">
      <c r="A7919" s="17" t="s">
        <v>10749</v>
      </c>
      <c r="B7919" s="17" t="s">
        <v>2508</v>
      </c>
      <c r="C7919" s="17" t="s">
        <v>35</v>
      </c>
      <c r="D7919">
        <v>7.4</v>
      </c>
    </row>
    <row r="7920" spans="1:4" x14ac:dyDescent="0.2">
      <c r="A7920" s="17" t="s">
        <v>10750</v>
      </c>
      <c r="B7920" s="17" t="s">
        <v>2509</v>
      </c>
      <c r="C7920" s="17" t="s">
        <v>35</v>
      </c>
      <c r="D7920">
        <v>2.15</v>
      </c>
    </row>
    <row r="7921" spans="1:4" x14ac:dyDescent="0.2">
      <c r="A7921" s="17" t="s">
        <v>10751</v>
      </c>
      <c r="B7921" s="17" t="s">
        <v>2510</v>
      </c>
      <c r="C7921" s="17" t="s">
        <v>32</v>
      </c>
      <c r="D7921">
        <v>13.64</v>
      </c>
    </row>
    <row r="7922" spans="1:4" x14ac:dyDescent="0.2">
      <c r="A7922" s="17" t="s">
        <v>10752</v>
      </c>
      <c r="B7922" s="17" t="s">
        <v>2511</v>
      </c>
      <c r="C7922" s="17" t="s">
        <v>35</v>
      </c>
      <c r="D7922">
        <v>1.2</v>
      </c>
    </row>
    <row r="7923" spans="1:4" x14ac:dyDescent="0.2">
      <c r="A7923" s="17" t="s">
        <v>10753</v>
      </c>
      <c r="B7923" s="17" t="s">
        <v>2512</v>
      </c>
      <c r="C7923" s="17" t="s">
        <v>35</v>
      </c>
      <c r="D7923">
        <v>1.59</v>
      </c>
    </row>
    <row r="7924" spans="1:4" x14ac:dyDescent="0.2">
      <c r="A7924" s="17" t="s">
        <v>10754</v>
      </c>
      <c r="B7924" s="17" t="s">
        <v>2513</v>
      </c>
      <c r="C7924" s="17" t="s">
        <v>35</v>
      </c>
      <c r="D7924">
        <v>11.14</v>
      </c>
    </row>
    <row r="7925" spans="1:4" x14ac:dyDescent="0.2">
      <c r="A7925" s="17" t="s">
        <v>10755</v>
      </c>
      <c r="B7925" s="17" t="s">
        <v>2514</v>
      </c>
      <c r="C7925" s="17" t="s">
        <v>35</v>
      </c>
      <c r="D7925">
        <v>4.92</v>
      </c>
    </row>
    <row r="7926" spans="1:4" x14ac:dyDescent="0.2">
      <c r="A7926" s="17" t="s">
        <v>10756</v>
      </c>
      <c r="B7926" s="17" t="s">
        <v>2515</v>
      </c>
      <c r="C7926" s="17" t="s">
        <v>35</v>
      </c>
      <c r="D7926">
        <v>8.3699999999999992</v>
      </c>
    </row>
    <row r="7927" spans="1:4" x14ac:dyDescent="0.2">
      <c r="A7927" s="17" t="s">
        <v>10757</v>
      </c>
      <c r="B7927" s="17" t="s">
        <v>2516</v>
      </c>
      <c r="C7927" s="17" t="s">
        <v>32</v>
      </c>
      <c r="D7927">
        <v>104.94</v>
      </c>
    </row>
    <row r="7928" spans="1:4" x14ac:dyDescent="0.2">
      <c r="A7928" s="17" t="s">
        <v>10758</v>
      </c>
      <c r="B7928" s="17" t="s">
        <v>2517</v>
      </c>
      <c r="C7928" s="17" t="s">
        <v>32</v>
      </c>
      <c r="D7928">
        <v>340.58</v>
      </c>
    </row>
    <row r="7929" spans="1:4" x14ac:dyDescent="0.2">
      <c r="A7929" s="17" t="s">
        <v>10759</v>
      </c>
      <c r="B7929" s="17" t="s">
        <v>2518</v>
      </c>
      <c r="C7929" s="17" t="s">
        <v>35</v>
      </c>
      <c r="D7929">
        <v>3.2</v>
      </c>
    </row>
    <row r="7930" spans="1:4" x14ac:dyDescent="0.2">
      <c r="A7930" s="17" t="s">
        <v>10760</v>
      </c>
      <c r="B7930" s="17" t="s">
        <v>2519</v>
      </c>
      <c r="C7930" s="17" t="s">
        <v>32</v>
      </c>
      <c r="D7930">
        <v>72.05</v>
      </c>
    </row>
    <row r="7931" spans="1:4" x14ac:dyDescent="0.2">
      <c r="A7931" s="17" t="s">
        <v>10761</v>
      </c>
      <c r="B7931" s="17" t="s">
        <v>2520</v>
      </c>
      <c r="C7931" s="17" t="s">
        <v>35</v>
      </c>
      <c r="D7931">
        <v>4.26</v>
      </c>
    </row>
    <row r="7932" spans="1:4" x14ac:dyDescent="0.2">
      <c r="A7932" s="17" t="s">
        <v>10762</v>
      </c>
      <c r="B7932" s="17" t="s">
        <v>2521</v>
      </c>
      <c r="C7932" s="17" t="s">
        <v>34</v>
      </c>
      <c r="D7932">
        <v>25.78</v>
      </c>
    </row>
    <row r="7933" spans="1:4" x14ac:dyDescent="0.2">
      <c r="A7933" s="17" t="s">
        <v>10763</v>
      </c>
      <c r="B7933" s="17" t="s">
        <v>2522</v>
      </c>
      <c r="C7933" s="17" t="s">
        <v>34</v>
      </c>
      <c r="D7933">
        <v>59.28</v>
      </c>
    </row>
    <row r="7934" spans="1:4" x14ac:dyDescent="0.2">
      <c r="A7934" s="17" t="s">
        <v>10764</v>
      </c>
      <c r="B7934" s="17" t="s">
        <v>2523</v>
      </c>
      <c r="C7934" s="17" t="s">
        <v>34</v>
      </c>
      <c r="D7934">
        <v>323.33</v>
      </c>
    </row>
    <row r="7935" spans="1:4" x14ac:dyDescent="0.2">
      <c r="A7935" s="17" t="s">
        <v>10765</v>
      </c>
      <c r="B7935" s="17" t="s">
        <v>2524</v>
      </c>
      <c r="C7935" s="17" t="s">
        <v>34</v>
      </c>
      <c r="D7935">
        <v>103.86</v>
      </c>
    </row>
    <row r="7936" spans="1:4" x14ac:dyDescent="0.2">
      <c r="A7936" s="17" t="s">
        <v>10766</v>
      </c>
      <c r="B7936" s="17" t="s">
        <v>2525</v>
      </c>
      <c r="C7936" s="17" t="s">
        <v>34</v>
      </c>
      <c r="D7936">
        <v>83.09</v>
      </c>
    </row>
    <row r="7937" spans="1:4" x14ac:dyDescent="0.2">
      <c r="A7937" s="17" t="s">
        <v>10767</v>
      </c>
      <c r="B7937" s="17" t="s">
        <v>2526</v>
      </c>
      <c r="C7937" s="17" t="s">
        <v>34</v>
      </c>
      <c r="D7937">
        <v>62.31</v>
      </c>
    </row>
    <row r="7938" spans="1:4" x14ac:dyDescent="0.2">
      <c r="A7938" s="17" t="s">
        <v>10768</v>
      </c>
      <c r="B7938" s="17" t="s">
        <v>2526</v>
      </c>
      <c r="C7938" s="17" t="s">
        <v>34</v>
      </c>
      <c r="D7938">
        <v>51.93</v>
      </c>
    </row>
    <row r="7939" spans="1:4" x14ac:dyDescent="0.2">
      <c r="A7939" s="17" t="s">
        <v>10769</v>
      </c>
      <c r="B7939" s="17" t="s">
        <v>2527</v>
      </c>
      <c r="C7939" s="17" t="s">
        <v>32</v>
      </c>
      <c r="D7939">
        <v>77.53</v>
      </c>
    </row>
    <row r="7940" spans="1:4" x14ac:dyDescent="0.2">
      <c r="A7940" s="17" t="s">
        <v>10770</v>
      </c>
      <c r="B7940" s="17" t="s">
        <v>2528</v>
      </c>
      <c r="C7940" s="17" t="s">
        <v>34</v>
      </c>
      <c r="D7940">
        <v>78.08</v>
      </c>
    </row>
    <row r="7941" spans="1:4" x14ac:dyDescent="0.2">
      <c r="A7941" s="17" t="s">
        <v>10771</v>
      </c>
      <c r="B7941" s="17" t="s">
        <v>2529</v>
      </c>
      <c r="C7941" s="17" t="s">
        <v>34</v>
      </c>
      <c r="D7941">
        <v>154.15</v>
      </c>
    </row>
    <row r="7942" spans="1:4" x14ac:dyDescent="0.2">
      <c r="A7942" s="17" t="s">
        <v>10772</v>
      </c>
      <c r="B7942" s="17" t="s">
        <v>2530</v>
      </c>
      <c r="C7942" s="17" t="s">
        <v>32</v>
      </c>
      <c r="D7942">
        <v>332</v>
      </c>
    </row>
    <row r="7943" spans="1:4" x14ac:dyDescent="0.2">
      <c r="A7943" s="17" t="s">
        <v>10773</v>
      </c>
      <c r="B7943" s="17" t="s">
        <v>2531</v>
      </c>
      <c r="C7943" s="17" t="s">
        <v>30</v>
      </c>
      <c r="D7943">
        <v>2.2599999999999998</v>
      </c>
    </row>
    <row r="7944" spans="1:4" x14ac:dyDescent="0.2">
      <c r="A7944" s="17" t="s">
        <v>10774</v>
      </c>
      <c r="B7944" s="17" t="s">
        <v>2532</v>
      </c>
      <c r="C7944" s="17" t="s">
        <v>31</v>
      </c>
      <c r="D7944">
        <v>300.54000000000002</v>
      </c>
    </row>
    <row r="7945" spans="1:4" x14ac:dyDescent="0.2">
      <c r="A7945" s="17" t="s">
        <v>10775</v>
      </c>
      <c r="B7945" s="17" t="s">
        <v>18505</v>
      </c>
      <c r="C7945" s="17" t="s">
        <v>18506</v>
      </c>
    </row>
    <row r="7946" spans="1:4" x14ac:dyDescent="0.2">
      <c r="A7946" s="17" t="s">
        <v>10776</v>
      </c>
      <c r="B7946" s="17" t="s">
        <v>2533</v>
      </c>
      <c r="C7946" s="17" t="s">
        <v>35</v>
      </c>
      <c r="D7946">
        <v>19.420000000000002</v>
      </c>
    </row>
    <row r="7947" spans="1:4" x14ac:dyDescent="0.2">
      <c r="A7947" s="17" t="s">
        <v>10777</v>
      </c>
      <c r="B7947" s="17" t="s">
        <v>2534</v>
      </c>
      <c r="C7947" s="17" t="s">
        <v>30</v>
      </c>
      <c r="D7947">
        <v>1.93</v>
      </c>
    </row>
    <row r="7948" spans="1:4" x14ac:dyDescent="0.2">
      <c r="A7948" s="17" t="s">
        <v>10778</v>
      </c>
      <c r="B7948" s="17" t="s">
        <v>2535</v>
      </c>
      <c r="C7948" s="17" t="s">
        <v>30</v>
      </c>
      <c r="D7948">
        <v>2.15</v>
      </c>
    </row>
    <row r="7949" spans="1:4" x14ac:dyDescent="0.2">
      <c r="A7949" s="17" t="s">
        <v>10779</v>
      </c>
      <c r="B7949" s="17" t="s">
        <v>2536</v>
      </c>
      <c r="C7949" s="17" t="s">
        <v>32</v>
      </c>
      <c r="D7949">
        <v>55.46</v>
      </c>
    </row>
    <row r="7950" spans="1:4" x14ac:dyDescent="0.2">
      <c r="A7950" s="17" t="s">
        <v>10780</v>
      </c>
      <c r="B7950" s="17" t="s">
        <v>2537</v>
      </c>
      <c r="C7950" s="17" t="s">
        <v>35</v>
      </c>
      <c r="D7950">
        <v>18.399999999999999</v>
      </c>
    </row>
    <row r="7951" spans="1:4" x14ac:dyDescent="0.2">
      <c r="A7951" s="17" t="s">
        <v>10781</v>
      </c>
      <c r="B7951" s="17" t="s">
        <v>2538</v>
      </c>
      <c r="C7951" s="17" t="s">
        <v>35</v>
      </c>
      <c r="D7951">
        <v>36.93</v>
      </c>
    </row>
    <row r="7952" spans="1:4" x14ac:dyDescent="0.2">
      <c r="A7952" s="17" t="s">
        <v>10782</v>
      </c>
      <c r="B7952" s="17" t="s">
        <v>2539</v>
      </c>
      <c r="C7952" s="17" t="s">
        <v>31</v>
      </c>
      <c r="D7952">
        <v>13.83</v>
      </c>
    </row>
    <row r="7953" spans="1:4" x14ac:dyDescent="0.2">
      <c r="A7953" s="17" t="s">
        <v>10783</v>
      </c>
      <c r="B7953" s="17" t="s">
        <v>2540</v>
      </c>
      <c r="C7953" s="17" t="s">
        <v>35</v>
      </c>
      <c r="D7953">
        <v>10.27</v>
      </c>
    </row>
    <row r="7954" spans="1:4" x14ac:dyDescent="0.2">
      <c r="A7954" s="17" t="s">
        <v>10784</v>
      </c>
      <c r="B7954" s="17" t="s">
        <v>2541</v>
      </c>
      <c r="C7954" s="17" t="s">
        <v>35</v>
      </c>
      <c r="D7954">
        <v>58.03</v>
      </c>
    </row>
    <row r="7955" spans="1:4" x14ac:dyDescent="0.2">
      <c r="A7955" s="17" t="s">
        <v>10785</v>
      </c>
      <c r="B7955" s="17" t="s">
        <v>2542</v>
      </c>
      <c r="C7955" s="17" t="s">
        <v>35</v>
      </c>
      <c r="D7955">
        <v>149.27000000000001</v>
      </c>
    </row>
    <row r="7956" spans="1:4" x14ac:dyDescent="0.2">
      <c r="A7956" s="17" t="s">
        <v>10786</v>
      </c>
      <c r="B7956" s="17" t="s">
        <v>2543</v>
      </c>
      <c r="C7956" s="17" t="s">
        <v>34</v>
      </c>
      <c r="D7956">
        <v>43.44</v>
      </c>
    </row>
    <row r="7957" spans="1:4" x14ac:dyDescent="0.2">
      <c r="A7957" s="17" t="s">
        <v>10787</v>
      </c>
      <c r="B7957" s="17" t="s">
        <v>2544</v>
      </c>
      <c r="C7957" s="17" t="s">
        <v>31</v>
      </c>
      <c r="D7957">
        <v>16.82</v>
      </c>
    </row>
    <row r="7958" spans="1:4" x14ac:dyDescent="0.2">
      <c r="A7958" s="17" t="s">
        <v>10788</v>
      </c>
      <c r="B7958" s="17" t="s">
        <v>2545</v>
      </c>
      <c r="C7958" s="17" t="s">
        <v>34</v>
      </c>
      <c r="D7958">
        <v>1.99</v>
      </c>
    </row>
    <row r="7959" spans="1:4" x14ac:dyDescent="0.2">
      <c r="A7959" s="17" t="s">
        <v>10789</v>
      </c>
      <c r="B7959" s="17" t="s">
        <v>2546</v>
      </c>
      <c r="C7959" s="17" t="s">
        <v>29</v>
      </c>
      <c r="D7959">
        <v>89.29</v>
      </c>
    </row>
    <row r="7960" spans="1:4" x14ac:dyDescent="0.2">
      <c r="A7960" s="17" t="s">
        <v>10790</v>
      </c>
      <c r="B7960" s="17" t="s">
        <v>2547</v>
      </c>
      <c r="C7960" s="17" t="s">
        <v>34</v>
      </c>
      <c r="D7960">
        <v>20.79</v>
      </c>
    </row>
    <row r="7961" spans="1:4" x14ac:dyDescent="0.2">
      <c r="A7961" s="17" t="s">
        <v>10791</v>
      </c>
      <c r="B7961" s="17" t="s">
        <v>2548</v>
      </c>
      <c r="C7961" s="17" t="s">
        <v>32</v>
      </c>
      <c r="D7961">
        <v>0.47</v>
      </c>
    </row>
    <row r="7962" spans="1:4" x14ac:dyDescent="0.2">
      <c r="A7962" s="17" t="s">
        <v>10792</v>
      </c>
      <c r="B7962" s="17" t="s">
        <v>2549</v>
      </c>
      <c r="C7962" s="17" t="s">
        <v>34</v>
      </c>
      <c r="D7962">
        <v>27.15</v>
      </c>
    </row>
    <row r="7963" spans="1:4" x14ac:dyDescent="0.2">
      <c r="A7963" s="17" t="s">
        <v>10793</v>
      </c>
      <c r="B7963" s="17" t="s">
        <v>2550</v>
      </c>
      <c r="C7963" s="17" t="s">
        <v>34</v>
      </c>
      <c r="D7963">
        <v>41.61</v>
      </c>
    </row>
    <row r="7964" spans="1:4" x14ac:dyDescent="0.2">
      <c r="A7964" s="17" t="s">
        <v>10794</v>
      </c>
      <c r="B7964" s="17" t="s">
        <v>2551</v>
      </c>
      <c r="C7964" s="17" t="s">
        <v>34</v>
      </c>
      <c r="D7964">
        <v>214.03</v>
      </c>
    </row>
    <row r="7965" spans="1:4" x14ac:dyDescent="0.2">
      <c r="A7965" s="17" t="s">
        <v>10795</v>
      </c>
      <c r="B7965" s="17" t="s">
        <v>2552</v>
      </c>
      <c r="C7965" s="17" t="s">
        <v>29</v>
      </c>
      <c r="D7965">
        <v>2.2200000000000002</v>
      </c>
    </row>
    <row r="7966" spans="1:4" x14ac:dyDescent="0.2">
      <c r="A7966" s="17" t="s">
        <v>10796</v>
      </c>
      <c r="B7966" s="17" t="s">
        <v>2553</v>
      </c>
      <c r="C7966" s="17" t="s">
        <v>34</v>
      </c>
      <c r="D7966">
        <v>5</v>
      </c>
    </row>
    <row r="7967" spans="1:4" x14ac:dyDescent="0.2">
      <c r="A7967" s="17" t="s">
        <v>10797</v>
      </c>
      <c r="B7967" s="17" t="s">
        <v>2554</v>
      </c>
      <c r="C7967" s="17" t="s">
        <v>34</v>
      </c>
      <c r="D7967">
        <v>4.22</v>
      </c>
    </row>
    <row r="7968" spans="1:4" x14ac:dyDescent="0.2">
      <c r="A7968" s="17" t="s">
        <v>10798</v>
      </c>
      <c r="B7968" s="17" t="s">
        <v>2555</v>
      </c>
      <c r="C7968" s="17" t="s">
        <v>34</v>
      </c>
      <c r="D7968">
        <v>3.49</v>
      </c>
    </row>
    <row r="7969" spans="1:4" x14ac:dyDescent="0.2">
      <c r="A7969" s="17" t="s">
        <v>10799</v>
      </c>
      <c r="B7969" s="17" t="s">
        <v>2556</v>
      </c>
      <c r="C7969" s="17" t="s">
        <v>34</v>
      </c>
      <c r="D7969">
        <v>2.83</v>
      </c>
    </row>
    <row r="7970" spans="1:4" x14ac:dyDescent="0.2">
      <c r="A7970" s="17" t="s">
        <v>10800</v>
      </c>
      <c r="B7970" s="17" t="s">
        <v>2557</v>
      </c>
      <c r="C7970" s="17" t="s">
        <v>34</v>
      </c>
      <c r="D7970">
        <v>2.21</v>
      </c>
    </row>
    <row r="7971" spans="1:4" x14ac:dyDescent="0.2">
      <c r="A7971" s="17" t="s">
        <v>10801</v>
      </c>
      <c r="B7971" s="17" t="s">
        <v>2558</v>
      </c>
      <c r="C7971" s="17" t="s">
        <v>34</v>
      </c>
      <c r="D7971">
        <v>1.69</v>
      </c>
    </row>
    <row r="7972" spans="1:4" x14ac:dyDescent="0.2">
      <c r="A7972" s="17" t="s">
        <v>10802</v>
      </c>
      <c r="B7972" s="17" t="s">
        <v>2559</v>
      </c>
      <c r="C7972" s="17" t="s">
        <v>34</v>
      </c>
      <c r="D7972">
        <v>1.22</v>
      </c>
    </row>
    <row r="7973" spans="1:4" x14ac:dyDescent="0.2">
      <c r="A7973" s="17" t="s">
        <v>10803</v>
      </c>
      <c r="B7973" s="17" t="s">
        <v>2560</v>
      </c>
      <c r="C7973" s="17" t="s">
        <v>34</v>
      </c>
      <c r="D7973">
        <v>12.88</v>
      </c>
    </row>
    <row r="7974" spans="1:4" x14ac:dyDescent="0.2">
      <c r="A7974" s="17" t="s">
        <v>10804</v>
      </c>
      <c r="B7974" s="17" t="s">
        <v>2561</v>
      </c>
      <c r="C7974" s="17" t="s">
        <v>34</v>
      </c>
      <c r="D7974">
        <v>11.12</v>
      </c>
    </row>
    <row r="7975" spans="1:4" x14ac:dyDescent="0.2">
      <c r="A7975" s="17" t="s">
        <v>10805</v>
      </c>
      <c r="B7975" s="17" t="s">
        <v>2562</v>
      </c>
      <c r="C7975" s="17" t="s">
        <v>34</v>
      </c>
      <c r="D7975">
        <v>9.64</v>
      </c>
    </row>
    <row r="7976" spans="1:4" x14ac:dyDescent="0.2">
      <c r="A7976" s="17" t="s">
        <v>10806</v>
      </c>
      <c r="B7976" s="17" t="s">
        <v>2563</v>
      </c>
      <c r="C7976" s="17" t="s">
        <v>34</v>
      </c>
      <c r="D7976">
        <v>8.1300000000000008</v>
      </c>
    </row>
    <row r="7977" spans="1:4" x14ac:dyDescent="0.2">
      <c r="A7977" s="17" t="s">
        <v>10807</v>
      </c>
      <c r="B7977" s="17" t="s">
        <v>2564</v>
      </c>
      <c r="C7977" s="17" t="s">
        <v>34</v>
      </c>
      <c r="D7977">
        <v>6.75</v>
      </c>
    </row>
    <row r="7978" spans="1:4" x14ac:dyDescent="0.2">
      <c r="A7978" s="17" t="s">
        <v>10808</v>
      </c>
      <c r="B7978" s="17" t="s">
        <v>2565</v>
      </c>
      <c r="C7978" s="17" t="s">
        <v>34</v>
      </c>
      <c r="D7978">
        <v>5.46</v>
      </c>
    </row>
    <row r="7979" spans="1:4" x14ac:dyDescent="0.2">
      <c r="A7979" s="17" t="s">
        <v>10809</v>
      </c>
      <c r="B7979" s="17" t="s">
        <v>2566</v>
      </c>
      <c r="C7979" s="17" t="s">
        <v>34</v>
      </c>
      <c r="D7979">
        <v>4.3</v>
      </c>
    </row>
    <row r="7980" spans="1:4" x14ac:dyDescent="0.2">
      <c r="A7980" s="17" t="s">
        <v>10810</v>
      </c>
      <c r="B7980" s="17" t="s">
        <v>2567</v>
      </c>
      <c r="C7980" s="17" t="s">
        <v>34</v>
      </c>
      <c r="D7980">
        <v>3.26</v>
      </c>
    </row>
    <row r="7981" spans="1:4" x14ac:dyDescent="0.2">
      <c r="A7981" s="17" t="s">
        <v>10811</v>
      </c>
      <c r="B7981" s="17" t="s">
        <v>2568</v>
      </c>
      <c r="C7981" s="17" t="s">
        <v>34</v>
      </c>
      <c r="D7981">
        <v>2.82</v>
      </c>
    </row>
    <row r="7982" spans="1:4" x14ac:dyDescent="0.2">
      <c r="A7982" s="17" t="s">
        <v>10812</v>
      </c>
      <c r="B7982" s="17" t="s">
        <v>2569</v>
      </c>
      <c r="C7982" s="17" t="s">
        <v>34</v>
      </c>
      <c r="D7982">
        <v>2.36</v>
      </c>
    </row>
    <row r="7983" spans="1:4" x14ac:dyDescent="0.2">
      <c r="A7983" s="17" t="s">
        <v>10813</v>
      </c>
      <c r="B7983" s="17" t="s">
        <v>2570</v>
      </c>
      <c r="C7983" s="17" t="s">
        <v>34</v>
      </c>
      <c r="D7983">
        <v>1.98</v>
      </c>
    </row>
    <row r="7984" spans="1:4" x14ac:dyDescent="0.2">
      <c r="A7984" s="17" t="s">
        <v>10814</v>
      </c>
      <c r="B7984" s="17" t="s">
        <v>2571</v>
      </c>
      <c r="C7984" s="17" t="s">
        <v>34</v>
      </c>
      <c r="D7984">
        <v>1.6</v>
      </c>
    </row>
    <row r="7985" spans="1:4" x14ac:dyDescent="0.2">
      <c r="A7985" s="17" t="s">
        <v>10815</v>
      </c>
      <c r="B7985" s="17" t="s">
        <v>2572</v>
      </c>
      <c r="C7985" s="17" t="s">
        <v>34</v>
      </c>
      <c r="D7985">
        <v>1.26</v>
      </c>
    </row>
    <row r="7986" spans="1:4" x14ac:dyDescent="0.2">
      <c r="A7986" s="17" t="s">
        <v>10816</v>
      </c>
      <c r="B7986" s="17" t="s">
        <v>2573</v>
      </c>
      <c r="C7986" s="17" t="s">
        <v>34</v>
      </c>
      <c r="D7986">
        <v>0.94</v>
      </c>
    </row>
    <row r="7987" spans="1:4" x14ac:dyDescent="0.2">
      <c r="A7987" s="17" t="s">
        <v>10817</v>
      </c>
      <c r="B7987" s="17" t="s">
        <v>2574</v>
      </c>
      <c r="C7987" s="17" t="s">
        <v>34</v>
      </c>
      <c r="D7987">
        <v>0.74</v>
      </c>
    </row>
    <row r="7988" spans="1:4" x14ac:dyDescent="0.2">
      <c r="A7988" s="17" t="s">
        <v>10818</v>
      </c>
      <c r="B7988" s="17" t="s">
        <v>2575</v>
      </c>
      <c r="C7988" s="17" t="s">
        <v>30</v>
      </c>
      <c r="D7988">
        <v>2.58</v>
      </c>
    </row>
    <row r="7989" spans="1:4" x14ac:dyDescent="0.2">
      <c r="A7989" s="17" t="s">
        <v>10819</v>
      </c>
      <c r="B7989" s="17" t="s">
        <v>2576</v>
      </c>
      <c r="C7989" s="17" t="s">
        <v>31</v>
      </c>
      <c r="D7989">
        <v>189.48</v>
      </c>
    </row>
    <row r="7990" spans="1:4" x14ac:dyDescent="0.2">
      <c r="A7990" s="17" t="s">
        <v>10820</v>
      </c>
      <c r="B7990" s="17" t="s">
        <v>2577</v>
      </c>
      <c r="C7990" s="17" t="s">
        <v>32</v>
      </c>
      <c r="D7990">
        <v>22.3</v>
      </c>
    </row>
    <row r="7991" spans="1:4" x14ac:dyDescent="0.2">
      <c r="A7991" s="17" t="s">
        <v>10821</v>
      </c>
      <c r="B7991" s="17" t="s">
        <v>2578</v>
      </c>
      <c r="C7991" s="17" t="s">
        <v>34</v>
      </c>
      <c r="D7991">
        <v>41.73</v>
      </c>
    </row>
    <row r="7992" spans="1:4" x14ac:dyDescent="0.2">
      <c r="A7992" s="17" t="s">
        <v>10822</v>
      </c>
      <c r="B7992" s="17" t="s">
        <v>2579</v>
      </c>
      <c r="C7992" s="17" t="s">
        <v>47</v>
      </c>
      <c r="D7992">
        <v>1.41</v>
      </c>
    </row>
    <row r="7993" spans="1:4" x14ac:dyDescent="0.2">
      <c r="A7993" s="17" t="s">
        <v>10823</v>
      </c>
      <c r="B7993" s="17" t="s">
        <v>2580</v>
      </c>
      <c r="C7993" s="17" t="s">
        <v>47</v>
      </c>
      <c r="D7993">
        <v>1.1599999999999999</v>
      </c>
    </row>
    <row r="7994" spans="1:4" x14ac:dyDescent="0.2">
      <c r="A7994" s="17" t="s">
        <v>10824</v>
      </c>
      <c r="B7994" s="17" t="s">
        <v>2581</v>
      </c>
      <c r="C7994" s="17" t="s">
        <v>32</v>
      </c>
      <c r="D7994">
        <v>0.23</v>
      </c>
    </row>
    <row r="7995" spans="1:4" x14ac:dyDescent="0.2">
      <c r="A7995" s="17" t="s">
        <v>10825</v>
      </c>
      <c r="B7995" s="17" t="s">
        <v>2582</v>
      </c>
      <c r="C7995" s="17" t="s">
        <v>29</v>
      </c>
      <c r="D7995">
        <v>0.73</v>
      </c>
    </row>
    <row r="7996" spans="1:4" x14ac:dyDescent="0.2">
      <c r="A7996" s="17" t="s">
        <v>10826</v>
      </c>
      <c r="B7996" s="17" t="s">
        <v>2583</v>
      </c>
      <c r="C7996" s="17" t="s">
        <v>34</v>
      </c>
      <c r="D7996">
        <v>0.85</v>
      </c>
    </row>
    <row r="7997" spans="1:4" x14ac:dyDescent="0.2">
      <c r="A7997" s="17" t="s">
        <v>10827</v>
      </c>
      <c r="B7997" s="17" t="s">
        <v>2584</v>
      </c>
      <c r="C7997" s="17" t="s">
        <v>34</v>
      </c>
      <c r="D7997">
        <v>0.56999999999999995</v>
      </c>
    </row>
    <row r="7998" spans="1:4" x14ac:dyDescent="0.2">
      <c r="A7998" s="17" t="s">
        <v>10828</v>
      </c>
      <c r="B7998" s="17" t="s">
        <v>2585</v>
      </c>
      <c r="C7998" s="17" t="s">
        <v>34</v>
      </c>
      <c r="D7998">
        <v>0.4</v>
      </c>
    </row>
    <row r="7999" spans="1:4" x14ac:dyDescent="0.2">
      <c r="A7999" s="17" t="s">
        <v>10829</v>
      </c>
      <c r="B7999" s="17" t="s">
        <v>2586</v>
      </c>
      <c r="C7999" s="17" t="s">
        <v>34</v>
      </c>
      <c r="D7999">
        <v>0.24</v>
      </c>
    </row>
    <row r="8000" spans="1:4" x14ac:dyDescent="0.2">
      <c r="A8000" s="17" t="s">
        <v>10830</v>
      </c>
      <c r="B8000" s="17" t="s">
        <v>2587</v>
      </c>
      <c r="C8000" s="17" t="s">
        <v>34</v>
      </c>
      <c r="D8000">
        <v>0.15</v>
      </c>
    </row>
    <row r="8001" spans="1:4" x14ac:dyDescent="0.2">
      <c r="A8001" s="17" t="s">
        <v>10831</v>
      </c>
      <c r="B8001" s="17" t="s">
        <v>2588</v>
      </c>
      <c r="C8001" s="17" t="s">
        <v>34</v>
      </c>
      <c r="D8001">
        <v>0.12</v>
      </c>
    </row>
    <row r="8002" spans="1:4" x14ac:dyDescent="0.2">
      <c r="A8002" s="17" t="s">
        <v>10832</v>
      </c>
      <c r="B8002" s="17" t="s">
        <v>2589</v>
      </c>
      <c r="C8002" s="17" t="s">
        <v>34</v>
      </c>
      <c r="D8002">
        <v>0.2</v>
      </c>
    </row>
    <row r="8003" spans="1:4" x14ac:dyDescent="0.2">
      <c r="A8003" s="17" t="s">
        <v>10833</v>
      </c>
      <c r="B8003" s="17" t="s">
        <v>2590</v>
      </c>
      <c r="C8003" s="17" t="s">
        <v>34</v>
      </c>
      <c r="D8003">
        <v>0.15</v>
      </c>
    </row>
    <row r="8004" spans="1:4" x14ac:dyDescent="0.2">
      <c r="A8004" s="17" t="s">
        <v>10834</v>
      </c>
      <c r="B8004" s="17" t="s">
        <v>2591</v>
      </c>
      <c r="C8004" s="17" t="s">
        <v>34</v>
      </c>
      <c r="D8004">
        <v>0.09</v>
      </c>
    </row>
    <row r="8005" spans="1:4" x14ac:dyDescent="0.2">
      <c r="A8005" s="17" t="s">
        <v>10835</v>
      </c>
      <c r="B8005" s="17" t="s">
        <v>2592</v>
      </c>
      <c r="C8005" s="17" t="s">
        <v>34</v>
      </c>
      <c r="D8005">
        <v>0.02</v>
      </c>
    </row>
    <row r="8006" spans="1:4" x14ac:dyDescent="0.2">
      <c r="A8006" s="17" t="s">
        <v>10836</v>
      </c>
      <c r="B8006" s="17" t="s">
        <v>2593</v>
      </c>
      <c r="C8006" s="17" t="s">
        <v>34</v>
      </c>
      <c r="D8006">
        <v>0.56999999999999995</v>
      </c>
    </row>
    <row r="8007" spans="1:4" x14ac:dyDescent="0.2">
      <c r="A8007" s="17" t="s">
        <v>10837</v>
      </c>
      <c r="B8007" s="17" t="s">
        <v>2594</v>
      </c>
      <c r="C8007" s="17" t="s">
        <v>34</v>
      </c>
      <c r="D8007">
        <v>0.38</v>
      </c>
    </row>
    <row r="8008" spans="1:4" x14ac:dyDescent="0.2">
      <c r="A8008" s="17" t="s">
        <v>10838</v>
      </c>
      <c r="B8008" s="17" t="s">
        <v>2595</v>
      </c>
      <c r="C8008" s="17" t="s">
        <v>32</v>
      </c>
      <c r="D8008" s="36">
        <v>1285.8900000000001</v>
      </c>
    </row>
    <row r="8009" spans="1:4" x14ac:dyDescent="0.2">
      <c r="A8009" s="17" t="s">
        <v>10839</v>
      </c>
      <c r="B8009" s="17" t="s">
        <v>2596</v>
      </c>
      <c r="C8009" s="17" t="s">
        <v>32</v>
      </c>
      <c r="D8009">
        <v>88.44</v>
      </c>
    </row>
    <row r="8010" spans="1:4" x14ac:dyDescent="0.2">
      <c r="A8010" s="17" t="s">
        <v>10840</v>
      </c>
      <c r="B8010" s="17" t="s">
        <v>2597</v>
      </c>
      <c r="C8010" s="17" t="s">
        <v>32</v>
      </c>
      <c r="D8010">
        <v>295.95999999999998</v>
      </c>
    </row>
    <row r="8011" spans="1:4" x14ac:dyDescent="0.2">
      <c r="A8011" s="17" t="s">
        <v>10841</v>
      </c>
      <c r="B8011" s="17" t="s">
        <v>2598</v>
      </c>
      <c r="C8011" s="17" t="s">
        <v>47</v>
      </c>
      <c r="D8011">
        <v>1.99</v>
      </c>
    </row>
    <row r="8012" spans="1:4" x14ac:dyDescent="0.2">
      <c r="A8012" s="17" t="s">
        <v>10842</v>
      </c>
      <c r="B8012" s="17" t="s">
        <v>2599</v>
      </c>
      <c r="C8012" s="17" t="s">
        <v>47</v>
      </c>
      <c r="D8012">
        <v>3.35</v>
      </c>
    </row>
    <row r="8013" spans="1:4" x14ac:dyDescent="0.2">
      <c r="A8013" s="17" t="s">
        <v>10843</v>
      </c>
      <c r="B8013" s="17" t="s">
        <v>2600</v>
      </c>
      <c r="C8013" s="17" t="s">
        <v>31</v>
      </c>
      <c r="D8013" s="36">
        <v>1350.72</v>
      </c>
    </row>
    <row r="8014" spans="1:4" x14ac:dyDescent="0.2">
      <c r="A8014" s="17" t="s">
        <v>10844</v>
      </c>
      <c r="B8014" s="17" t="s">
        <v>2601</v>
      </c>
      <c r="C8014" s="17" t="s">
        <v>29</v>
      </c>
      <c r="D8014">
        <v>6.21</v>
      </c>
    </row>
    <row r="8015" spans="1:4" x14ac:dyDescent="0.2">
      <c r="A8015" s="17" t="s">
        <v>10845</v>
      </c>
      <c r="B8015" s="17" t="s">
        <v>2602</v>
      </c>
      <c r="C8015" s="17" t="s">
        <v>29</v>
      </c>
      <c r="D8015">
        <v>35.700000000000003</v>
      </c>
    </row>
    <row r="8016" spans="1:4" x14ac:dyDescent="0.2">
      <c r="A8016" s="17" t="s">
        <v>10846</v>
      </c>
      <c r="B8016" s="17" t="s">
        <v>2603</v>
      </c>
      <c r="C8016" s="17" t="s">
        <v>29</v>
      </c>
      <c r="D8016">
        <v>36.42</v>
      </c>
    </row>
    <row r="8017" spans="1:4" x14ac:dyDescent="0.2">
      <c r="A8017" s="17" t="s">
        <v>10847</v>
      </c>
      <c r="B8017" s="17" t="s">
        <v>2604</v>
      </c>
      <c r="C8017" s="17" t="s">
        <v>34</v>
      </c>
      <c r="D8017">
        <v>13.56</v>
      </c>
    </row>
    <row r="8018" spans="1:4" x14ac:dyDescent="0.2">
      <c r="A8018" s="17" t="s">
        <v>10848</v>
      </c>
      <c r="B8018" s="17" t="s">
        <v>2605</v>
      </c>
      <c r="C8018" s="17" t="s">
        <v>29</v>
      </c>
      <c r="D8018">
        <v>8.74</v>
      </c>
    </row>
    <row r="8019" spans="1:4" x14ac:dyDescent="0.2">
      <c r="A8019" s="17" t="s">
        <v>10849</v>
      </c>
      <c r="B8019" s="17" t="s">
        <v>2606</v>
      </c>
      <c r="C8019" s="17" t="s">
        <v>32</v>
      </c>
      <c r="D8019">
        <v>44.07</v>
      </c>
    </row>
    <row r="8020" spans="1:4" x14ac:dyDescent="0.2">
      <c r="A8020" s="17" t="s">
        <v>10850</v>
      </c>
      <c r="B8020" s="17" t="s">
        <v>2607</v>
      </c>
      <c r="C8020" s="17" t="s">
        <v>32</v>
      </c>
      <c r="D8020">
        <v>113.49</v>
      </c>
    </row>
    <row r="8021" spans="1:4" x14ac:dyDescent="0.2">
      <c r="A8021" s="17" t="s">
        <v>10851</v>
      </c>
      <c r="B8021" s="17" t="s">
        <v>2608</v>
      </c>
      <c r="C8021" s="17" t="s">
        <v>32</v>
      </c>
      <c r="D8021">
        <v>21.49</v>
      </c>
    </row>
    <row r="8022" spans="1:4" x14ac:dyDescent="0.2">
      <c r="A8022" s="17" t="s">
        <v>10852</v>
      </c>
      <c r="B8022" s="17" t="s">
        <v>2609</v>
      </c>
      <c r="C8022" s="17" t="s">
        <v>35</v>
      </c>
      <c r="D8022">
        <v>0.37</v>
      </c>
    </row>
    <row r="8023" spans="1:4" x14ac:dyDescent="0.2">
      <c r="A8023" s="17" t="s">
        <v>10853</v>
      </c>
      <c r="B8023" s="17" t="s">
        <v>2610</v>
      </c>
      <c r="C8023" s="17" t="s">
        <v>35</v>
      </c>
      <c r="D8023">
        <v>2.58</v>
      </c>
    </row>
    <row r="8024" spans="1:4" x14ac:dyDescent="0.2">
      <c r="A8024" s="17" t="s">
        <v>10854</v>
      </c>
      <c r="B8024" s="17" t="s">
        <v>2611</v>
      </c>
      <c r="C8024" s="17" t="s">
        <v>35</v>
      </c>
      <c r="D8024">
        <v>0.55000000000000004</v>
      </c>
    </row>
    <row r="8025" spans="1:4" x14ac:dyDescent="0.2">
      <c r="A8025" s="17" t="s">
        <v>10855</v>
      </c>
      <c r="B8025" s="17" t="s">
        <v>2611</v>
      </c>
      <c r="C8025" s="17" t="s">
        <v>35</v>
      </c>
      <c r="D8025">
        <v>0.15</v>
      </c>
    </row>
    <row r="8026" spans="1:4" x14ac:dyDescent="0.2">
      <c r="A8026" s="17" t="s">
        <v>10856</v>
      </c>
      <c r="B8026" s="17" t="s">
        <v>2612</v>
      </c>
      <c r="C8026" s="17" t="s">
        <v>35</v>
      </c>
      <c r="D8026">
        <v>0.69</v>
      </c>
    </row>
    <row r="8027" spans="1:4" x14ac:dyDescent="0.2">
      <c r="A8027" s="17" t="s">
        <v>10857</v>
      </c>
      <c r="B8027" s="17" t="s">
        <v>2613</v>
      </c>
      <c r="C8027" s="17" t="s">
        <v>32</v>
      </c>
      <c r="D8027">
        <v>27.6</v>
      </c>
    </row>
    <row r="8028" spans="1:4" x14ac:dyDescent="0.2">
      <c r="A8028" s="17" t="s">
        <v>10858</v>
      </c>
      <c r="B8028" s="17" t="s">
        <v>2614</v>
      </c>
      <c r="C8028" s="17" t="s">
        <v>32</v>
      </c>
      <c r="D8028">
        <v>49.38</v>
      </c>
    </row>
    <row r="8029" spans="1:4" x14ac:dyDescent="0.2">
      <c r="A8029" s="17" t="s">
        <v>10859</v>
      </c>
      <c r="B8029" s="17" t="s">
        <v>2615</v>
      </c>
      <c r="C8029" s="17" t="s">
        <v>32</v>
      </c>
      <c r="D8029">
        <v>82.68</v>
      </c>
    </row>
    <row r="8030" spans="1:4" x14ac:dyDescent="0.2">
      <c r="A8030" s="17" t="s">
        <v>10860</v>
      </c>
      <c r="B8030" s="17" t="s">
        <v>2616</v>
      </c>
      <c r="C8030" s="17" t="s">
        <v>35</v>
      </c>
      <c r="D8030">
        <v>0.66</v>
      </c>
    </row>
    <row r="8031" spans="1:4" x14ac:dyDescent="0.2">
      <c r="A8031" s="17" t="s">
        <v>10861</v>
      </c>
      <c r="B8031" s="17" t="s">
        <v>2617</v>
      </c>
      <c r="C8031" s="17" t="s">
        <v>35</v>
      </c>
      <c r="D8031">
        <v>3.45</v>
      </c>
    </row>
    <row r="8032" spans="1:4" x14ac:dyDescent="0.2">
      <c r="A8032" s="17" t="s">
        <v>10862</v>
      </c>
      <c r="B8032" s="17" t="s">
        <v>2618</v>
      </c>
      <c r="C8032" s="17" t="s">
        <v>35</v>
      </c>
      <c r="D8032">
        <v>31.22</v>
      </c>
    </row>
    <row r="8033" spans="1:4" x14ac:dyDescent="0.2">
      <c r="A8033" s="17" t="s">
        <v>10863</v>
      </c>
      <c r="B8033" s="17" t="s">
        <v>2619</v>
      </c>
      <c r="C8033" s="17" t="s">
        <v>34</v>
      </c>
      <c r="D8033">
        <v>1.48</v>
      </c>
    </row>
    <row r="8034" spans="1:4" x14ac:dyDescent="0.2">
      <c r="A8034" s="17" t="s">
        <v>10864</v>
      </c>
      <c r="B8034" s="17" t="s">
        <v>2620</v>
      </c>
      <c r="C8034" s="17" t="s">
        <v>35</v>
      </c>
      <c r="D8034">
        <v>36.69</v>
      </c>
    </row>
    <row r="8035" spans="1:4" x14ac:dyDescent="0.2">
      <c r="A8035" s="17" t="s">
        <v>10865</v>
      </c>
      <c r="B8035" s="17" t="s">
        <v>2621</v>
      </c>
      <c r="C8035" s="17" t="s">
        <v>35</v>
      </c>
      <c r="D8035">
        <v>27.49</v>
      </c>
    </row>
    <row r="8036" spans="1:4" x14ac:dyDescent="0.2">
      <c r="A8036" s="17" t="s">
        <v>10866</v>
      </c>
      <c r="B8036" s="17" t="s">
        <v>2622</v>
      </c>
      <c r="C8036" s="17" t="s">
        <v>35</v>
      </c>
      <c r="D8036">
        <v>16.78</v>
      </c>
    </row>
    <row r="8037" spans="1:4" x14ac:dyDescent="0.2">
      <c r="A8037" s="17" t="s">
        <v>10867</v>
      </c>
      <c r="B8037" s="17" t="s">
        <v>2623</v>
      </c>
      <c r="C8037" s="17" t="s">
        <v>18507</v>
      </c>
    </row>
    <row r="8038" spans="1:4" x14ac:dyDescent="0.2">
      <c r="A8038" s="17" t="s">
        <v>10868</v>
      </c>
      <c r="B8038" s="17" t="s">
        <v>2624</v>
      </c>
      <c r="C8038" s="17" t="s">
        <v>31</v>
      </c>
      <c r="D8038">
        <v>5.65</v>
      </c>
    </row>
    <row r="8039" spans="1:4" x14ac:dyDescent="0.2">
      <c r="A8039" s="17" t="s">
        <v>10869</v>
      </c>
      <c r="B8039" s="17" t="s">
        <v>2625</v>
      </c>
      <c r="C8039" s="17" t="s">
        <v>31</v>
      </c>
      <c r="D8039">
        <v>13.59</v>
      </c>
    </row>
    <row r="8040" spans="1:4" x14ac:dyDescent="0.2">
      <c r="A8040" s="17" t="s">
        <v>10870</v>
      </c>
      <c r="B8040" s="17" t="s">
        <v>2626</v>
      </c>
      <c r="C8040" s="17" t="s">
        <v>32</v>
      </c>
      <c r="D8040">
        <v>16.29</v>
      </c>
    </row>
    <row r="8041" spans="1:4" x14ac:dyDescent="0.2">
      <c r="A8041" s="17" t="s">
        <v>10871</v>
      </c>
      <c r="B8041" s="17" t="s">
        <v>2627</v>
      </c>
      <c r="C8041" s="17" t="s">
        <v>32</v>
      </c>
      <c r="D8041">
        <v>45.3</v>
      </c>
    </row>
    <row r="8042" spans="1:4" x14ac:dyDescent="0.2">
      <c r="A8042" s="17" t="s">
        <v>10872</v>
      </c>
      <c r="B8042" s="17" t="s">
        <v>2628</v>
      </c>
      <c r="C8042" s="17" t="s">
        <v>32</v>
      </c>
      <c r="D8042">
        <v>53.97</v>
      </c>
    </row>
    <row r="8043" spans="1:4" x14ac:dyDescent="0.2">
      <c r="A8043" s="17" t="s">
        <v>10873</v>
      </c>
      <c r="B8043" s="17" t="s">
        <v>2629</v>
      </c>
      <c r="C8043" s="17" t="s">
        <v>35</v>
      </c>
      <c r="D8043">
        <v>2.15</v>
      </c>
    </row>
    <row r="8044" spans="1:4" x14ac:dyDescent="0.2">
      <c r="A8044" s="17" t="s">
        <v>10874</v>
      </c>
      <c r="B8044" s="17" t="s">
        <v>2630</v>
      </c>
      <c r="C8044" s="17" t="s">
        <v>31</v>
      </c>
      <c r="D8044">
        <v>34.5</v>
      </c>
    </row>
    <row r="8045" spans="1:4" x14ac:dyDescent="0.2">
      <c r="A8045" s="17" t="s">
        <v>10875</v>
      </c>
      <c r="B8045" s="17" t="s">
        <v>2631</v>
      </c>
      <c r="C8045" s="17" t="s">
        <v>31</v>
      </c>
      <c r="D8045">
        <v>21.56</v>
      </c>
    </row>
    <row r="8046" spans="1:4" x14ac:dyDescent="0.2">
      <c r="A8046" s="17" t="s">
        <v>10876</v>
      </c>
      <c r="B8046" s="17" t="s">
        <v>2632</v>
      </c>
      <c r="C8046" s="17" t="s">
        <v>31</v>
      </c>
      <c r="D8046">
        <v>112.12</v>
      </c>
    </row>
    <row r="8047" spans="1:4" x14ac:dyDescent="0.2">
      <c r="A8047" s="17" t="s">
        <v>10877</v>
      </c>
      <c r="B8047" s="17" t="s">
        <v>2633</v>
      </c>
      <c r="C8047" s="17" t="s">
        <v>35</v>
      </c>
      <c r="D8047">
        <v>4.3099999999999996</v>
      </c>
    </row>
    <row r="8048" spans="1:4" x14ac:dyDescent="0.2">
      <c r="A8048" s="17" t="s">
        <v>10878</v>
      </c>
      <c r="B8048" s="17" t="s">
        <v>2634</v>
      </c>
      <c r="C8048" s="17" t="s">
        <v>35</v>
      </c>
      <c r="D8048">
        <v>3.45</v>
      </c>
    </row>
    <row r="8049" spans="1:4" x14ac:dyDescent="0.2">
      <c r="A8049" s="17" t="s">
        <v>10879</v>
      </c>
      <c r="B8049" s="17" t="s">
        <v>2635</v>
      </c>
      <c r="C8049" s="17" t="s">
        <v>31</v>
      </c>
      <c r="D8049">
        <v>56.06</v>
      </c>
    </row>
    <row r="8050" spans="1:4" x14ac:dyDescent="0.2">
      <c r="A8050" s="17" t="s">
        <v>10880</v>
      </c>
      <c r="B8050" s="17" t="s">
        <v>2636</v>
      </c>
      <c r="C8050" s="17" t="s">
        <v>35</v>
      </c>
      <c r="D8050">
        <v>8.6199999999999992</v>
      </c>
    </row>
    <row r="8051" spans="1:4" x14ac:dyDescent="0.2">
      <c r="A8051" s="17" t="s">
        <v>10881</v>
      </c>
      <c r="B8051" s="17" t="s">
        <v>2637</v>
      </c>
      <c r="C8051" s="17" t="s">
        <v>35</v>
      </c>
      <c r="D8051">
        <v>8.6199999999999992</v>
      </c>
    </row>
    <row r="8052" spans="1:4" x14ac:dyDescent="0.2">
      <c r="A8052" s="17" t="s">
        <v>10882</v>
      </c>
      <c r="B8052" s="17" t="s">
        <v>2638</v>
      </c>
      <c r="C8052" s="17" t="s">
        <v>35</v>
      </c>
      <c r="D8052">
        <v>4.7300000000000004</v>
      </c>
    </row>
    <row r="8053" spans="1:4" x14ac:dyDescent="0.2">
      <c r="A8053" s="17" t="s">
        <v>10883</v>
      </c>
      <c r="B8053" s="17" t="s">
        <v>2639</v>
      </c>
      <c r="C8053" s="17" t="s">
        <v>35</v>
      </c>
      <c r="D8053">
        <v>9.4600000000000009</v>
      </c>
    </row>
    <row r="8054" spans="1:4" x14ac:dyDescent="0.2">
      <c r="A8054" s="17" t="s">
        <v>10884</v>
      </c>
      <c r="B8054" s="17" t="s">
        <v>2640</v>
      </c>
      <c r="C8054" s="17" t="s">
        <v>35</v>
      </c>
      <c r="D8054">
        <v>5.17</v>
      </c>
    </row>
    <row r="8055" spans="1:4" x14ac:dyDescent="0.2">
      <c r="A8055" s="17" t="s">
        <v>10885</v>
      </c>
      <c r="B8055" s="17" t="s">
        <v>2641</v>
      </c>
      <c r="C8055" s="17" t="s">
        <v>35</v>
      </c>
      <c r="D8055">
        <v>2.15</v>
      </c>
    </row>
    <row r="8056" spans="1:4" x14ac:dyDescent="0.2">
      <c r="A8056" s="17" t="s">
        <v>10886</v>
      </c>
      <c r="B8056" s="17" t="s">
        <v>2642</v>
      </c>
      <c r="C8056" s="17" t="s">
        <v>35</v>
      </c>
      <c r="D8056">
        <v>6.13</v>
      </c>
    </row>
    <row r="8057" spans="1:4" x14ac:dyDescent="0.2">
      <c r="A8057" s="17" t="s">
        <v>10887</v>
      </c>
      <c r="B8057" s="17" t="s">
        <v>2643</v>
      </c>
      <c r="C8057" s="17" t="s">
        <v>35</v>
      </c>
      <c r="D8057">
        <v>4.09</v>
      </c>
    </row>
    <row r="8058" spans="1:4" x14ac:dyDescent="0.2">
      <c r="A8058" s="17" t="s">
        <v>10888</v>
      </c>
      <c r="B8058" s="17" t="s">
        <v>2644</v>
      </c>
      <c r="C8058" s="17" t="s">
        <v>35</v>
      </c>
      <c r="D8058">
        <v>10.220000000000001</v>
      </c>
    </row>
    <row r="8059" spans="1:4" x14ac:dyDescent="0.2">
      <c r="A8059" s="17" t="s">
        <v>10889</v>
      </c>
      <c r="B8059" s="17" t="s">
        <v>2645</v>
      </c>
      <c r="C8059" s="17" t="s">
        <v>35</v>
      </c>
      <c r="D8059">
        <v>8.18</v>
      </c>
    </row>
    <row r="8060" spans="1:4" x14ac:dyDescent="0.2">
      <c r="A8060" s="17" t="s">
        <v>10890</v>
      </c>
      <c r="B8060" s="17" t="s">
        <v>2646</v>
      </c>
      <c r="C8060" s="17" t="s">
        <v>35</v>
      </c>
      <c r="D8060">
        <v>4.3099999999999996</v>
      </c>
    </row>
    <row r="8061" spans="1:4" x14ac:dyDescent="0.2">
      <c r="A8061" s="17" t="s">
        <v>10891</v>
      </c>
      <c r="B8061" s="17" t="s">
        <v>2647</v>
      </c>
      <c r="C8061" s="17" t="s">
        <v>35</v>
      </c>
      <c r="D8061">
        <v>3.01</v>
      </c>
    </row>
    <row r="8062" spans="1:4" x14ac:dyDescent="0.2">
      <c r="A8062" s="17" t="s">
        <v>10892</v>
      </c>
      <c r="B8062" s="17" t="s">
        <v>2648</v>
      </c>
      <c r="C8062" s="17" t="s">
        <v>34</v>
      </c>
      <c r="D8062">
        <v>2.58</v>
      </c>
    </row>
    <row r="8063" spans="1:4" x14ac:dyDescent="0.2">
      <c r="A8063" s="17" t="s">
        <v>10893</v>
      </c>
      <c r="B8063" s="17" t="s">
        <v>2649</v>
      </c>
      <c r="C8063" s="17" t="s">
        <v>34</v>
      </c>
      <c r="D8063">
        <v>1.72</v>
      </c>
    </row>
    <row r="8064" spans="1:4" x14ac:dyDescent="0.2">
      <c r="A8064" s="17" t="s">
        <v>10894</v>
      </c>
      <c r="B8064" s="17" t="s">
        <v>2650</v>
      </c>
      <c r="C8064" s="17" t="s">
        <v>35</v>
      </c>
      <c r="D8064">
        <v>2.58</v>
      </c>
    </row>
    <row r="8065" spans="1:4" x14ac:dyDescent="0.2">
      <c r="A8065" s="17" t="s">
        <v>10895</v>
      </c>
      <c r="B8065" s="17" t="s">
        <v>2651</v>
      </c>
      <c r="C8065" s="17" t="s">
        <v>35</v>
      </c>
      <c r="D8065">
        <v>3.45</v>
      </c>
    </row>
    <row r="8066" spans="1:4" x14ac:dyDescent="0.2">
      <c r="A8066" s="17" t="s">
        <v>10896</v>
      </c>
      <c r="B8066" s="17" t="s">
        <v>2652</v>
      </c>
      <c r="C8066" s="17" t="s">
        <v>35</v>
      </c>
      <c r="D8066">
        <v>6.67</v>
      </c>
    </row>
    <row r="8067" spans="1:4" x14ac:dyDescent="0.2">
      <c r="A8067" s="17" t="s">
        <v>10897</v>
      </c>
      <c r="B8067" s="17" t="s">
        <v>2653</v>
      </c>
      <c r="C8067" s="17" t="s">
        <v>35</v>
      </c>
      <c r="D8067">
        <v>8.18</v>
      </c>
    </row>
    <row r="8068" spans="1:4" x14ac:dyDescent="0.2">
      <c r="A8068" s="17" t="s">
        <v>10898</v>
      </c>
      <c r="B8068" s="17" t="s">
        <v>2654</v>
      </c>
      <c r="C8068" s="17" t="s">
        <v>35</v>
      </c>
      <c r="D8068">
        <v>4.09</v>
      </c>
    </row>
    <row r="8069" spans="1:4" x14ac:dyDescent="0.2">
      <c r="A8069" s="17" t="s">
        <v>10899</v>
      </c>
      <c r="B8069" s="17" t="s">
        <v>2655</v>
      </c>
      <c r="C8069" s="17" t="s">
        <v>35</v>
      </c>
      <c r="D8069">
        <v>3</v>
      </c>
    </row>
    <row r="8070" spans="1:4" x14ac:dyDescent="0.2">
      <c r="A8070" s="17" t="s">
        <v>10900</v>
      </c>
      <c r="B8070" s="17" t="s">
        <v>2656</v>
      </c>
      <c r="C8070" s="17" t="s">
        <v>35</v>
      </c>
      <c r="D8070">
        <v>14.53</v>
      </c>
    </row>
    <row r="8071" spans="1:4" x14ac:dyDescent="0.2">
      <c r="A8071" s="17" t="s">
        <v>10901</v>
      </c>
      <c r="B8071" s="17" t="s">
        <v>2657</v>
      </c>
      <c r="C8071" s="17" t="s">
        <v>35</v>
      </c>
      <c r="D8071">
        <v>17.440000000000001</v>
      </c>
    </row>
    <row r="8072" spans="1:4" x14ac:dyDescent="0.2">
      <c r="A8072" s="17" t="s">
        <v>10902</v>
      </c>
      <c r="B8072" s="17" t="s">
        <v>2658</v>
      </c>
      <c r="C8072" s="17" t="s">
        <v>35</v>
      </c>
      <c r="D8072">
        <v>3.17</v>
      </c>
    </row>
    <row r="8073" spans="1:4" x14ac:dyDescent="0.2">
      <c r="A8073" s="17" t="s">
        <v>10903</v>
      </c>
      <c r="B8073" s="17" t="s">
        <v>2659</v>
      </c>
      <c r="C8073" s="17" t="s">
        <v>31</v>
      </c>
      <c r="D8073">
        <v>126.94</v>
      </c>
    </row>
    <row r="8074" spans="1:4" x14ac:dyDescent="0.2">
      <c r="A8074" s="17" t="s">
        <v>10904</v>
      </c>
      <c r="B8074" s="17" t="s">
        <v>2660</v>
      </c>
      <c r="C8074" s="17" t="s">
        <v>35</v>
      </c>
      <c r="D8074">
        <v>12.93</v>
      </c>
    </row>
    <row r="8075" spans="1:4" x14ac:dyDescent="0.2">
      <c r="A8075" s="17" t="s">
        <v>10905</v>
      </c>
      <c r="B8075" s="17" t="s">
        <v>2661</v>
      </c>
      <c r="C8075" s="17" t="s">
        <v>35</v>
      </c>
      <c r="D8075">
        <v>12.93</v>
      </c>
    </row>
    <row r="8076" spans="1:4" x14ac:dyDescent="0.2">
      <c r="A8076" s="17" t="s">
        <v>10906</v>
      </c>
      <c r="B8076" s="17" t="s">
        <v>2662</v>
      </c>
      <c r="C8076" s="17" t="s">
        <v>35</v>
      </c>
      <c r="D8076">
        <v>4.3099999999999996</v>
      </c>
    </row>
    <row r="8077" spans="1:4" x14ac:dyDescent="0.2">
      <c r="A8077" s="17" t="s">
        <v>10907</v>
      </c>
      <c r="B8077" s="17" t="s">
        <v>2663</v>
      </c>
      <c r="C8077" s="17" t="s">
        <v>35</v>
      </c>
      <c r="D8077">
        <v>13.26</v>
      </c>
    </row>
    <row r="8078" spans="1:4" x14ac:dyDescent="0.2">
      <c r="A8078" s="17" t="s">
        <v>10908</v>
      </c>
      <c r="B8078" s="17" t="s">
        <v>2664</v>
      </c>
      <c r="C8078" s="17" t="s">
        <v>35</v>
      </c>
      <c r="D8078">
        <v>5.22</v>
      </c>
    </row>
    <row r="8079" spans="1:4" x14ac:dyDescent="0.2">
      <c r="A8079" s="17" t="s">
        <v>10909</v>
      </c>
      <c r="B8079" s="17" t="s">
        <v>2665</v>
      </c>
      <c r="C8079" s="17" t="s">
        <v>35</v>
      </c>
      <c r="D8079">
        <v>30.04</v>
      </c>
    </row>
    <row r="8080" spans="1:4" x14ac:dyDescent="0.2">
      <c r="A8080" s="17" t="s">
        <v>10910</v>
      </c>
      <c r="B8080" s="17" t="s">
        <v>2666</v>
      </c>
      <c r="C8080" s="17" t="s">
        <v>31</v>
      </c>
      <c r="D8080">
        <v>39.06</v>
      </c>
    </row>
    <row r="8081" spans="1:4" x14ac:dyDescent="0.2">
      <c r="A8081" s="17" t="s">
        <v>10911</v>
      </c>
      <c r="B8081" s="17" t="s">
        <v>2667</v>
      </c>
      <c r="C8081" s="17" t="s">
        <v>31</v>
      </c>
      <c r="D8081">
        <v>48.82</v>
      </c>
    </row>
    <row r="8082" spans="1:4" x14ac:dyDescent="0.2">
      <c r="A8082" s="17" t="s">
        <v>10912</v>
      </c>
      <c r="B8082" s="17" t="s">
        <v>2668</v>
      </c>
      <c r="C8082" s="17" t="s">
        <v>31</v>
      </c>
      <c r="D8082">
        <v>166.01</v>
      </c>
    </row>
    <row r="8083" spans="1:4" x14ac:dyDescent="0.2">
      <c r="A8083" s="17" t="s">
        <v>10913</v>
      </c>
      <c r="B8083" s="17" t="s">
        <v>2669</v>
      </c>
      <c r="C8083" s="17" t="s">
        <v>32</v>
      </c>
      <c r="D8083">
        <v>3.03</v>
      </c>
    </row>
    <row r="8084" spans="1:4" x14ac:dyDescent="0.2">
      <c r="A8084" s="17" t="s">
        <v>10914</v>
      </c>
      <c r="B8084" s="17" t="s">
        <v>2670</v>
      </c>
      <c r="C8084" s="17" t="s">
        <v>32</v>
      </c>
      <c r="D8084">
        <v>11.36</v>
      </c>
    </row>
    <row r="8085" spans="1:4" x14ac:dyDescent="0.2">
      <c r="A8085" s="17" t="s">
        <v>10915</v>
      </c>
      <c r="B8085" s="17" t="s">
        <v>2671</v>
      </c>
      <c r="C8085" s="17" t="s">
        <v>35</v>
      </c>
      <c r="D8085">
        <v>8.6199999999999992</v>
      </c>
    </row>
    <row r="8086" spans="1:4" x14ac:dyDescent="0.2">
      <c r="A8086" s="17" t="s">
        <v>10916</v>
      </c>
      <c r="B8086" s="17" t="s">
        <v>2672</v>
      </c>
      <c r="C8086" s="17" t="s">
        <v>34</v>
      </c>
      <c r="D8086">
        <v>4.2</v>
      </c>
    </row>
    <row r="8087" spans="1:4" x14ac:dyDescent="0.2">
      <c r="A8087" s="17" t="s">
        <v>10917</v>
      </c>
      <c r="B8087" s="17" t="s">
        <v>2673</v>
      </c>
      <c r="C8087" s="17" t="s">
        <v>34</v>
      </c>
      <c r="D8087">
        <v>3.52</v>
      </c>
    </row>
    <row r="8088" spans="1:4" x14ac:dyDescent="0.2">
      <c r="A8088" s="17" t="s">
        <v>10918</v>
      </c>
      <c r="B8088" s="17" t="s">
        <v>2674</v>
      </c>
      <c r="C8088" s="17" t="s">
        <v>35</v>
      </c>
      <c r="D8088">
        <v>6.9</v>
      </c>
    </row>
    <row r="8089" spans="1:4" x14ac:dyDescent="0.2">
      <c r="A8089" s="17" t="s">
        <v>10919</v>
      </c>
      <c r="B8089" s="17" t="s">
        <v>2675</v>
      </c>
      <c r="C8089" s="17" t="s">
        <v>31</v>
      </c>
      <c r="D8089">
        <v>126.94</v>
      </c>
    </row>
    <row r="8090" spans="1:4" x14ac:dyDescent="0.2">
      <c r="A8090" s="17" t="s">
        <v>10920</v>
      </c>
      <c r="B8090" s="17" t="s">
        <v>2676</v>
      </c>
      <c r="C8090" s="17" t="s">
        <v>31</v>
      </c>
      <c r="D8090">
        <v>31.91</v>
      </c>
    </row>
    <row r="8091" spans="1:4" x14ac:dyDescent="0.2">
      <c r="A8091" s="17" t="s">
        <v>10921</v>
      </c>
      <c r="B8091" s="17" t="s">
        <v>2677</v>
      </c>
      <c r="C8091" s="17" t="s">
        <v>35</v>
      </c>
      <c r="D8091">
        <v>11.21</v>
      </c>
    </row>
    <row r="8092" spans="1:4" x14ac:dyDescent="0.2">
      <c r="A8092" s="17" t="s">
        <v>10922</v>
      </c>
      <c r="B8092" s="17" t="s">
        <v>2678</v>
      </c>
      <c r="C8092" s="17" t="s">
        <v>35</v>
      </c>
      <c r="D8092">
        <v>8.31</v>
      </c>
    </row>
    <row r="8093" spans="1:4" x14ac:dyDescent="0.2">
      <c r="A8093" s="17" t="s">
        <v>10923</v>
      </c>
      <c r="B8093" s="17" t="s">
        <v>2679</v>
      </c>
      <c r="C8093" s="17" t="s">
        <v>31</v>
      </c>
      <c r="D8093">
        <v>29.12</v>
      </c>
    </row>
    <row r="8094" spans="1:4" x14ac:dyDescent="0.2">
      <c r="A8094" s="17" t="s">
        <v>10924</v>
      </c>
      <c r="B8094" s="17" t="s">
        <v>2680</v>
      </c>
      <c r="C8094" s="17" t="s">
        <v>35</v>
      </c>
      <c r="D8094">
        <v>19.53</v>
      </c>
    </row>
    <row r="8095" spans="1:4" x14ac:dyDescent="0.2">
      <c r="A8095" s="17" t="s">
        <v>10925</v>
      </c>
      <c r="B8095" s="17" t="s">
        <v>2681</v>
      </c>
      <c r="C8095" s="17" t="s">
        <v>31</v>
      </c>
      <c r="D8095">
        <v>132.38999999999999</v>
      </c>
    </row>
    <row r="8096" spans="1:4" x14ac:dyDescent="0.2">
      <c r="A8096" s="17" t="s">
        <v>10926</v>
      </c>
      <c r="B8096" s="17" t="s">
        <v>2682</v>
      </c>
      <c r="C8096" s="17" t="s">
        <v>35</v>
      </c>
      <c r="D8096">
        <v>1.6</v>
      </c>
    </row>
    <row r="8097" spans="1:4" x14ac:dyDescent="0.2">
      <c r="A8097" s="17" t="s">
        <v>10927</v>
      </c>
      <c r="B8097" s="17" t="s">
        <v>2650</v>
      </c>
      <c r="C8097" s="17" t="s">
        <v>35</v>
      </c>
      <c r="D8097">
        <v>1.29</v>
      </c>
    </row>
    <row r="8098" spans="1:4" x14ac:dyDescent="0.2">
      <c r="A8098" s="17" t="s">
        <v>10928</v>
      </c>
      <c r="B8098" s="17" t="s">
        <v>2683</v>
      </c>
      <c r="C8098" s="17" t="s">
        <v>35</v>
      </c>
      <c r="D8098">
        <v>7.46</v>
      </c>
    </row>
    <row r="8099" spans="1:4" x14ac:dyDescent="0.2">
      <c r="A8099" s="17" t="s">
        <v>10929</v>
      </c>
      <c r="B8099" s="17" t="s">
        <v>2684</v>
      </c>
      <c r="C8099" s="17" t="s">
        <v>32</v>
      </c>
      <c r="D8099">
        <v>5.75</v>
      </c>
    </row>
    <row r="8100" spans="1:4" x14ac:dyDescent="0.2">
      <c r="A8100" s="17" t="s">
        <v>10930</v>
      </c>
      <c r="B8100" s="17" t="s">
        <v>2685</v>
      </c>
      <c r="C8100" s="17" t="s">
        <v>35</v>
      </c>
      <c r="D8100">
        <v>6.83</v>
      </c>
    </row>
    <row r="8101" spans="1:4" x14ac:dyDescent="0.2">
      <c r="A8101" s="17" t="s">
        <v>10931</v>
      </c>
      <c r="B8101" s="17" t="s">
        <v>2686</v>
      </c>
      <c r="C8101" s="17" t="s">
        <v>35</v>
      </c>
      <c r="D8101">
        <v>2.92</v>
      </c>
    </row>
    <row r="8102" spans="1:4" x14ac:dyDescent="0.2">
      <c r="A8102" s="17" t="s">
        <v>10932</v>
      </c>
      <c r="B8102" s="17" t="s">
        <v>2687</v>
      </c>
      <c r="C8102" s="17" t="s">
        <v>35</v>
      </c>
      <c r="D8102">
        <v>22.33</v>
      </c>
    </row>
    <row r="8103" spans="1:4" x14ac:dyDescent="0.2">
      <c r="A8103" s="17" t="s">
        <v>10933</v>
      </c>
      <c r="B8103" s="17" t="s">
        <v>2688</v>
      </c>
      <c r="C8103" s="17" t="s">
        <v>35</v>
      </c>
      <c r="D8103">
        <v>21.21</v>
      </c>
    </row>
    <row r="8104" spans="1:4" x14ac:dyDescent="0.2">
      <c r="A8104" s="17" t="s">
        <v>10934</v>
      </c>
      <c r="B8104" s="17" t="s">
        <v>2689</v>
      </c>
      <c r="C8104" s="17" t="s">
        <v>34</v>
      </c>
      <c r="D8104">
        <v>1.29</v>
      </c>
    </row>
    <row r="8105" spans="1:4" x14ac:dyDescent="0.2">
      <c r="A8105" s="17" t="s">
        <v>10935</v>
      </c>
      <c r="B8105" s="17" t="s">
        <v>2690</v>
      </c>
      <c r="C8105" s="17" t="s">
        <v>35</v>
      </c>
      <c r="D8105">
        <v>34.380000000000003</v>
      </c>
    </row>
    <row r="8106" spans="1:4" x14ac:dyDescent="0.2">
      <c r="A8106" s="17" t="s">
        <v>10936</v>
      </c>
      <c r="B8106" s="17" t="s">
        <v>2691</v>
      </c>
      <c r="C8106" s="17" t="s">
        <v>35</v>
      </c>
      <c r="D8106">
        <v>10.78</v>
      </c>
    </row>
    <row r="8107" spans="1:4" x14ac:dyDescent="0.2">
      <c r="A8107" s="17" t="s">
        <v>10937</v>
      </c>
      <c r="B8107" s="17" t="s">
        <v>2692</v>
      </c>
      <c r="C8107" s="17" t="s">
        <v>34</v>
      </c>
      <c r="D8107">
        <v>1.72</v>
      </c>
    </row>
    <row r="8108" spans="1:4" x14ac:dyDescent="0.2">
      <c r="A8108" s="17" t="s">
        <v>10938</v>
      </c>
      <c r="B8108" s="17" t="s">
        <v>2693</v>
      </c>
      <c r="C8108" s="17" t="s">
        <v>35</v>
      </c>
      <c r="D8108">
        <v>4.74</v>
      </c>
    </row>
    <row r="8109" spans="1:4" x14ac:dyDescent="0.2">
      <c r="A8109" s="17" t="s">
        <v>10939</v>
      </c>
      <c r="B8109" s="17" t="s">
        <v>2694</v>
      </c>
      <c r="C8109" s="17" t="s">
        <v>35</v>
      </c>
      <c r="D8109">
        <v>10.35</v>
      </c>
    </row>
    <row r="8110" spans="1:4" x14ac:dyDescent="0.2">
      <c r="A8110" s="17" t="s">
        <v>10940</v>
      </c>
      <c r="B8110" s="17" t="s">
        <v>2695</v>
      </c>
      <c r="C8110" s="17" t="s">
        <v>31</v>
      </c>
      <c r="D8110">
        <v>31.05</v>
      </c>
    </row>
    <row r="8111" spans="1:4" x14ac:dyDescent="0.2">
      <c r="A8111" s="17" t="s">
        <v>10941</v>
      </c>
      <c r="B8111" s="17" t="s">
        <v>2696</v>
      </c>
      <c r="C8111" s="17" t="s">
        <v>34</v>
      </c>
      <c r="D8111">
        <v>48.86</v>
      </c>
    </row>
    <row r="8112" spans="1:4" x14ac:dyDescent="0.2">
      <c r="A8112" s="17" t="s">
        <v>10942</v>
      </c>
      <c r="B8112" s="17" t="s">
        <v>2697</v>
      </c>
      <c r="C8112" s="17" t="s">
        <v>34</v>
      </c>
      <c r="D8112">
        <v>24.32</v>
      </c>
    </row>
    <row r="8113" spans="1:4" x14ac:dyDescent="0.2">
      <c r="A8113" s="17" t="s">
        <v>10943</v>
      </c>
      <c r="B8113" s="17" t="s">
        <v>2698</v>
      </c>
      <c r="C8113" s="17" t="s">
        <v>34</v>
      </c>
      <c r="D8113">
        <v>119.32</v>
      </c>
    </row>
    <row r="8114" spans="1:4" x14ac:dyDescent="0.2">
      <c r="A8114" s="17" t="s">
        <v>10944</v>
      </c>
      <c r="B8114" s="17" t="s">
        <v>2699</v>
      </c>
      <c r="C8114" s="17" t="s">
        <v>35</v>
      </c>
      <c r="D8114">
        <v>11.71</v>
      </c>
    </row>
    <row r="8115" spans="1:4" x14ac:dyDescent="0.2">
      <c r="A8115" s="17" t="s">
        <v>10945</v>
      </c>
      <c r="B8115" s="17" t="s">
        <v>2700</v>
      </c>
      <c r="C8115" s="17" t="s">
        <v>35</v>
      </c>
      <c r="D8115">
        <v>24.41</v>
      </c>
    </row>
    <row r="8116" spans="1:4" x14ac:dyDescent="0.2">
      <c r="A8116" s="17" t="s">
        <v>10946</v>
      </c>
      <c r="B8116" s="17" t="s">
        <v>2701</v>
      </c>
      <c r="C8116" s="17" t="s">
        <v>34</v>
      </c>
      <c r="D8116">
        <v>4.9000000000000004</v>
      </c>
    </row>
    <row r="8117" spans="1:4" x14ac:dyDescent="0.2">
      <c r="A8117" s="17" t="s">
        <v>10947</v>
      </c>
      <c r="B8117" s="17" t="s">
        <v>2702</v>
      </c>
      <c r="C8117" s="17" t="s">
        <v>35</v>
      </c>
      <c r="D8117">
        <v>17.57</v>
      </c>
    </row>
    <row r="8118" spans="1:4" x14ac:dyDescent="0.2">
      <c r="A8118" s="17" t="s">
        <v>10948</v>
      </c>
      <c r="B8118" s="17" t="s">
        <v>2703</v>
      </c>
      <c r="C8118" s="17" t="s">
        <v>35</v>
      </c>
      <c r="D8118">
        <v>3.58</v>
      </c>
    </row>
    <row r="8119" spans="1:4" x14ac:dyDescent="0.2">
      <c r="A8119" s="17" t="s">
        <v>10949</v>
      </c>
      <c r="B8119" s="17" t="s">
        <v>2704</v>
      </c>
      <c r="C8119" s="17" t="s">
        <v>32</v>
      </c>
      <c r="D8119">
        <v>8.92</v>
      </c>
    </row>
    <row r="8120" spans="1:4" x14ac:dyDescent="0.2">
      <c r="A8120" s="17" t="s">
        <v>10950</v>
      </c>
      <c r="B8120" s="17" t="s">
        <v>2705</v>
      </c>
      <c r="C8120" s="17" t="s">
        <v>34</v>
      </c>
      <c r="D8120">
        <v>1.83</v>
      </c>
    </row>
    <row r="8121" spans="1:4" x14ac:dyDescent="0.2">
      <c r="A8121" s="17" t="s">
        <v>10951</v>
      </c>
      <c r="B8121" s="17" t="s">
        <v>2706</v>
      </c>
      <c r="C8121" s="17" t="s">
        <v>34</v>
      </c>
      <c r="D8121">
        <v>2.63</v>
      </c>
    </row>
    <row r="8122" spans="1:4" x14ac:dyDescent="0.2">
      <c r="A8122" s="17" t="s">
        <v>10952</v>
      </c>
      <c r="B8122" s="17" t="s">
        <v>2707</v>
      </c>
      <c r="C8122" s="17" t="s">
        <v>34</v>
      </c>
      <c r="D8122">
        <v>1.43</v>
      </c>
    </row>
    <row r="8123" spans="1:4" x14ac:dyDescent="0.2">
      <c r="A8123" s="17" t="s">
        <v>10953</v>
      </c>
      <c r="B8123" s="17" t="s">
        <v>2708</v>
      </c>
      <c r="C8123" s="17" t="s">
        <v>34</v>
      </c>
      <c r="D8123">
        <v>4</v>
      </c>
    </row>
    <row r="8124" spans="1:4" x14ac:dyDescent="0.2">
      <c r="A8124" s="17" t="s">
        <v>10954</v>
      </c>
      <c r="B8124" s="17" t="s">
        <v>2709</v>
      </c>
      <c r="C8124" s="17" t="s">
        <v>32</v>
      </c>
      <c r="D8124">
        <v>5.57</v>
      </c>
    </row>
    <row r="8125" spans="1:4" x14ac:dyDescent="0.2">
      <c r="A8125" s="17" t="s">
        <v>10955</v>
      </c>
      <c r="B8125" s="17" t="s">
        <v>2710</v>
      </c>
      <c r="C8125" s="17" t="s">
        <v>32</v>
      </c>
      <c r="D8125">
        <v>7.11</v>
      </c>
    </row>
    <row r="8126" spans="1:4" x14ac:dyDescent="0.2">
      <c r="A8126" s="17" t="s">
        <v>10956</v>
      </c>
      <c r="B8126" s="17" t="s">
        <v>2711</v>
      </c>
      <c r="C8126" s="17" t="s">
        <v>34</v>
      </c>
      <c r="D8126">
        <v>2.0699999999999998</v>
      </c>
    </row>
    <row r="8127" spans="1:4" x14ac:dyDescent="0.2">
      <c r="A8127" s="17" t="s">
        <v>10957</v>
      </c>
      <c r="B8127" s="17" t="s">
        <v>2712</v>
      </c>
      <c r="C8127" s="17" t="s">
        <v>34</v>
      </c>
      <c r="D8127">
        <v>4.46</v>
      </c>
    </row>
    <row r="8128" spans="1:4" x14ac:dyDescent="0.2">
      <c r="A8128" s="17" t="s">
        <v>10958</v>
      </c>
      <c r="B8128" s="17" t="s">
        <v>2713</v>
      </c>
      <c r="C8128" s="17" t="s">
        <v>34</v>
      </c>
      <c r="D8128">
        <v>2.6</v>
      </c>
    </row>
    <row r="8129" spans="1:4" x14ac:dyDescent="0.2">
      <c r="A8129" s="17" t="s">
        <v>10959</v>
      </c>
      <c r="B8129" s="17" t="s">
        <v>2714</v>
      </c>
      <c r="C8129" s="17" t="s">
        <v>34</v>
      </c>
      <c r="D8129">
        <v>6.69</v>
      </c>
    </row>
    <row r="8130" spans="1:4" x14ac:dyDescent="0.2">
      <c r="A8130" s="17" t="s">
        <v>10960</v>
      </c>
      <c r="B8130" s="17" t="s">
        <v>2715</v>
      </c>
      <c r="C8130" s="17" t="s">
        <v>35</v>
      </c>
      <c r="D8130">
        <v>7.42</v>
      </c>
    </row>
    <row r="8131" spans="1:4" x14ac:dyDescent="0.2">
      <c r="A8131" s="17" t="s">
        <v>10961</v>
      </c>
      <c r="B8131" s="17" t="s">
        <v>2716</v>
      </c>
      <c r="C8131" s="17" t="s">
        <v>32</v>
      </c>
      <c r="D8131" s="36">
        <v>1046.54</v>
      </c>
    </row>
    <row r="8132" spans="1:4" x14ac:dyDescent="0.2">
      <c r="A8132" s="17" t="s">
        <v>10962</v>
      </c>
      <c r="B8132" s="17" t="s">
        <v>2717</v>
      </c>
      <c r="C8132" s="17" t="s">
        <v>32</v>
      </c>
      <c r="D8132">
        <v>28.5</v>
      </c>
    </row>
    <row r="8133" spans="1:4" x14ac:dyDescent="0.2">
      <c r="A8133" s="17" t="s">
        <v>10963</v>
      </c>
      <c r="B8133" s="17" t="s">
        <v>2718</v>
      </c>
      <c r="C8133" s="17" t="s">
        <v>35</v>
      </c>
      <c r="D8133">
        <v>4.4400000000000004</v>
      </c>
    </row>
    <row r="8134" spans="1:4" x14ac:dyDescent="0.2">
      <c r="A8134" s="17" t="s">
        <v>10964</v>
      </c>
      <c r="B8134" s="17" t="s">
        <v>2719</v>
      </c>
      <c r="C8134" s="17" t="s">
        <v>35</v>
      </c>
      <c r="D8134">
        <v>12.39</v>
      </c>
    </row>
    <row r="8135" spans="1:4" x14ac:dyDescent="0.2">
      <c r="A8135" s="17" t="s">
        <v>10965</v>
      </c>
      <c r="B8135" s="17" t="s">
        <v>2720</v>
      </c>
      <c r="C8135" s="17" t="s">
        <v>32</v>
      </c>
      <c r="D8135">
        <v>283.93</v>
      </c>
    </row>
    <row r="8136" spans="1:4" x14ac:dyDescent="0.2">
      <c r="A8136" s="17" t="s">
        <v>10966</v>
      </c>
      <c r="B8136" s="17" t="s">
        <v>2721</v>
      </c>
      <c r="C8136" s="17" t="s">
        <v>32</v>
      </c>
      <c r="D8136">
        <v>141.96</v>
      </c>
    </row>
    <row r="8137" spans="1:4" x14ac:dyDescent="0.2">
      <c r="A8137" s="17" t="s">
        <v>10967</v>
      </c>
      <c r="B8137" s="17" t="s">
        <v>2722</v>
      </c>
      <c r="C8137" s="17" t="s">
        <v>35</v>
      </c>
      <c r="D8137">
        <v>0.02</v>
      </c>
    </row>
    <row r="8138" spans="1:4" x14ac:dyDescent="0.2">
      <c r="A8138" s="17" t="s">
        <v>10968</v>
      </c>
      <c r="B8138" s="17" t="s">
        <v>2723</v>
      </c>
      <c r="C8138" s="17" t="s">
        <v>35</v>
      </c>
      <c r="D8138">
        <v>7.0000000000000007E-2</v>
      </c>
    </row>
    <row r="8139" spans="1:4" x14ac:dyDescent="0.2">
      <c r="A8139" s="17" t="s">
        <v>10969</v>
      </c>
      <c r="B8139" s="17" t="s">
        <v>2724</v>
      </c>
      <c r="C8139" s="17" t="s">
        <v>35</v>
      </c>
      <c r="D8139">
        <v>7.0000000000000007E-2</v>
      </c>
    </row>
    <row r="8140" spans="1:4" x14ac:dyDescent="0.2">
      <c r="A8140" s="17" t="s">
        <v>10970</v>
      </c>
      <c r="B8140" s="17" t="s">
        <v>2725</v>
      </c>
      <c r="C8140" s="17" t="s">
        <v>35</v>
      </c>
      <c r="D8140">
        <v>0.09</v>
      </c>
    </row>
    <row r="8141" spans="1:4" x14ac:dyDescent="0.2">
      <c r="A8141" s="17" t="s">
        <v>10971</v>
      </c>
      <c r="B8141" s="17" t="s">
        <v>2726</v>
      </c>
      <c r="C8141" s="17" t="s">
        <v>35</v>
      </c>
      <c r="D8141">
        <v>0.12</v>
      </c>
    </row>
    <row r="8142" spans="1:4" x14ac:dyDescent="0.2">
      <c r="A8142" s="17" t="s">
        <v>10972</v>
      </c>
      <c r="B8142" s="17" t="s">
        <v>2727</v>
      </c>
      <c r="C8142" s="17" t="s">
        <v>35</v>
      </c>
      <c r="D8142">
        <v>0.12</v>
      </c>
    </row>
    <row r="8143" spans="1:4" x14ac:dyDescent="0.2">
      <c r="A8143" s="17" t="s">
        <v>10973</v>
      </c>
      <c r="B8143" s="17" t="s">
        <v>2728</v>
      </c>
      <c r="C8143" s="17" t="s">
        <v>35</v>
      </c>
      <c r="D8143">
        <v>0.13</v>
      </c>
    </row>
    <row r="8144" spans="1:4" x14ac:dyDescent="0.2">
      <c r="A8144" s="17" t="s">
        <v>10974</v>
      </c>
      <c r="B8144" s="17" t="s">
        <v>2729</v>
      </c>
      <c r="C8144" s="17" t="s">
        <v>31</v>
      </c>
      <c r="D8144">
        <v>0.63</v>
      </c>
    </row>
    <row r="8145" spans="1:4" x14ac:dyDescent="0.2">
      <c r="A8145" s="17" t="s">
        <v>10975</v>
      </c>
      <c r="B8145" s="17" t="s">
        <v>2730</v>
      </c>
      <c r="C8145" s="17" t="s">
        <v>31</v>
      </c>
      <c r="D8145">
        <v>0.62</v>
      </c>
    </row>
    <row r="8146" spans="1:4" x14ac:dyDescent="0.2">
      <c r="A8146" s="17" t="s">
        <v>10976</v>
      </c>
      <c r="B8146" s="17" t="s">
        <v>2731</v>
      </c>
      <c r="C8146" s="17" t="s">
        <v>31</v>
      </c>
      <c r="D8146">
        <v>0.48</v>
      </c>
    </row>
    <row r="8147" spans="1:4" x14ac:dyDescent="0.2">
      <c r="A8147" s="17" t="s">
        <v>10977</v>
      </c>
      <c r="B8147" s="17" t="s">
        <v>2732</v>
      </c>
      <c r="C8147" s="17" t="s">
        <v>33</v>
      </c>
      <c r="D8147">
        <v>16.010000000000002</v>
      </c>
    </row>
    <row r="8148" spans="1:4" x14ac:dyDescent="0.2">
      <c r="A8148" s="17" t="s">
        <v>10978</v>
      </c>
      <c r="B8148" s="17" t="s">
        <v>2733</v>
      </c>
      <c r="C8148" s="17" t="s">
        <v>33</v>
      </c>
      <c r="D8148">
        <v>22.33</v>
      </c>
    </row>
    <row r="8149" spans="1:4" x14ac:dyDescent="0.2">
      <c r="A8149" s="17" t="s">
        <v>10979</v>
      </c>
      <c r="B8149" s="17" t="s">
        <v>2734</v>
      </c>
      <c r="C8149" s="17" t="s">
        <v>31</v>
      </c>
      <c r="D8149">
        <v>11.01</v>
      </c>
    </row>
    <row r="8150" spans="1:4" x14ac:dyDescent="0.2">
      <c r="A8150" s="17" t="s">
        <v>10980</v>
      </c>
      <c r="B8150" s="17" t="s">
        <v>2735</v>
      </c>
      <c r="C8150" s="17" t="s">
        <v>31</v>
      </c>
      <c r="D8150">
        <v>9.73</v>
      </c>
    </row>
    <row r="8151" spans="1:4" x14ac:dyDescent="0.2">
      <c r="A8151" s="17" t="s">
        <v>10981</v>
      </c>
      <c r="B8151" s="17" t="s">
        <v>2736</v>
      </c>
      <c r="C8151" s="17" t="s">
        <v>31</v>
      </c>
      <c r="D8151">
        <v>0.26</v>
      </c>
    </row>
    <row r="8152" spans="1:4" x14ac:dyDescent="0.2">
      <c r="A8152" s="17" t="s">
        <v>10982</v>
      </c>
      <c r="B8152" s="17" t="s">
        <v>2737</v>
      </c>
      <c r="C8152" s="17" t="s">
        <v>31</v>
      </c>
      <c r="D8152">
        <v>0.85</v>
      </c>
    </row>
    <row r="8153" spans="1:4" x14ac:dyDescent="0.2">
      <c r="A8153" s="17" t="s">
        <v>10983</v>
      </c>
      <c r="B8153" s="17" t="s">
        <v>2738</v>
      </c>
      <c r="C8153" s="17" t="s">
        <v>35</v>
      </c>
      <c r="D8153">
        <v>0.39</v>
      </c>
    </row>
    <row r="8154" spans="1:4" x14ac:dyDescent="0.2">
      <c r="A8154" s="17" t="s">
        <v>10984</v>
      </c>
      <c r="B8154" s="17" t="s">
        <v>2739</v>
      </c>
      <c r="C8154" s="17" t="s">
        <v>31</v>
      </c>
      <c r="D8154">
        <v>0.71</v>
      </c>
    </row>
    <row r="8155" spans="1:4" x14ac:dyDescent="0.2">
      <c r="A8155" s="17" t="s">
        <v>10985</v>
      </c>
      <c r="B8155" s="17" t="s">
        <v>2740</v>
      </c>
      <c r="C8155" s="17" t="s">
        <v>31</v>
      </c>
      <c r="D8155">
        <v>0.71</v>
      </c>
    </row>
    <row r="8156" spans="1:4" x14ac:dyDescent="0.2">
      <c r="A8156" s="17" t="s">
        <v>10986</v>
      </c>
      <c r="B8156" s="17" t="s">
        <v>2741</v>
      </c>
      <c r="C8156" s="17" t="s">
        <v>31</v>
      </c>
      <c r="D8156">
        <v>0.76</v>
      </c>
    </row>
    <row r="8157" spans="1:4" x14ac:dyDescent="0.2">
      <c r="A8157" s="17" t="s">
        <v>10987</v>
      </c>
      <c r="B8157" s="17" t="s">
        <v>2742</v>
      </c>
      <c r="C8157" s="17" t="s">
        <v>31</v>
      </c>
      <c r="D8157">
        <v>0.71</v>
      </c>
    </row>
    <row r="8158" spans="1:4" x14ac:dyDescent="0.2">
      <c r="A8158" s="17" t="s">
        <v>10988</v>
      </c>
      <c r="B8158" s="17" t="s">
        <v>2743</v>
      </c>
      <c r="C8158" s="17" t="s">
        <v>31</v>
      </c>
      <c r="D8158">
        <v>0.77</v>
      </c>
    </row>
    <row r="8159" spans="1:4" x14ac:dyDescent="0.2">
      <c r="A8159" s="17" t="s">
        <v>10989</v>
      </c>
      <c r="B8159" s="17" t="s">
        <v>2744</v>
      </c>
      <c r="C8159" s="17" t="s">
        <v>32</v>
      </c>
      <c r="D8159">
        <v>60.33</v>
      </c>
    </row>
    <row r="8160" spans="1:4" x14ac:dyDescent="0.2">
      <c r="A8160" s="17" t="s">
        <v>10990</v>
      </c>
      <c r="B8160" s="17" t="s">
        <v>2745</v>
      </c>
      <c r="C8160" s="17" t="s">
        <v>32</v>
      </c>
      <c r="D8160">
        <v>78.08</v>
      </c>
    </row>
    <row r="8161" spans="1:4" x14ac:dyDescent="0.2">
      <c r="A8161" s="17" t="s">
        <v>10991</v>
      </c>
      <c r="B8161" s="17" t="s">
        <v>2746</v>
      </c>
      <c r="C8161" s="17" t="s">
        <v>32</v>
      </c>
      <c r="D8161">
        <v>70.98</v>
      </c>
    </row>
    <row r="8162" spans="1:4" x14ac:dyDescent="0.2">
      <c r="A8162" s="17" t="s">
        <v>10992</v>
      </c>
      <c r="B8162" s="17" t="s">
        <v>2747</v>
      </c>
      <c r="C8162" s="17" t="s">
        <v>32</v>
      </c>
      <c r="D8162">
        <v>78.08</v>
      </c>
    </row>
    <row r="8163" spans="1:4" x14ac:dyDescent="0.2">
      <c r="A8163" s="17" t="s">
        <v>10993</v>
      </c>
      <c r="B8163" s="17" t="s">
        <v>2748</v>
      </c>
      <c r="C8163" s="17" t="s">
        <v>32</v>
      </c>
      <c r="D8163">
        <v>62.11</v>
      </c>
    </row>
    <row r="8164" spans="1:4" x14ac:dyDescent="0.2">
      <c r="A8164" s="17" t="s">
        <v>10994</v>
      </c>
      <c r="B8164" s="17" t="s">
        <v>2749</v>
      </c>
      <c r="C8164" s="17" t="s">
        <v>32</v>
      </c>
      <c r="D8164">
        <v>56.78</v>
      </c>
    </row>
    <row r="8165" spans="1:4" x14ac:dyDescent="0.2">
      <c r="A8165" s="17" t="s">
        <v>10995</v>
      </c>
      <c r="B8165" s="17" t="s">
        <v>2750</v>
      </c>
      <c r="C8165" s="17" t="s">
        <v>32</v>
      </c>
      <c r="D8165">
        <v>67.430000000000007</v>
      </c>
    </row>
    <row r="8166" spans="1:4" x14ac:dyDescent="0.2">
      <c r="A8166" s="17" t="s">
        <v>10996</v>
      </c>
      <c r="B8166" s="17" t="s">
        <v>2751</v>
      </c>
      <c r="C8166" s="17" t="s">
        <v>32</v>
      </c>
      <c r="D8166">
        <v>35.49</v>
      </c>
    </row>
    <row r="8167" spans="1:4" x14ac:dyDescent="0.2">
      <c r="A8167" s="17" t="s">
        <v>10997</v>
      </c>
      <c r="B8167" s="17" t="s">
        <v>2752</v>
      </c>
      <c r="C8167" s="17" t="s">
        <v>32</v>
      </c>
      <c r="D8167">
        <v>31.94</v>
      </c>
    </row>
    <row r="8168" spans="1:4" x14ac:dyDescent="0.2">
      <c r="A8168" s="17" t="s">
        <v>10998</v>
      </c>
      <c r="B8168" s="17" t="s">
        <v>2753</v>
      </c>
      <c r="C8168" s="17" t="s">
        <v>32</v>
      </c>
      <c r="D8168">
        <v>67.430000000000007</v>
      </c>
    </row>
    <row r="8169" spans="1:4" x14ac:dyDescent="0.2">
      <c r="A8169" s="17" t="s">
        <v>10999</v>
      </c>
      <c r="B8169" s="17" t="s">
        <v>2754</v>
      </c>
      <c r="C8169" s="17" t="s">
        <v>32</v>
      </c>
      <c r="D8169">
        <v>102.92</v>
      </c>
    </row>
    <row r="8170" spans="1:4" x14ac:dyDescent="0.2">
      <c r="A8170" s="17" t="s">
        <v>11000</v>
      </c>
      <c r="B8170" s="17" t="s">
        <v>2755</v>
      </c>
      <c r="C8170" s="17" t="s">
        <v>32</v>
      </c>
      <c r="D8170">
        <v>134.87</v>
      </c>
    </row>
    <row r="8171" spans="1:4" x14ac:dyDescent="0.2">
      <c r="A8171" s="17" t="s">
        <v>11001</v>
      </c>
      <c r="B8171" s="17" t="s">
        <v>2756</v>
      </c>
      <c r="C8171" s="17" t="s">
        <v>32</v>
      </c>
      <c r="D8171">
        <v>70.98</v>
      </c>
    </row>
    <row r="8172" spans="1:4" x14ac:dyDescent="0.2">
      <c r="A8172" s="17" t="s">
        <v>11002</v>
      </c>
      <c r="B8172" s="17" t="s">
        <v>2757</v>
      </c>
      <c r="C8172" s="17" t="s">
        <v>32</v>
      </c>
      <c r="D8172">
        <v>24.84</v>
      </c>
    </row>
    <row r="8173" spans="1:4" x14ac:dyDescent="0.2">
      <c r="A8173" s="17" t="s">
        <v>11003</v>
      </c>
      <c r="B8173" s="17" t="s">
        <v>2758</v>
      </c>
      <c r="C8173" s="17" t="s">
        <v>32</v>
      </c>
      <c r="D8173">
        <v>28.39</v>
      </c>
    </row>
    <row r="8174" spans="1:4" x14ac:dyDescent="0.2">
      <c r="A8174" s="17" t="s">
        <v>11004</v>
      </c>
      <c r="B8174" s="17" t="s">
        <v>2759</v>
      </c>
      <c r="C8174" s="17" t="s">
        <v>32</v>
      </c>
      <c r="D8174">
        <v>31.94</v>
      </c>
    </row>
    <row r="8175" spans="1:4" x14ac:dyDescent="0.2">
      <c r="A8175" s="17" t="s">
        <v>11005</v>
      </c>
      <c r="B8175" s="17" t="s">
        <v>2760</v>
      </c>
      <c r="C8175" s="17" t="s">
        <v>32</v>
      </c>
      <c r="D8175">
        <v>149.06</v>
      </c>
    </row>
    <row r="8176" spans="1:4" x14ac:dyDescent="0.2">
      <c r="A8176" s="17" t="s">
        <v>11006</v>
      </c>
      <c r="B8176" s="17" t="s">
        <v>2761</v>
      </c>
      <c r="C8176" s="17" t="s">
        <v>32</v>
      </c>
      <c r="D8176">
        <v>39.04</v>
      </c>
    </row>
    <row r="8177" spans="1:4" x14ac:dyDescent="0.2">
      <c r="A8177" s="17" t="s">
        <v>11007</v>
      </c>
      <c r="B8177" s="17" t="s">
        <v>2762</v>
      </c>
      <c r="C8177" s="17" t="s">
        <v>32</v>
      </c>
      <c r="D8177">
        <v>81.63</v>
      </c>
    </row>
    <row r="8178" spans="1:4" x14ac:dyDescent="0.2">
      <c r="A8178" s="17" t="s">
        <v>11008</v>
      </c>
      <c r="B8178" s="17" t="s">
        <v>2762</v>
      </c>
      <c r="C8178" s="17" t="s">
        <v>32</v>
      </c>
      <c r="D8178">
        <v>92.28</v>
      </c>
    </row>
    <row r="8179" spans="1:4" x14ac:dyDescent="0.2">
      <c r="A8179" s="17" t="s">
        <v>11009</v>
      </c>
      <c r="B8179" s="17" t="s">
        <v>2763</v>
      </c>
      <c r="C8179" s="17" t="s">
        <v>32</v>
      </c>
      <c r="D8179">
        <v>99.37</v>
      </c>
    </row>
    <row r="8180" spans="1:4" x14ac:dyDescent="0.2">
      <c r="A8180" s="17" t="s">
        <v>11010</v>
      </c>
      <c r="B8180" s="17" t="s">
        <v>2764</v>
      </c>
      <c r="C8180" s="17" t="s">
        <v>32</v>
      </c>
      <c r="D8180">
        <v>21.29</v>
      </c>
    </row>
    <row r="8181" spans="1:4" x14ac:dyDescent="0.2">
      <c r="A8181" s="17" t="s">
        <v>11011</v>
      </c>
      <c r="B8181" s="17" t="s">
        <v>2765</v>
      </c>
      <c r="C8181" s="17" t="s">
        <v>32</v>
      </c>
      <c r="D8181">
        <v>21.29</v>
      </c>
    </row>
    <row r="8182" spans="1:4" x14ac:dyDescent="0.2">
      <c r="A8182" s="17" t="s">
        <v>11012</v>
      </c>
      <c r="B8182" s="17" t="s">
        <v>2766</v>
      </c>
      <c r="C8182" s="17" t="s">
        <v>32</v>
      </c>
      <c r="D8182">
        <v>28.39</v>
      </c>
    </row>
    <row r="8183" spans="1:4" x14ac:dyDescent="0.2">
      <c r="A8183" s="17" t="s">
        <v>11013</v>
      </c>
      <c r="B8183" s="17" t="s">
        <v>2767</v>
      </c>
      <c r="C8183" s="17" t="s">
        <v>32</v>
      </c>
      <c r="D8183">
        <v>56.78</v>
      </c>
    </row>
    <row r="8184" spans="1:4" x14ac:dyDescent="0.2">
      <c r="A8184" s="17" t="s">
        <v>11014</v>
      </c>
      <c r="B8184" s="17" t="s">
        <v>2768</v>
      </c>
      <c r="C8184" s="17" t="s">
        <v>32</v>
      </c>
      <c r="D8184">
        <v>92.28</v>
      </c>
    </row>
    <row r="8185" spans="1:4" x14ac:dyDescent="0.2">
      <c r="A8185" s="17" t="s">
        <v>11015</v>
      </c>
      <c r="B8185" s="17" t="s">
        <v>2769</v>
      </c>
      <c r="C8185" s="17" t="s">
        <v>32</v>
      </c>
      <c r="D8185">
        <v>24.84</v>
      </c>
    </row>
    <row r="8186" spans="1:4" x14ac:dyDescent="0.2">
      <c r="A8186" s="17" t="s">
        <v>11016</v>
      </c>
      <c r="B8186" s="17" t="s">
        <v>2770</v>
      </c>
      <c r="C8186" s="17" t="s">
        <v>32</v>
      </c>
      <c r="D8186">
        <v>88.73</v>
      </c>
    </row>
    <row r="8187" spans="1:4" x14ac:dyDescent="0.2">
      <c r="A8187" s="17" t="s">
        <v>11017</v>
      </c>
      <c r="B8187" s="17" t="s">
        <v>2771</v>
      </c>
      <c r="C8187" s="17" t="s">
        <v>32</v>
      </c>
      <c r="D8187">
        <v>63.88</v>
      </c>
    </row>
    <row r="8188" spans="1:4" x14ac:dyDescent="0.2">
      <c r="A8188" s="17" t="s">
        <v>11018</v>
      </c>
      <c r="B8188" s="17" t="s">
        <v>2772</v>
      </c>
      <c r="C8188" s="17" t="s">
        <v>32</v>
      </c>
      <c r="D8188">
        <v>63.88</v>
      </c>
    </row>
    <row r="8189" spans="1:4" x14ac:dyDescent="0.2">
      <c r="A8189" s="17" t="s">
        <v>11019</v>
      </c>
      <c r="B8189" s="17" t="s">
        <v>2773</v>
      </c>
      <c r="C8189" s="17" t="s">
        <v>32</v>
      </c>
      <c r="D8189">
        <v>63.88</v>
      </c>
    </row>
    <row r="8190" spans="1:4" x14ac:dyDescent="0.2">
      <c r="A8190" s="17" t="s">
        <v>11020</v>
      </c>
      <c r="B8190" s="17" t="s">
        <v>2774</v>
      </c>
      <c r="C8190" s="17" t="s">
        <v>32</v>
      </c>
      <c r="D8190">
        <v>70.98</v>
      </c>
    </row>
    <row r="8191" spans="1:4" x14ac:dyDescent="0.2">
      <c r="A8191" s="17" t="s">
        <v>11021</v>
      </c>
      <c r="B8191" s="17" t="s">
        <v>2775</v>
      </c>
      <c r="C8191" s="17" t="s">
        <v>32</v>
      </c>
      <c r="D8191">
        <v>457.85</v>
      </c>
    </row>
    <row r="8192" spans="1:4" x14ac:dyDescent="0.2">
      <c r="A8192" s="17" t="s">
        <v>11022</v>
      </c>
      <c r="B8192" s="17" t="s">
        <v>2776</v>
      </c>
      <c r="C8192" s="17" t="s">
        <v>32</v>
      </c>
      <c r="D8192">
        <v>95.82</v>
      </c>
    </row>
    <row r="8193" spans="1:4" x14ac:dyDescent="0.2">
      <c r="A8193" s="17" t="s">
        <v>11023</v>
      </c>
      <c r="B8193" s="17" t="s">
        <v>2777</v>
      </c>
      <c r="C8193" s="17" t="s">
        <v>32</v>
      </c>
      <c r="D8193">
        <v>53.23</v>
      </c>
    </row>
    <row r="8194" spans="1:4" x14ac:dyDescent="0.2">
      <c r="A8194" s="17" t="s">
        <v>11024</v>
      </c>
      <c r="B8194" s="17" t="s">
        <v>2778</v>
      </c>
      <c r="C8194" s="17" t="s">
        <v>32</v>
      </c>
      <c r="D8194">
        <v>42.59</v>
      </c>
    </row>
    <row r="8195" spans="1:4" x14ac:dyDescent="0.2">
      <c r="A8195" s="17" t="s">
        <v>11025</v>
      </c>
      <c r="B8195" s="17" t="s">
        <v>2779</v>
      </c>
      <c r="C8195" s="17" t="s">
        <v>32</v>
      </c>
      <c r="D8195">
        <v>35.49</v>
      </c>
    </row>
    <row r="8196" spans="1:4" x14ac:dyDescent="0.2">
      <c r="A8196" s="17" t="s">
        <v>11026</v>
      </c>
      <c r="B8196" s="17" t="s">
        <v>2780</v>
      </c>
      <c r="C8196" s="17" t="s">
        <v>32</v>
      </c>
      <c r="D8196">
        <v>51.46</v>
      </c>
    </row>
    <row r="8197" spans="1:4" x14ac:dyDescent="0.2">
      <c r="A8197" s="17" t="s">
        <v>11027</v>
      </c>
      <c r="B8197" s="17" t="s">
        <v>2781</v>
      </c>
      <c r="C8197" s="17" t="s">
        <v>32</v>
      </c>
      <c r="D8197">
        <v>39.04</v>
      </c>
    </row>
    <row r="8198" spans="1:4" x14ac:dyDescent="0.2">
      <c r="A8198" s="17" t="s">
        <v>11028</v>
      </c>
      <c r="B8198" s="17" t="s">
        <v>2782</v>
      </c>
      <c r="C8198" s="17" t="s">
        <v>32</v>
      </c>
      <c r="D8198">
        <v>124.22</v>
      </c>
    </row>
    <row r="8199" spans="1:4" x14ac:dyDescent="0.2">
      <c r="A8199" s="17" t="s">
        <v>11029</v>
      </c>
      <c r="B8199" s="17" t="s">
        <v>2783</v>
      </c>
      <c r="C8199" s="17" t="s">
        <v>32</v>
      </c>
      <c r="D8199">
        <v>35.49</v>
      </c>
    </row>
    <row r="8200" spans="1:4" x14ac:dyDescent="0.2">
      <c r="A8200" s="17" t="s">
        <v>11030</v>
      </c>
      <c r="B8200" s="17" t="s">
        <v>2784</v>
      </c>
      <c r="C8200" s="17" t="s">
        <v>32</v>
      </c>
      <c r="D8200">
        <v>31.94</v>
      </c>
    </row>
    <row r="8201" spans="1:4" x14ac:dyDescent="0.2">
      <c r="A8201" s="17" t="s">
        <v>11031</v>
      </c>
      <c r="B8201" s="17" t="s">
        <v>2785</v>
      </c>
      <c r="C8201" s="17" t="s">
        <v>32</v>
      </c>
      <c r="D8201">
        <v>35.49</v>
      </c>
    </row>
    <row r="8202" spans="1:4" x14ac:dyDescent="0.2">
      <c r="A8202" s="17" t="s">
        <v>11032</v>
      </c>
      <c r="B8202" s="17" t="s">
        <v>2786</v>
      </c>
      <c r="C8202" s="17" t="s">
        <v>32</v>
      </c>
      <c r="D8202">
        <v>28.39</v>
      </c>
    </row>
    <row r="8203" spans="1:4" x14ac:dyDescent="0.2">
      <c r="A8203" s="17" t="s">
        <v>11033</v>
      </c>
      <c r="B8203" s="17" t="s">
        <v>2787</v>
      </c>
      <c r="C8203" s="17" t="s">
        <v>32</v>
      </c>
      <c r="D8203">
        <v>70.98</v>
      </c>
    </row>
    <row r="8204" spans="1:4" x14ac:dyDescent="0.2">
      <c r="A8204" s="17" t="s">
        <v>11034</v>
      </c>
      <c r="B8204" s="17" t="s">
        <v>2788</v>
      </c>
      <c r="C8204" s="17" t="s">
        <v>32</v>
      </c>
      <c r="D8204">
        <v>35.49</v>
      </c>
    </row>
    <row r="8205" spans="1:4" x14ac:dyDescent="0.2">
      <c r="A8205" s="17" t="s">
        <v>11035</v>
      </c>
      <c r="B8205" s="17" t="s">
        <v>2789</v>
      </c>
      <c r="C8205" s="17" t="s">
        <v>32</v>
      </c>
      <c r="D8205">
        <v>26.61</v>
      </c>
    </row>
    <row r="8206" spans="1:4" x14ac:dyDescent="0.2">
      <c r="A8206" s="17" t="s">
        <v>11036</v>
      </c>
      <c r="B8206" s="17" t="s">
        <v>2790</v>
      </c>
      <c r="C8206" s="17" t="s">
        <v>32</v>
      </c>
      <c r="D8206">
        <v>70.98</v>
      </c>
    </row>
    <row r="8207" spans="1:4" x14ac:dyDescent="0.2">
      <c r="A8207" s="17" t="s">
        <v>11037</v>
      </c>
      <c r="B8207" s="17" t="s">
        <v>2791</v>
      </c>
      <c r="C8207" s="17" t="s">
        <v>32</v>
      </c>
      <c r="D8207">
        <v>17.739999999999998</v>
      </c>
    </row>
    <row r="8208" spans="1:4" x14ac:dyDescent="0.2">
      <c r="A8208" s="17" t="s">
        <v>11038</v>
      </c>
      <c r="B8208" s="17" t="s">
        <v>2792</v>
      </c>
      <c r="C8208" s="17" t="s">
        <v>32</v>
      </c>
      <c r="D8208">
        <v>39.04</v>
      </c>
    </row>
    <row r="8209" spans="1:4" x14ac:dyDescent="0.2">
      <c r="A8209" s="17" t="s">
        <v>11039</v>
      </c>
      <c r="B8209" s="17" t="s">
        <v>2793</v>
      </c>
      <c r="C8209" s="17" t="s">
        <v>32</v>
      </c>
      <c r="D8209">
        <v>35.49</v>
      </c>
    </row>
    <row r="8210" spans="1:4" x14ac:dyDescent="0.2">
      <c r="A8210" s="17" t="s">
        <v>11040</v>
      </c>
      <c r="B8210" s="17" t="s">
        <v>2794</v>
      </c>
      <c r="C8210" s="17" t="s">
        <v>32</v>
      </c>
      <c r="D8210">
        <v>31.94</v>
      </c>
    </row>
    <row r="8211" spans="1:4" x14ac:dyDescent="0.2">
      <c r="A8211" s="17" t="s">
        <v>11041</v>
      </c>
      <c r="B8211" s="17" t="s">
        <v>2795</v>
      </c>
      <c r="C8211" s="17" t="s">
        <v>32</v>
      </c>
      <c r="D8211">
        <v>31.94</v>
      </c>
    </row>
    <row r="8212" spans="1:4" x14ac:dyDescent="0.2">
      <c r="A8212" s="17" t="s">
        <v>11042</v>
      </c>
      <c r="B8212" s="17" t="s">
        <v>2796</v>
      </c>
      <c r="C8212" s="17" t="s">
        <v>32</v>
      </c>
      <c r="D8212">
        <v>88.73</v>
      </c>
    </row>
    <row r="8213" spans="1:4" x14ac:dyDescent="0.2">
      <c r="A8213" s="17" t="s">
        <v>11043</v>
      </c>
      <c r="B8213" s="17" t="s">
        <v>2797</v>
      </c>
      <c r="C8213" s="17" t="s">
        <v>32</v>
      </c>
      <c r="D8213">
        <v>27.11</v>
      </c>
    </row>
    <row r="8214" spans="1:4" x14ac:dyDescent="0.2">
      <c r="A8214" s="17" t="s">
        <v>11044</v>
      </c>
      <c r="B8214" s="17" t="s">
        <v>2798</v>
      </c>
      <c r="C8214" s="17" t="s">
        <v>32</v>
      </c>
      <c r="D8214">
        <v>27.11</v>
      </c>
    </row>
    <row r="8215" spans="1:4" x14ac:dyDescent="0.2">
      <c r="A8215" s="17" t="s">
        <v>11045</v>
      </c>
      <c r="B8215" s="17" t="s">
        <v>2799</v>
      </c>
      <c r="C8215" s="17" t="s">
        <v>32</v>
      </c>
      <c r="D8215">
        <v>27.11</v>
      </c>
    </row>
    <row r="8216" spans="1:4" x14ac:dyDescent="0.2">
      <c r="A8216" s="17" t="s">
        <v>11046</v>
      </c>
      <c r="B8216" s="17" t="s">
        <v>2800</v>
      </c>
      <c r="C8216" s="17" t="s">
        <v>35</v>
      </c>
      <c r="D8216">
        <v>0.01</v>
      </c>
    </row>
    <row r="8217" spans="1:4" x14ac:dyDescent="0.2">
      <c r="A8217" s="17" t="s">
        <v>11047</v>
      </c>
      <c r="B8217" s="17" t="s">
        <v>2801</v>
      </c>
      <c r="C8217" s="17" t="s">
        <v>32</v>
      </c>
      <c r="D8217">
        <v>466.68</v>
      </c>
    </row>
    <row r="8218" spans="1:4" x14ac:dyDescent="0.2">
      <c r="A8218" s="17" t="s">
        <v>11048</v>
      </c>
      <c r="B8218" s="17" t="s">
        <v>2802</v>
      </c>
      <c r="C8218" s="17" t="s">
        <v>32</v>
      </c>
      <c r="D8218">
        <v>197.75</v>
      </c>
    </row>
    <row r="8219" spans="1:4" x14ac:dyDescent="0.2">
      <c r="A8219" s="17" t="s">
        <v>11049</v>
      </c>
      <c r="B8219" s="17" t="s">
        <v>2803</v>
      </c>
      <c r="C8219" s="17" t="s">
        <v>32</v>
      </c>
      <c r="D8219">
        <v>332.22</v>
      </c>
    </row>
    <row r="8220" spans="1:4" x14ac:dyDescent="0.2">
      <c r="A8220" s="17" t="s">
        <v>11050</v>
      </c>
      <c r="B8220" s="17" t="s">
        <v>2804</v>
      </c>
      <c r="C8220" s="17" t="s">
        <v>34</v>
      </c>
      <c r="D8220">
        <v>3.2</v>
      </c>
    </row>
    <row r="8221" spans="1:4" x14ac:dyDescent="0.2">
      <c r="A8221" s="17" t="s">
        <v>11051</v>
      </c>
      <c r="B8221" s="17" t="s">
        <v>2805</v>
      </c>
      <c r="C8221" s="17" t="s">
        <v>34</v>
      </c>
      <c r="D8221">
        <v>0.53</v>
      </c>
    </row>
    <row r="8222" spans="1:4" x14ac:dyDescent="0.2">
      <c r="A8222" s="17" t="s">
        <v>11052</v>
      </c>
      <c r="B8222" s="17" t="s">
        <v>2806</v>
      </c>
      <c r="C8222" s="17" t="s">
        <v>34</v>
      </c>
      <c r="D8222">
        <v>0.54</v>
      </c>
    </row>
    <row r="8223" spans="1:4" x14ac:dyDescent="0.2">
      <c r="A8223" s="17" t="s">
        <v>11053</v>
      </c>
      <c r="B8223" s="17" t="s">
        <v>2807</v>
      </c>
      <c r="C8223" s="17" t="s">
        <v>35</v>
      </c>
      <c r="D8223">
        <v>11.76</v>
      </c>
    </row>
    <row r="8224" spans="1:4" x14ac:dyDescent="0.2">
      <c r="A8224" s="17" t="s">
        <v>11054</v>
      </c>
      <c r="B8224" s="17" t="s">
        <v>2808</v>
      </c>
      <c r="C8224" s="17" t="s">
        <v>35</v>
      </c>
      <c r="D8224">
        <v>5.32</v>
      </c>
    </row>
    <row r="8225" spans="1:4" x14ac:dyDescent="0.2">
      <c r="A8225" s="17" t="s">
        <v>11055</v>
      </c>
      <c r="B8225" s="17" t="s">
        <v>2808</v>
      </c>
      <c r="C8225" s="17" t="s">
        <v>35</v>
      </c>
      <c r="D8225">
        <v>4.38</v>
      </c>
    </row>
    <row r="8226" spans="1:4" x14ac:dyDescent="0.2">
      <c r="A8226" s="17" t="s">
        <v>11056</v>
      </c>
      <c r="B8226" s="17" t="s">
        <v>2808</v>
      </c>
      <c r="C8226" s="17" t="s">
        <v>35</v>
      </c>
      <c r="D8226">
        <v>2.42</v>
      </c>
    </row>
    <row r="8227" spans="1:4" x14ac:dyDescent="0.2">
      <c r="A8227" s="17" t="s">
        <v>11057</v>
      </c>
      <c r="B8227" s="17" t="s">
        <v>2808</v>
      </c>
      <c r="C8227" s="17" t="s">
        <v>35</v>
      </c>
      <c r="D8227">
        <v>2.92</v>
      </c>
    </row>
    <row r="8228" spans="1:4" x14ac:dyDescent="0.2">
      <c r="A8228" s="17" t="s">
        <v>11058</v>
      </c>
      <c r="B8228" s="17" t="s">
        <v>2809</v>
      </c>
      <c r="C8228" s="17" t="s">
        <v>34</v>
      </c>
      <c r="D8228">
        <v>1.02</v>
      </c>
    </row>
    <row r="8229" spans="1:4" x14ac:dyDescent="0.2">
      <c r="A8229" s="17" t="s">
        <v>11059</v>
      </c>
      <c r="B8229" s="17" t="s">
        <v>2810</v>
      </c>
      <c r="C8229" s="17" t="s">
        <v>32</v>
      </c>
      <c r="D8229">
        <v>4.58</v>
      </c>
    </row>
    <row r="8230" spans="1:4" x14ac:dyDescent="0.2">
      <c r="A8230" s="17" t="s">
        <v>11060</v>
      </c>
      <c r="B8230" s="17" t="s">
        <v>2811</v>
      </c>
      <c r="C8230" s="17" t="s">
        <v>34</v>
      </c>
      <c r="D8230">
        <v>1.51</v>
      </c>
    </row>
    <row r="8231" spans="1:4" x14ac:dyDescent="0.2">
      <c r="A8231" s="17" t="s">
        <v>11061</v>
      </c>
      <c r="B8231" s="17" t="s">
        <v>2812</v>
      </c>
      <c r="C8231" s="17" t="s">
        <v>34</v>
      </c>
      <c r="D8231">
        <v>0.72</v>
      </c>
    </row>
    <row r="8232" spans="1:4" x14ac:dyDescent="0.2">
      <c r="A8232" s="17" t="s">
        <v>11062</v>
      </c>
      <c r="B8232" s="17" t="s">
        <v>2813</v>
      </c>
      <c r="C8232" s="17" t="s">
        <v>34</v>
      </c>
      <c r="D8232">
        <v>0.82</v>
      </c>
    </row>
    <row r="8233" spans="1:4" x14ac:dyDescent="0.2">
      <c r="A8233" s="17" t="s">
        <v>11063</v>
      </c>
      <c r="B8233" s="17" t="s">
        <v>2814</v>
      </c>
      <c r="C8233" s="17" t="s">
        <v>35</v>
      </c>
      <c r="D8233">
        <v>0.39</v>
      </c>
    </row>
    <row r="8234" spans="1:4" x14ac:dyDescent="0.2">
      <c r="A8234" s="17" t="s">
        <v>11064</v>
      </c>
      <c r="B8234" s="17" t="s">
        <v>2815</v>
      </c>
      <c r="C8234" s="17" t="s">
        <v>34</v>
      </c>
      <c r="D8234">
        <v>16.98</v>
      </c>
    </row>
    <row r="8235" spans="1:4" x14ac:dyDescent="0.2">
      <c r="A8235" s="17" t="s">
        <v>11065</v>
      </c>
      <c r="B8235" s="17" t="s">
        <v>2816</v>
      </c>
      <c r="C8235" s="17" t="s">
        <v>34</v>
      </c>
      <c r="D8235">
        <v>16.98</v>
      </c>
    </row>
    <row r="8236" spans="1:4" x14ac:dyDescent="0.2">
      <c r="A8236" s="17" t="s">
        <v>11066</v>
      </c>
      <c r="B8236" s="17" t="s">
        <v>2817</v>
      </c>
      <c r="C8236" s="17" t="s">
        <v>34</v>
      </c>
      <c r="D8236">
        <v>67.959999999999994</v>
      </c>
    </row>
    <row r="8237" spans="1:4" x14ac:dyDescent="0.2">
      <c r="A8237" s="17" t="s">
        <v>11067</v>
      </c>
      <c r="B8237" s="17" t="s">
        <v>2818</v>
      </c>
      <c r="C8237" s="17" t="s">
        <v>34</v>
      </c>
      <c r="D8237">
        <v>31.18</v>
      </c>
    </row>
    <row r="8238" spans="1:4" x14ac:dyDescent="0.2">
      <c r="A8238" s="17" t="s">
        <v>11068</v>
      </c>
      <c r="B8238" s="17" t="s">
        <v>2819</v>
      </c>
      <c r="C8238" s="17" t="s">
        <v>34</v>
      </c>
      <c r="D8238">
        <v>17.149999999999999</v>
      </c>
    </row>
    <row r="8239" spans="1:4" x14ac:dyDescent="0.2">
      <c r="A8239" s="17" t="s">
        <v>11069</v>
      </c>
      <c r="B8239" s="17" t="s">
        <v>2819</v>
      </c>
      <c r="C8239" s="17" t="s">
        <v>34</v>
      </c>
      <c r="D8239">
        <v>24.06</v>
      </c>
    </row>
    <row r="8240" spans="1:4" x14ac:dyDescent="0.2">
      <c r="A8240" s="17" t="s">
        <v>11070</v>
      </c>
      <c r="B8240" s="17" t="s">
        <v>2820</v>
      </c>
      <c r="C8240" s="17" t="s">
        <v>34</v>
      </c>
      <c r="D8240">
        <v>36.51</v>
      </c>
    </row>
    <row r="8241" spans="1:4" x14ac:dyDescent="0.2">
      <c r="A8241" s="17" t="s">
        <v>11071</v>
      </c>
      <c r="B8241" s="17" t="s">
        <v>2821</v>
      </c>
      <c r="C8241" s="17" t="s">
        <v>34</v>
      </c>
      <c r="D8241">
        <v>36.96</v>
      </c>
    </row>
    <row r="8242" spans="1:4" x14ac:dyDescent="0.2">
      <c r="A8242" s="17" t="s">
        <v>11072</v>
      </c>
      <c r="B8242" s="17" t="s">
        <v>2821</v>
      </c>
      <c r="C8242" s="17" t="s">
        <v>34</v>
      </c>
      <c r="D8242">
        <v>35.49</v>
      </c>
    </row>
    <row r="8243" spans="1:4" x14ac:dyDescent="0.2">
      <c r="A8243" s="17" t="s">
        <v>11073</v>
      </c>
      <c r="B8243" s="17" t="s">
        <v>2822</v>
      </c>
      <c r="C8243" s="17" t="s">
        <v>34</v>
      </c>
      <c r="D8243">
        <v>2.33</v>
      </c>
    </row>
    <row r="8244" spans="1:4" x14ac:dyDescent="0.2">
      <c r="A8244" s="17" t="s">
        <v>11074</v>
      </c>
      <c r="B8244" s="17" t="s">
        <v>2823</v>
      </c>
      <c r="C8244" s="17" t="s">
        <v>35</v>
      </c>
      <c r="D8244">
        <v>116.27</v>
      </c>
    </row>
    <row r="8245" spans="1:4" x14ac:dyDescent="0.2">
      <c r="A8245" s="17" t="s">
        <v>11075</v>
      </c>
      <c r="B8245" s="17" t="s">
        <v>2824</v>
      </c>
      <c r="C8245" s="17" t="s">
        <v>35</v>
      </c>
      <c r="D8245">
        <v>86.75</v>
      </c>
    </row>
    <row r="8246" spans="1:4" x14ac:dyDescent="0.2">
      <c r="A8246" s="17" t="s">
        <v>11076</v>
      </c>
      <c r="B8246" s="17" t="s">
        <v>2825</v>
      </c>
      <c r="C8246" s="17" t="s">
        <v>34</v>
      </c>
      <c r="D8246">
        <v>59.77</v>
      </c>
    </row>
    <row r="8247" spans="1:4" x14ac:dyDescent="0.2">
      <c r="A8247" s="17" t="s">
        <v>11077</v>
      </c>
      <c r="B8247" s="17" t="s">
        <v>2826</v>
      </c>
      <c r="C8247" s="17" t="s">
        <v>35</v>
      </c>
      <c r="D8247">
        <v>181.38</v>
      </c>
    </row>
    <row r="8248" spans="1:4" x14ac:dyDescent="0.2">
      <c r="A8248" s="17" t="s">
        <v>11078</v>
      </c>
      <c r="B8248" s="17" t="s">
        <v>2827</v>
      </c>
      <c r="C8248" s="17" t="s">
        <v>32</v>
      </c>
      <c r="D8248">
        <v>53.02</v>
      </c>
    </row>
    <row r="8249" spans="1:4" x14ac:dyDescent="0.2">
      <c r="A8249" s="17" t="s">
        <v>11079</v>
      </c>
      <c r="B8249" s="17" t="s">
        <v>2828</v>
      </c>
      <c r="C8249" s="17" t="s">
        <v>32</v>
      </c>
      <c r="D8249">
        <v>63.19</v>
      </c>
    </row>
    <row r="8250" spans="1:4" x14ac:dyDescent="0.2">
      <c r="A8250" s="17" t="s">
        <v>11080</v>
      </c>
      <c r="B8250" s="17" t="s">
        <v>2829</v>
      </c>
      <c r="C8250" s="17" t="s">
        <v>32</v>
      </c>
      <c r="D8250">
        <v>67.69</v>
      </c>
    </row>
    <row r="8251" spans="1:4" x14ac:dyDescent="0.2">
      <c r="A8251" s="17" t="s">
        <v>11081</v>
      </c>
      <c r="B8251" s="17" t="s">
        <v>2830</v>
      </c>
      <c r="C8251" s="17" t="s">
        <v>32</v>
      </c>
      <c r="D8251">
        <v>0.21</v>
      </c>
    </row>
    <row r="8252" spans="1:4" x14ac:dyDescent="0.2">
      <c r="A8252" s="17" t="s">
        <v>11082</v>
      </c>
      <c r="B8252" s="17" t="s">
        <v>2831</v>
      </c>
      <c r="C8252" s="17" t="s">
        <v>32</v>
      </c>
      <c r="D8252">
        <v>23.69</v>
      </c>
    </row>
    <row r="8253" spans="1:4" x14ac:dyDescent="0.2">
      <c r="A8253" s="17" t="s">
        <v>11083</v>
      </c>
      <c r="B8253" s="17" t="s">
        <v>2832</v>
      </c>
      <c r="C8253" s="17" t="s">
        <v>35</v>
      </c>
      <c r="D8253">
        <v>10.41</v>
      </c>
    </row>
    <row r="8254" spans="1:4" x14ac:dyDescent="0.2">
      <c r="A8254" s="17" t="s">
        <v>11084</v>
      </c>
      <c r="B8254" s="17" t="s">
        <v>2833</v>
      </c>
      <c r="C8254" s="17" t="s">
        <v>35</v>
      </c>
      <c r="D8254">
        <v>30.07</v>
      </c>
    </row>
    <row r="8255" spans="1:4" x14ac:dyDescent="0.2">
      <c r="A8255" s="17" t="s">
        <v>11085</v>
      </c>
      <c r="B8255" s="17" t="s">
        <v>2834</v>
      </c>
      <c r="C8255" s="17" t="s">
        <v>35</v>
      </c>
      <c r="D8255">
        <v>27.28</v>
      </c>
    </row>
    <row r="8256" spans="1:4" x14ac:dyDescent="0.2">
      <c r="A8256" s="17" t="s">
        <v>11086</v>
      </c>
      <c r="B8256" s="17" t="s">
        <v>2835</v>
      </c>
      <c r="C8256" s="17" t="s">
        <v>35</v>
      </c>
      <c r="D8256">
        <v>62.84</v>
      </c>
    </row>
    <row r="8257" spans="1:4" x14ac:dyDescent="0.2">
      <c r="A8257" s="17" t="s">
        <v>11087</v>
      </c>
      <c r="B8257" s="17" t="s">
        <v>2836</v>
      </c>
      <c r="C8257" s="17" t="s">
        <v>35</v>
      </c>
      <c r="D8257">
        <v>40.4</v>
      </c>
    </row>
    <row r="8258" spans="1:4" x14ac:dyDescent="0.2">
      <c r="A8258" s="17" t="s">
        <v>11088</v>
      </c>
      <c r="B8258" s="17" t="s">
        <v>2837</v>
      </c>
      <c r="C8258" s="17" t="s">
        <v>35</v>
      </c>
      <c r="D8258">
        <v>1.38</v>
      </c>
    </row>
    <row r="8259" spans="1:4" x14ac:dyDescent="0.2">
      <c r="A8259" s="17" t="s">
        <v>11089</v>
      </c>
      <c r="B8259" s="17" t="s">
        <v>2838</v>
      </c>
      <c r="C8259" s="17" t="s">
        <v>35</v>
      </c>
      <c r="D8259">
        <v>1.29</v>
      </c>
    </row>
    <row r="8260" spans="1:4" x14ac:dyDescent="0.2">
      <c r="A8260" s="17" t="s">
        <v>11090</v>
      </c>
      <c r="B8260" s="17" t="s">
        <v>2839</v>
      </c>
      <c r="C8260" s="17" t="s">
        <v>35</v>
      </c>
      <c r="D8260">
        <v>2.15</v>
      </c>
    </row>
    <row r="8261" spans="1:4" x14ac:dyDescent="0.2">
      <c r="A8261" s="17" t="s">
        <v>11091</v>
      </c>
      <c r="B8261" s="17" t="s">
        <v>2840</v>
      </c>
      <c r="C8261" s="17" t="s">
        <v>35</v>
      </c>
      <c r="D8261">
        <v>2.74</v>
      </c>
    </row>
    <row r="8262" spans="1:4" x14ac:dyDescent="0.2">
      <c r="A8262" s="17" t="s">
        <v>11092</v>
      </c>
      <c r="B8262" s="17" t="s">
        <v>2841</v>
      </c>
      <c r="C8262" s="17" t="s">
        <v>32</v>
      </c>
      <c r="D8262">
        <v>56.19</v>
      </c>
    </row>
    <row r="8263" spans="1:4" x14ac:dyDescent="0.2">
      <c r="A8263" s="17" t="s">
        <v>11093</v>
      </c>
      <c r="B8263" s="17" t="s">
        <v>2842</v>
      </c>
      <c r="C8263" s="17" t="s">
        <v>2843</v>
      </c>
      <c r="D8263">
        <v>378.75</v>
      </c>
    </row>
    <row r="8264" spans="1:4" x14ac:dyDescent="0.2">
      <c r="B8264" t="s">
        <v>2844</v>
      </c>
      <c r="D8264" s="20"/>
    </row>
    <row r="8265" spans="1:4" x14ac:dyDescent="0.2">
      <c r="B8265" t="s">
        <v>2845</v>
      </c>
      <c r="D8265" s="20"/>
    </row>
    <row r="8266" spans="1:4" x14ac:dyDescent="0.2">
      <c r="A8266" s="17" t="s">
        <v>11094</v>
      </c>
      <c r="B8266" s="17" t="s">
        <v>18521</v>
      </c>
      <c r="C8266" s="17" t="s">
        <v>18522</v>
      </c>
      <c r="D8266">
        <v>0.62</v>
      </c>
    </row>
    <row r="8267" spans="1:4" x14ac:dyDescent="0.2">
      <c r="A8267" s="17" t="s">
        <v>11095</v>
      </c>
      <c r="B8267" s="17" t="s">
        <v>18523</v>
      </c>
      <c r="C8267" s="17" t="s">
        <v>18522</v>
      </c>
      <c r="D8267">
        <v>0.75</v>
      </c>
    </row>
    <row r="8268" spans="1:4" x14ac:dyDescent="0.2">
      <c r="A8268" s="17" t="s">
        <v>11096</v>
      </c>
      <c r="B8268" s="17" t="s">
        <v>18524</v>
      </c>
      <c r="C8268" s="17" t="s">
        <v>18522</v>
      </c>
      <c r="D8268">
        <v>0.72</v>
      </c>
    </row>
    <row r="8269" spans="1:4" x14ac:dyDescent="0.2">
      <c r="A8269" s="17" t="s">
        <v>11097</v>
      </c>
      <c r="B8269" s="17" t="s">
        <v>18525</v>
      </c>
      <c r="C8269" s="17" t="s">
        <v>18522</v>
      </c>
      <c r="D8269">
        <v>0.87</v>
      </c>
    </row>
    <row r="8270" spans="1:4" x14ac:dyDescent="0.2">
      <c r="A8270" s="17" t="s">
        <v>11098</v>
      </c>
      <c r="B8270" s="17" t="s">
        <v>18526</v>
      </c>
      <c r="C8270" s="17" t="s">
        <v>18522</v>
      </c>
      <c r="D8270">
        <v>0.8</v>
      </c>
    </row>
    <row r="8271" spans="1:4" x14ac:dyDescent="0.2">
      <c r="A8271" s="17" t="s">
        <v>11099</v>
      </c>
      <c r="B8271" s="17" t="s">
        <v>18527</v>
      </c>
      <c r="C8271" s="17" t="s">
        <v>18522</v>
      </c>
      <c r="D8271">
        <v>0.96</v>
      </c>
    </row>
    <row r="8272" spans="1:4" x14ac:dyDescent="0.2">
      <c r="A8272" s="17" t="s">
        <v>11100</v>
      </c>
      <c r="B8272" s="17" t="s">
        <v>18528</v>
      </c>
      <c r="C8272" s="17" t="s">
        <v>18522</v>
      </c>
      <c r="D8272">
        <v>1.01</v>
      </c>
    </row>
    <row r="8273" spans="1:4" x14ac:dyDescent="0.2">
      <c r="A8273" s="17" t="s">
        <v>11101</v>
      </c>
      <c r="B8273" s="17" t="s">
        <v>18529</v>
      </c>
      <c r="C8273" s="17" t="s">
        <v>18522</v>
      </c>
      <c r="D8273">
        <v>0.75</v>
      </c>
    </row>
    <row r="8274" spans="1:4" x14ac:dyDescent="0.2">
      <c r="A8274" s="17" t="s">
        <v>11102</v>
      </c>
      <c r="B8274" s="17" t="s">
        <v>18530</v>
      </c>
      <c r="C8274" s="17" t="s">
        <v>18522</v>
      </c>
      <c r="D8274">
        <v>0.47</v>
      </c>
    </row>
    <row r="8275" spans="1:4" x14ac:dyDescent="0.2">
      <c r="A8275" s="17" t="s">
        <v>11103</v>
      </c>
      <c r="B8275" s="17" t="s">
        <v>18531</v>
      </c>
      <c r="C8275" s="17" t="s">
        <v>18522</v>
      </c>
      <c r="D8275">
        <v>0.49</v>
      </c>
    </row>
    <row r="8276" spans="1:4" x14ac:dyDescent="0.2">
      <c r="A8276" s="17" t="s">
        <v>11104</v>
      </c>
      <c r="B8276" s="17" t="s">
        <v>18532</v>
      </c>
      <c r="C8276" s="17" t="s">
        <v>18522</v>
      </c>
      <c r="D8276">
        <v>0.42</v>
      </c>
    </row>
    <row r="8277" spans="1:4" x14ac:dyDescent="0.2">
      <c r="A8277" s="17" t="s">
        <v>11105</v>
      </c>
      <c r="B8277" s="17" t="s">
        <v>18533</v>
      </c>
      <c r="C8277" s="17" t="s">
        <v>18522</v>
      </c>
      <c r="D8277">
        <v>1.18</v>
      </c>
    </row>
    <row r="8278" spans="1:4" x14ac:dyDescent="0.2">
      <c r="A8278" s="17" t="s">
        <v>11106</v>
      </c>
      <c r="B8278" s="17" t="s">
        <v>18534</v>
      </c>
      <c r="C8278" s="17" t="s">
        <v>18522</v>
      </c>
      <c r="D8278">
        <v>0.81</v>
      </c>
    </row>
    <row r="8279" spans="1:4" x14ac:dyDescent="0.2">
      <c r="A8279" s="17" t="s">
        <v>11107</v>
      </c>
      <c r="B8279" s="17" t="s">
        <v>18535</v>
      </c>
      <c r="C8279" s="17" t="s">
        <v>18522</v>
      </c>
      <c r="D8279">
        <v>0.48</v>
      </c>
    </row>
    <row r="8280" spans="1:4" x14ac:dyDescent="0.2">
      <c r="A8280" s="17" t="s">
        <v>11108</v>
      </c>
      <c r="B8280" s="17" t="s">
        <v>18536</v>
      </c>
      <c r="C8280" s="17" t="s">
        <v>18522</v>
      </c>
      <c r="D8280">
        <v>0.56000000000000005</v>
      </c>
    </row>
    <row r="8281" spans="1:4" x14ac:dyDescent="0.2">
      <c r="A8281" s="17" t="s">
        <v>11109</v>
      </c>
      <c r="B8281" s="17" t="s">
        <v>18537</v>
      </c>
      <c r="C8281" s="17" t="s">
        <v>18522</v>
      </c>
      <c r="D8281">
        <v>0.54</v>
      </c>
    </row>
    <row r="8282" spans="1:4" x14ac:dyDescent="0.2">
      <c r="A8282" s="17" t="s">
        <v>11110</v>
      </c>
      <c r="B8282" s="17" t="s">
        <v>18538</v>
      </c>
      <c r="C8282" s="17" t="s">
        <v>18522</v>
      </c>
      <c r="D8282">
        <v>0.65</v>
      </c>
    </row>
    <row r="8283" spans="1:4" x14ac:dyDescent="0.2">
      <c r="A8283" s="17" t="s">
        <v>11111</v>
      </c>
      <c r="B8283" s="17" t="s">
        <v>18539</v>
      </c>
      <c r="C8283" s="17" t="s">
        <v>18522</v>
      </c>
      <c r="D8283">
        <v>0.6</v>
      </c>
    </row>
    <row r="8284" spans="1:4" x14ac:dyDescent="0.2">
      <c r="A8284" s="17" t="s">
        <v>11112</v>
      </c>
      <c r="B8284" s="17" t="s">
        <v>18540</v>
      </c>
      <c r="C8284" s="17" t="s">
        <v>18522</v>
      </c>
      <c r="D8284">
        <v>0.75</v>
      </c>
    </row>
    <row r="8285" spans="1:4" x14ac:dyDescent="0.2">
      <c r="A8285" s="17" t="s">
        <v>11113</v>
      </c>
      <c r="B8285" s="17" t="s">
        <v>18541</v>
      </c>
      <c r="C8285" s="17" t="s">
        <v>18522</v>
      </c>
      <c r="D8285">
        <v>0.75</v>
      </c>
    </row>
    <row r="8286" spans="1:4" x14ac:dyDescent="0.2">
      <c r="A8286" s="17" t="s">
        <v>11114</v>
      </c>
      <c r="B8286" s="17" t="s">
        <v>18542</v>
      </c>
      <c r="C8286" s="17" t="s">
        <v>18522</v>
      </c>
      <c r="D8286">
        <v>0.67</v>
      </c>
    </row>
    <row r="8287" spans="1:4" x14ac:dyDescent="0.2">
      <c r="A8287" s="17" t="s">
        <v>11115</v>
      </c>
      <c r="B8287" s="17" t="s">
        <v>18543</v>
      </c>
      <c r="C8287" s="17" t="s">
        <v>18522</v>
      </c>
      <c r="D8287">
        <v>0.32</v>
      </c>
    </row>
    <row r="8288" spans="1:4" x14ac:dyDescent="0.2">
      <c r="A8288" s="17" t="s">
        <v>11116</v>
      </c>
      <c r="B8288" s="17" t="s">
        <v>18544</v>
      </c>
      <c r="C8288" s="17" t="s">
        <v>18522</v>
      </c>
      <c r="D8288">
        <v>0.33</v>
      </c>
    </row>
    <row r="8289" spans="1:4" x14ac:dyDescent="0.2">
      <c r="A8289" s="17" t="s">
        <v>11117</v>
      </c>
      <c r="B8289" s="17" t="s">
        <v>18545</v>
      </c>
      <c r="C8289" s="17" t="s">
        <v>18522</v>
      </c>
      <c r="D8289">
        <v>1.21</v>
      </c>
    </row>
    <row r="8290" spans="1:4" x14ac:dyDescent="0.2">
      <c r="A8290" s="17" t="s">
        <v>11118</v>
      </c>
      <c r="B8290" s="17" t="s">
        <v>18546</v>
      </c>
      <c r="C8290" s="17" t="s">
        <v>18522</v>
      </c>
      <c r="D8290">
        <v>0</v>
      </c>
    </row>
    <row r="8291" spans="1:4" x14ac:dyDescent="0.2">
      <c r="A8291" s="17" t="s">
        <v>11119</v>
      </c>
      <c r="B8291" s="17" t="s">
        <v>18547</v>
      </c>
      <c r="C8291" s="17" t="s">
        <v>18522</v>
      </c>
      <c r="D8291">
        <v>0</v>
      </c>
    </row>
    <row r="8292" spans="1:4" x14ac:dyDescent="0.2">
      <c r="A8292" s="17" t="s">
        <v>11120</v>
      </c>
      <c r="B8292" s="17" t="s">
        <v>18548</v>
      </c>
      <c r="C8292" s="17" t="s">
        <v>18522</v>
      </c>
      <c r="D8292">
        <v>0.89</v>
      </c>
    </row>
    <row r="8293" spans="1:4" x14ac:dyDescent="0.2">
      <c r="A8293" s="17" t="s">
        <v>11121</v>
      </c>
      <c r="B8293" s="17" t="s">
        <v>18549</v>
      </c>
      <c r="C8293" s="17" t="s">
        <v>18522</v>
      </c>
      <c r="D8293">
        <v>0.67</v>
      </c>
    </row>
    <row r="8294" spans="1:4" x14ac:dyDescent="0.2">
      <c r="A8294" s="17" t="s">
        <v>11122</v>
      </c>
      <c r="B8294" s="17" t="s">
        <v>18550</v>
      </c>
      <c r="C8294" s="17" t="s">
        <v>18551</v>
      </c>
      <c r="D8294">
        <v>2.4300000000000002</v>
      </c>
    </row>
    <row r="8295" spans="1:4" x14ac:dyDescent="0.2">
      <c r="A8295" s="17" t="s">
        <v>11123</v>
      </c>
      <c r="B8295" s="17" t="s">
        <v>18552</v>
      </c>
      <c r="C8295" s="17" t="s">
        <v>18551</v>
      </c>
      <c r="D8295">
        <v>2.64</v>
      </c>
    </row>
    <row r="8296" spans="1:4" x14ac:dyDescent="0.2">
      <c r="A8296" s="17" t="s">
        <v>11124</v>
      </c>
      <c r="B8296" s="17" t="s">
        <v>18553</v>
      </c>
      <c r="C8296" s="17" t="s">
        <v>18551</v>
      </c>
      <c r="D8296">
        <v>2.73</v>
      </c>
    </row>
    <row r="8297" spans="1:4" x14ac:dyDescent="0.2">
      <c r="A8297" s="17" t="s">
        <v>11125</v>
      </c>
      <c r="B8297" s="17" t="s">
        <v>18554</v>
      </c>
      <c r="C8297" s="17" t="s">
        <v>18555</v>
      </c>
      <c r="D8297">
        <v>37.56</v>
      </c>
    </row>
    <row r="8298" spans="1:4" x14ac:dyDescent="0.2">
      <c r="A8298" s="17" t="s">
        <v>11126</v>
      </c>
      <c r="B8298" s="17" t="s">
        <v>18556</v>
      </c>
      <c r="C8298" s="17" t="s">
        <v>18555</v>
      </c>
      <c r="D8298">
        <v>47.47</v>
      </c>
    </row>
    <row r="8299" spans="1:4" x14ac:dyDescent="0.2">
      <c r="A8299" s="17" t="s">
        <v>11127</v>
      </c>
      <c r="B8299" s="17" t="s">
        <v>18557</v>
      </c>
      <c r="C8299" s="17" t="s">
        <v>18555</v>
      </c>
      <c r="D8299">
        <v>157.63</v>
      </c>
    </row>
    <row r="8300" spans="1:4" x14ac:dyDescent="0.2">
      <c r="A8300" s="17" t="s">
        <v>11128</v>
      </c>
      <c r="B8300" s="17" t="s">
        <v>18558</v>
      </c>
      <c r="C8300" s="17" t="s">
        <v>18555</v>
      </c>
      <c r="D8300">
        <v>196.61</v>
      </c>
    </row>
    <row r="8301" spans="1:4" x14ac:dyDescent="0.2">
      <c r="A8301" s="17" t="s">
        <v>11129</v>
      </c>
      <c r="B8301" s="17" t="s">
        <v>18559</v>
      </c>
      <c r="C8301" s="17" t="s">
        <v>18560</v>
      </c>
      <c r="D8301">
        <v>51.32</v>
      </c>
    </row>
    <row r="8302" spans="1:4" x14ac:dyDescent="0.2">
      <c r="A8302" s="17" t="s">
        <v>11130</v>
      </c>
      <c r="B8302" s="17" t="s">
        <v>18561</v>
      </c>
      <c r="C8302" s="17" t="s">
        <v>18560</v>
      </c>
      <c r="D8302">
        <v>52.51</v>
      </c>
    </row>
    <row r="8303" spans="1:4" x14ac:dyDescent="0.2">
      <c r="A8303" s="17" t="s">
        <v>11131</v>
      </c>
      <c r="B8303" s="17" t="s">
        <v>18562</v>
      </c>
      <c r="C8303" s="17" t="s">
        <v>18563</v>
      </c>
      <c r="D8303">
        <v>108.2</v>
      </c>
    </row>
    <row r="8304" spans="1:4" x14ac:dyDescent="0.2">
      <c r="A8304" s="17" t="s">
        <v>11132</v>
      </c>
      <c r="B8304" s="17" t="s">
        <v>18564</v>
      </c>
      <c r="C8304" s="17" t="s">
        <v>18563</v>
      </c>
      <c r="D8304">
        <v>128.87</v>
      </c>
    </row>
    <row r="8305" spans="1:4" x14ac:dyDescent="0.2">
      <c r="A8305" s="17" t="s">
        <v>11133</v>
      </c>
      <c r="B8305" s="17" t="s">
        <v>18565</v>
      </c>
      <c r="C8305" s="17" t="s">
        <v>18563</v>
      </c>
      <c r="D8305">
        <v>121.75</v>
      </c>
    </row>
    <row r="8306" spans="1:4" x14ac:dyDescent="0.2">
      <c r="A8306" s="17" t="s">
        <v>11134</v>
      </c>
      <c r="B8306" s="17" t="s">
        <v>18566</v>
      </c>
      <c r="C8306" s="17" t="s">
        <v>18563</v>
      </c>
      <c r="D8306">
        <v>145.56</v>
      </c>
    </row>
    <row r="8307" spans="1:4" x14ac:dyDescent="0.2">
      <c r="A8307" s="17" t="s">
        <v>11135</v>
      </c>
      <c r="B8307" s="17" t="s">
        <v>18567</v>
      </c>
      <c r="C8307" s="17" t="s">
        <v>18563</v>
      </c>
      <c r="D8307">
        <v>151.59</v>
      </c>
    </row>
    <row r="8308" spans="1:4" x14ac:dyDescent="0.2">
      <c r="A8308" s="17" t="s">
        <v>11136</v>
      </c>
      <c r="B8308" s="17" t="s">
        <v>18568</v>
      </c>
      <c r="C8308" s="17" t="s">
        <v>18563</v>
      </c>
      <c r="D8308">
        <v>180.03</v>
      </c>
    </row>
    <row r="8309" spans="1:4" x14ac:dyDescent="0.2">
      <c r="A8309" s="17" t="s">
        <v>11137</v>
      </c>
      <c r="B8309" s="17" t="s">
        <v>18569</v>
      </c>
      <c r="C8309" s="17" t="s">
        <v>18563</v>
      </c>
      <c r="D8309">
        <v>36.67</v>
      </c>
    </row>
    <row r="8310" spans="1:4" x14ac:dyDescent="0.2">
      <c r="A8310" s="17" t="s">
        <v>11138</v>
      </c>
      <c r="B8310" s="17" t="s">
        <v>18570</v>
      </c>
      <c r="C8310" s="17" t="s">
        <v>18563</v>
      </c>
      <c r="D8310">
        <v>43.57</v>
      </c>
    </row>
    <row r="8311" spans="1:4" x14ac:dyDescent="0.2">
      <c r="A8311" s="17" t="s">
        <v>11139</v>
      </c>
      <c r="B8311" s="17" t="s">
        <v>18571</v>
      </c>
      <c r="C8311" s="17" t="s">
        <v>18563</v>
      </c>
      <c r="D8311">
        <v>45.38</v>
      </c>
    </row>
    <row r="8312" spans="1:4" x14ac:dyDescent="0.2">
      <c r="A8312" s="17" t="s">
        <v>11140</v>
      </c>
      <c r="B8312" s="17" t="s">
        <v>18572</v>
      </c>
      <c r="C8312" s="17" t="s">
        <v>18563</v>
      </c>
      <c r="D8312">
        <v>53.99</v>
      </c>
    </row>
    <row r="8313" spans="1:4" x14ac:dyDescent="0.2">
      <c r="A8313" s="17" t="s">
        <v>11141</v>
      </c>
      <c r="B8313" s="17" t="s">
        <v>18573</v>
      </c>
      <c r="C8313" s="17" t="s">
        <v>18563</v>
      </c>
      <c r="D8313">
        <v>54.01</v>
      </c>
    </row>
    <row r="8314" spans="1:4" x14ac:dyDescent="0.2">
      <c r="A8314" s="17" t="s">
        <v>11142</v>
      </c>
      <c r="B8314" s="17" t="s">
        <v>18574</v>
      </c>
      <c r="C8314" s="17" t="s">
        <v>18563</v>
      </c>
      <c r="D8314">
        <v>64.33</v>
      </c>
    </row>
    <row r="8315" spans="1:4" x14ac:dyDescent="0.2">
      <c r="A8315" s="17" t="s">
        <v>11143</v>
      </c>
      <c r="B8315" s="17" t="s">
        <v>18575</v>
      </c>
      <c r="C8315" s="17" t="s">
        <v>18563</v>
      </c>
      <c r="D8315">
        <v>60.96</v>
      </c>
    </row>
    <row r="8316" spans="1:4" x14ac:dyDescent="0.2">
      <c r="A8316" s="17" t="s">
        <v>11144</v>
      </c>
      <c r="B8316" s="17" t="s">
        <v>18576</v>
      </c>
      <c r="C8316" s="17" t="s">
        <v>18563</v>
      </c>
      <c r="D8316">
        <v>72.89</v>
      </c>
    </row>
    <row r="8317" spans="1:4" x14ac:dyDescent="0.2">
      <c r="A8317" s="17" t="s">
        <v>11145</v>
      </c>
      <c r="B8317" s="17" t="s">
        <v>18577</v>
      </c>
      <c r="C8317" s="17" t="s">
        <v>18563</v>
      </c>
      <c r="D8317">
        <v>78.290000000000006</v>
      </c>
    </row>
    <row r="8318" spans="1:4" x14ac:dyDescent="0.2">
      <c r="A8318" s="17" t="s">
        <v>11146</v>
      </c>
      <c r="B8318" s="17" t="s">
        <v>18578</v>
      </c>
      <c r="C8318" s="17" t="s">
        <v>18563</v>
      </c>
      <c r="D8318">
        <v>92.51</v>
      </c>
    </row>
    <row r="8319" spans="1:4" x14ac:dyDescent="0.2">
      <c r="A8319" s="17" t="s">
        <v>11147</v>
      </c>
      <c r="B8319" s="17" t="s">
        <v>18579</v>
      </c>
      <c r="C8319" s="17" t="s">
        <v>18563</v>
      </c>
      <c r="D8319">
        <v>158.11000000000001</v>
      </c>
    </row>
    <row r="8320" spans="1:4" x14ac:dyDescent="0.2">
      <c r="A8320" s="17" t="s">
        <v>11148</v>
      </c>
      <c r="B8320" s="17" t="s">
        <v>18580</v>
      </c>
      <c r="C8320" s="17" t="s">
        <v>18563</v>
      </c>
      <c r="D8320">
        <v>189.1</v>
      </c>
    </row>
    <row r="8321" spans="1:4" x14ac:dyDescent="0.2">
      <c r="A8321" s="17" t="s">
        <v>11149</v>
      </c>
      <c r="B8321" s="17" t="s">
        <v>18581</v>
      </c>
      <c r="C8321" s="17" t="s">
        <v>18563</v>
      </c>
      <c r="D8321">
        <v>182.71</v>
      </c>
    </row>
    <row r="8322" spans="1:4" x14ac:dyDescent="0.2">
      <c r="A8322" s="17" t="s">
        <v>11150</v>
      </c>
      <c r="B8322" s="17" t="s">
        <v>18582</v>
      </c>
      <c r="C8322" s="17" t="s">
        <v>18563</v>
      </c>
      <c r="D8322">
        <v>218.45</v>
      </c>
    </row>
    <row r="8323" spans="1:4" x14ac:dyDescent="0.2">
      <c r="A8323" s="17" t="s">
        <v>11151</v>
      </c>
      <c r="B8323" s="17" t="s">
        <v>18583</v>
      </c>
      <c r="C8323" s="17" t="s">
        <v>18563</v>
      </c>
      <c r="D8323">
        <v>224.2</v>
      </c>
    </row>
    <row r="8324" spans="1:4" x14ac:dyDescent="0.2">
      <c r="A8324" s="17" t="s">
        <v>11152</v>
      </c>
      <c r="B8324" s="17" t="s">
        <v>18584</v>
      </c>
      <c r="C8324" s="17" t="s">
        <v>18563</v>
      </c>
      <c r="D8324">
        <v>266.81</v>
      </c>
    </row>
    <row r="8325" spans="1:4" x14ac:dyDescent="0.2">
      <c r="A8325" s="17" t="s">
        <v>11153</v>
      </c>
      <c r="B8325" s="17" t="s">
        <v>18585</v>
      </c>
      <c r="C8325" s="17" t="s">
        <v>18586</v>
      </c>
      <c r="D8325">
        <v>160.19</v>
      </c>
    </row>
    <row r="8326" spans="1:4" x14ac:dyDescent="0.2">
      <c r="A8326" s="17" t="s">
        <v>11154</v>
      </c>
      <c r="B8326" s="17" t="s">
        <v>18587</v>
      </c>
      <c r="C8326" s="17" t="s">
        <v>18586</v>
      </c>
      <c r="D8326">
        <v>50.25</v>
      </c>
    </row>
    <row r="8327" spans="1:4" x14ac:dyDescent="0.2">
      <c r="A8327" s="17" t="s">
        <v>11155</v>
      </c>
      <c r="B8327" s="17" t="s">
        <v>18588</v>
      </c>
      <c r="C8327" s="17" t="s">
        <v>18555</v>
      </c>
      <c r="D8327">
        <v>15.98</v>
      </c>
    </row>
    <row r="8328" spans="1:4" x14ac:dyDescent="0.2">
      <c r="A8328" s="17" t="s">
        <v>11156</v>
      </c>
      <c r="B8328" s="17" t="s">
        <v>18589</v>
      </c>
      <c r="C8328" s="17" t="s">
        <v>18560</v>
      </c>
      <c r="D8328">
        <v>0.34</v>
      </c>
    </row>
    <row r="8329" spans="1:4" x14ac:dyDescent="0.2">
      <c r="A8329" s="17" t="s">
        <v>11157</v>
      </c>
      <c r="B8329" s="17" t="s">
        <v>18590</v>
      </c>
      <c r="C8329" s="17" t="s">
        <v>18560</v>
      </c>
      <c r="D8329">
        <v>0.76</v>
      </c>
    </row>
    <row r="8330" spans="1:4" x14ac:dyDescent="0.2">
      <c r="A8330" s="17" t="s">
        <v>11158</v>
      </c>
      <c r="B8330" s="17" t="s">
        <v>18591</v>
      </c>
      <c r="C8330" s="17" t="s">
        <v>18555</v>
      </c>
      <c r="D8330">
        <v>1.78</v>
      </c>
    </row>
    <row r="8331" spans="1:4" x14ac:dyDescent="0.2">
      <c r="A8331" s="17" t="s">
        <v>11159</v>
      </c>
      <c r="B8331" s="17" t="s">
        <v>18592</v>
      </c>
      <c r="C8331" s="17" t="s">
        <v>18555</v>
      </c>
      <c r="D8331">
        <v>4.1100000000000003</v>
      </c>
    </row>
    <row r="8332" spans="1:4" x14ac:dyDescent="0.2">
      <c r="A8332" s="17" t="s">
        <v>11160</v>
      </c>
      <c r="B8332" s="17" t="s">
        <v>18593</v>
      </c>
      <c r="C8332" s="17" t="s">
        <v>18555</v>
      </c>
      <c r="D8332">
        <v>0</v>
      </c>
    </row>
    <row r="8333" spans="1:4" x14ac:dyDescent="0.2">
      <c r="A8333" s="17" t="s">
        <v>11161</v>
      </c>
      <c r="B8333" s="17" t="s">
        <v>18594</v>
      </c>
      <c r="C8333" s="17" t="s">
        <v>18555</v>
      </c>
      <c r="D8333">
        <v>6.77</v>
      </c>
    </row>
    <row r="8334" spans="1:4" x14ac:dyDescent="0.2">
      <c r="A8334" s="17" t="s">
        <v>11162</v>
      </c>
      <c r="B8334" s="17" t="s">
        <v>18595</v>
      </c>
      <c r="C8334" s="17" t="s">
        <v>18555</v>
      </c>
      <c r="D8334">
        <v>2.94</v>
      </c>
    </row>
    <row r="8335" spans="1:4" x14ac:dyDescent="0.2">
      <c r="A8335" s="17" t="s">
        <v>11163</v>
      </c>
      <c r="B8335" s="17" t="s">
        <v>18596</v>
      </c>
      <c r="C8335" s="17" t="s">
        <v>18555</v>
      </c>
      <c r="D8335">
        <v>22.75</v>
      </c>
    </row>
    <row r="8336" spans="1:4" x14ac:dyDescent="0.2">
      <c r="A8336" s="17" t="s">
        <v>11164</v>
      </c>
      <c r="B8336" s="17" t="s">
        <v>18597</v>
      </c>
      <c r="C8336" s="17" t="s">
        <v>18555</v>
      </c>
      <c r="D8336">
        <v>23.38</v>
      </c>
    </row>
    <row r="8337" spans="1:4" x14ac:dyDescent="0.2">
      <c r="A8337" s="17" t="s">
        <v>11165</v>
      </c>
      <c r="B8337" s="17" t="s">
        <v>18598</v>
      </c>
      <c r="C8337" s="17" t="s">
        <v>18555</v>
      </c>
      <c r="D8337">
        <v>20.3</v>
      </c>
    </row>
    <row r="8338" spans="1:4" x14ac:dyDescent="0.2">
      <c r="A8338" s="17" t="s">
        <v>11166</v>
      </c>
      <c r="B8338" s="17" t="s">
        <v>18599</v>
      </c>
      <c r="C8338" s="17" t="s">
        <v>18555</v>
      </c>
      <c r="D8338">
        <v>53.65</v>
      </c>
    </row>
    <row r="8339" spans="1:4" x14ac:dyDescent="0.2">
      <c r="A8339" s="17" t="s">
        <v>11167</v>
      </c>
      <c r="B8339" s="17" t="s">
        <v>18600</v>
      </c>
      <c r="C8339" s="17" t="s">
        <v>18555</v>
      </c>
      <c r="D8339">
        <v>5.55</v>
      </c>
    </row>
    <row r="8340" spans="1:4" x14ac:dyDescent="0.2">
      <c r="A8340" s="17" t="s">
        <v>11168</v>
      </c>
      <c r="B8340" s="17" t="s">
        <v>18601</v>
      </c>
      <c r="C8340" s="17" t="s">
        <v>18555</v>
      </c>
      <c r="D8340">
        <v>4.57</v>
      </c>
    </row>
    <row r="8341" spans="1:4" x14ac:dyDescent="0.2">
      <c r="A8341" s="17" t="s">
        <v>11169</v>
      </c>
      <c r="B8341" s="17" t="s">
        <v>18602</v>
      </c>
      <c r="C8341" s="17" t="s">
        <v>18555</v>
      </c>
      <c r="D8341">
        <v>21.87</v>
      </c>
    </row>
    <row r="8342" spans="1:4" x14ac:dyDescent="0.2">
      <c r="A8342" s="17" t="s">
        <v>11170</v>
      </c>
      <c r="B8342" s="17" t="s">
        <v>18603</v>
      </c>
      <c r="C8342" s="17" t="s">
        <v>18555</v>
      </c>
      <c r="D8342">
        <v>26.22</v>
      </c>
    </row>
    <row r="8343" spans="1:4" x14ac:dyDescent="0.2">
      <c r="A8343" s="17" t="s">
        <v>11171</v>
      </c>
      <c r="B8343" s="17" t="s">
        <v>18604</v>
      </c>
      <c r="C8343" s="17" t="s">
        <v>18555</v>
      </c>
      <c r="D8343">
        <v>41.06</v>
      </c>
    </row>
    <row r="8344" spans="1:4" x14ac:dyDescent="0.2">
      <c r="A8344" s="17" t="s">
        <v>11172</v>
      </c>
      <c r="B8344" s="17" t="s">
        <v>18605</v>
      </c>
      <c r="C8344" s="17" t="s">
        <v>18606</v>
      </c>
      <c r="D8344">
        <v>41.39</v>
      </c>
    </row>
    <row r="8345" spans="1:4" x14ac:dyDescent="0.2">
      <c r="A8345" s="17" t="s">
        <v>11173</v>
      </c>
      <c r="B8345" s="17" t="s">
        <v>18607</v>
      </c>
      <c r="C8345" s="17" t="s">
        <v>18606</v>
      </c>
      <c r="D8345">
        <v>33.619999999999997</v>
      </c>
    </row>
    <row r="8346" spans="1:4" x14ac:dyDescent="0.2">
      <c r="A8346" s="17" t="s">
        <v>11174</v>
      </c>
      <c r="B8346" s="17" t="s">
        <v>18608</v>
      </c>
      <c r="C8346" s="17" t="s">
        <v>18606</v>
      </c>
      <c r="D8346">
        <v>43.57</v>
      </c>
    </row>
    <row r="8347" spans="1:4" x14ac:dyDescent="0.2">
      <c r="A8347" s="17" t="s">
        <v>11175</v>
      </c>
      <c r="B8347" s="17" t="s">
        <v>18609</v>
      </c>
      <c r="C8347" s="17" t="s">
        <v>18606</v>
      </c>
      <c r="D8347">
        <v>54.95</v>
      </c>
    </row>
    <row r="8348" spans="1:4" x14ac:dyDescent="0.2">
      <c r="A8348" s="17" t="s">
        <v>11176</v>
      </c>
      <c r="B8348" s="17" t="s">
        <v>18610</v>
      </c>
      <c r="C8348" s="17" t="s">
        <v>18606</v>
      </c>
      <c r="D8348">
        <v>48.83</v>
      </c>
    </row>
    <row r="8349" spans="1:4" x14ac:dyDescent="0.2">
      <c r="A8349" s="17" t="s">
        <v>11177</v>
      </c>
      <c r="B8349" s="17" t="s">
        <v>18611</v>
      </c>
      <c r="C8349" s="17" t="s">
        <v>18606</v>
      </c>
      <c r="D8349">
        <v>57.24</v>
      </c>
    </row>
    <row r="8350" spans="1:4" x14ac:dyDescent="0.2">
      <c r="A8350" s="17" t="s">
        <v>11178</v>
      </c>
      <c r="B8350" s="17" t="s">
        <v>18612</v>
      </c>
      <c r="C8350" s="17" t="s">
        <v>18606</v>
      </c>
      <c r="D8350">
        <v>42.44</v>
      </c>
    </row>
    <row r="8351" spans="1:4" x14ac:dyDescent="0.2">
      <c r="A8351" s="17" t="s">
        <v>11179</v>
      </c>
      <c r="B8351" s="17" t="s">
        <v>18613</v>
      </c>
      <c r="C8351" s="17" t="s">
        <v>18606</v>
      </c>
      <c r="D8351">
        <v>65.48</v>
      </c>
    </row>
    <row r="8352" spans="1:4" x14ac:dyDescent="0.2">
      <c r="A8352" s="17" t="s">
        <v>11180</v>
      </c>
      <c r="B8352" s="17" t="s">
        <v>18614</v>
      </c>
      <c r="C8352" s="17" t="s">
        <v>18555</v>
      </c>
      <c r="D8352">
        <v>45.48</v>
      </c>
    </row>
    <row r="8353" spans="1:4" x14ac:dyDescent="0.2">
      <c r="A8353" s="17" t="s">
        <v>11181</v>
      </c>
      <c r="B8353" s="17" t="s">
        <v>18615</v>
      </c>
      <c r="C8353" s="17" t="s">
        <v>18555</v>
      </c>
      <c r="D8353">
        <v>23.65</v>
      </c>
    </row>
    <row r="8354" spans="1:4" x14ac:dyDescent="0.2">
      <c r="A8354" s="17" t="s">
        <v>11182</v>
      </c>
      <c r="B8354" s="17" t="s">
        <v>18616</v>
      </c>
      <c r="C8354" s="17" t="s">
        <v>18555</v>
      </c>
      <c r="D8354">
        <v>28.57</v>
      </c>
    </row>
    <row r="8355" spans="1:4" x14ac:dyDescent="0.2">
      <c r="A8355" s="17" t="s">
        <v>11183</v>
      </c>
      <c r="B8355" s="17" t="s">
        <v>18617</v>
      </c>
      <c r="C8355" s="17" t="s">
        <v>18555</v>
      </c>
      <c r="D8355">
        <v>79.489999999999995</v>
      </c>
    </row>
    <row r="8356" spans="1:4" x14ac:dyDescent="0.2">
      <c r="A8356" s="17" t="s">
        <v>11184</v>
      </c>
      <c r="B8356" s="17" t="s">
        <v>18618</v>
      </c>
      <c r="C8356" s="17" t="s">
        <v>18555</v>
      </c>
      <c r="D8356">
        <v>37.25</v>
      </c>
    </row>
    <row r="8357" spans="1:4" x14ac:dyDescent="0.2">
      <c r="A8357" s="17" t="s">
        <v>11185</v>
      </c>
      <c r="B8357" s="17" t="s">
        <v>18619</v>
      </c>
      <c r="C8357" s="17" t="s">
        <v>18555</v>
      </c>
      <c r="D8357">
        <v>49.83</v>
      </c>
    </row>
    <row r="8358" spans="1:4" x14ac:dyDescent="0.2">
      <c r="A8358" s="17" t="s">
        <v>11186</v>
      </c>
      <c r="B8358" s="17" t="s">
        <v>18620</v>
      </c>
      <c r="C8358" s="17" t="s">
        <v>18555</v>
      </c>
      <c r="D8358">
        <v>84.22</v>
      </c>
    </row>
    <row r="8359" spans="1:4" x14ac:dyDescent="0.2">
      <c r="A8359" s="17" t="s">
        <v>11187</v>
      </c>
      <c r="B8359" s="17" t="s">
        <v>18621</v>
      </c>
      <c r="C8359" s="17" t="s">
        <v>18555</v>
      </c>
      <c r="D8359">
        <v>45.58</v>
      </c>
    </row>
    <row r="8360" spans="1:4" x14ac:dyDescent="0.2">
      <c r="A8360" s="17" t="s">
        <v>11188</v>
      </c>
      <c r="B8360" s="17" t="s">
        <v>18622</v>
      </c>
      <c r="C8360" s="17" t="s">
        <v>18555</v>
      </c>
      <c r="D8360">
        <v>44.17</v>
      </c>
    </row>
    <row r="8361" spans="1:4" x14ac:dyDescent="0.2">
      <c r="A8361" s="17" t="s">
        <v>11189</v>
      </c>
      <c r="B8361" s="17" t="s">
        <v>18623</v>
      </c>
      <c r="C8361" s="17" t="s">
        <v>18555</v>
      </c>
      <c r="D8361">
        <v>76.72</v>
      </c>
    </row>
    <row r="8362" spans="1:4" x14ac:dyDescent="0.2">
      <c r="A8362" s="17" t="s">
        <v>11190</v>
      </c>
      <c r="B8362" s="17" t="s">
        <v>18624</v>
      </c>
      <c r="C8362" s="17" t="s">
        <v>18606</v>
      </c>
      <c r="D8362">
        <v>28.85</v>
      </c>
    </row>
    <row r="8363" spans="1:4" x14ac:dyDescent="0.2">
      <c r="A8363" s="17" t="s">
        <v>11191</v>
      </c>
      <c r="B8363" s="17" t="s">
        <v>18625</v>
      </c>
      <c r="C8363" s="17" t="s">
        <v>18606</v>
      </c>
      <c r="D8363">
        <v>35.78</v>
      </c>
    </row>
    <row r="8364" spans="1:4" x14ac:dyDescent="0.2">
      <c r="A8364" s="17" t="s">
        <v>11192</v>
      </c>
      <c r="B8364" s="17" t="s">
        <v>18626</v>
      </c>
      <c r="C8364" s="17" t="s">
        <v>18560</v>
      </c>
      <c r="D8364">
        <v>40.18</v>
      </c>
    </row>
    <row r="8365" spans="1:4" x14ac:dyDescent="0.2">
      <c r="A8365" s="17" t="s">
        <v>11193</v>
      </c>
      <c r="B8365" s="17" t="s">
        <v>18627</v>
      </c>
      <c r="C8365" s="17" t="s">
        <v>18560</v>
      </c>
      <c r="D8365">
        <v>28.29</v>
      </c>
    </row>
    <row r="8366" spans="1:4" x14ac:dyDescent="0.2">
      <c r="A8366" s="17" t="s">
        <v>11194</v>
      </c>
      <c r="B8366" s="17" t="s">
        <v>18628</v>
      </c>
      <c r="C8366" s="17" t="s">
        <v>18560</v>
      </c>
      <c r="D8366">
        <v>28.79</v>
      </c>
    </row>
    <row r="8367" spans="1:4" x14ac:dyDescent="0.2">
      <c r="A8367" s="17" t="s">
        <v>11195</v>
      </c>
      <c r="B8367" s="17" t="s">
        <v>18629</v>
      </c>
      <c r="C8367" s="17" t="s">
        <v>18560</v>
      </c>
      <c r="D8367">
        <v>19.97</v>
      </c>
    </row>
    <row r="8368" spans="1:4" x14ac:dyDescent="0.2">
      <c r="A8368" s="17" t="s">
        <v>11196</v>
      </c>
      <c r="B8368" s="17" t="s">
        <v>18630</v>
      </c>
      <c r="C8368" s="17" t="s">
        <v>18555</v>
      </c>
      <c r="D8368">
        <v>15.21</v>
      </c>
    </row>
    <row r="8369" spans="1:4" x14ac:dyDescent="0.2">
      <c r="A8369" s="17" t="s">
        <v>11197</v>
      </c>
      <c r="B8369" s="17" t="s">
        <v>18631</v>
      </c>
      <c r="C8369" s="17" t="s">
        <v>18555</v>
      </c>
      <c r="D8369">
        <v>187.89</v>
      </c>
    </row>
    <row r="8370" spans="1:4" x14ac:dyDescent="0.2">
      <c r="A8370" s="17" t="s">
        <v>11198</v>
      </c>
      <c r="B8370" s="17" t="s">
        <v>18632</v>
      </c>
      <c r="C8370" s="17" t="s">
        <v>18555</v>
      </c>
      <c r="D8370">
        <v>226.35</v>
      </c>
    </row>
    <row r="8371" spans="1:4" x14ac:dyDescent="0.2">
      <c r="A8371" s="17" t="s">
        <v>11199</v>
      </c>
      <c r="B8371" s="17" t="s">
        <v>18633</v>
      </c>
      <c r="C8371" s="17" t="s">
        <v>18555</v>
      </c>
      <c r="D8371">
        <v>204.98</v>
      </c>
    </row>
    <row r="8372" spans="1:4" x14ac:dyDescent="0.2">
      <c r="A8372" s="17" t="s">
        <v>11200</v>
      </c>
      <c r="B8372" s="17" t="s">
        <v>18634</v>
      </c>
      <c r="C8372" s="17" t="s">
        <v>18555</v>
      </c>
      <c r="D8372">
        <v>253.57</v>
      </c>
    </row>
    <row r="8373" spans="1:4" x14ac:dyDescent="0.2">
      <c r="A8373" s="17" t="s">
        <v>11201</v>
      </c>
      <c r="B8373" s="17" t="s">
        <v>18635</v>
      </c>
      <c r="C8373" s="17" t="s">
        <v>18555</v>
      </c>
      <c r="D8373">
        <v>222.25</v>
      </c>
    </row>
    <row r="8374" spans="1:4" x14ac:dyDescent="0.2">
      <c r="A8374" s="17" t="s">
        <v>11202</v>
      </c>
      <c r="B8374" s="17" t="s">
        <v>18636</v>
      </c>
      <c r="C8374" s="17" t="s">
        <v>18555</v>
      </c>
      <c r="D8374">
        <v>269.88</v>
      </c>
    </row>
    <row r="8375" spans="1:4" x14ac:dyDescent="0.2">
      <c r="A8375" s="17" t="s">
        <v>11203</v>
      </c>
      <c r="B8375" s="17" t="s">
        <v>18637</v>
      </c>
      <c r="C8375" s="17" t="s">
        <v>18555</v>
      </c>
      <c r="D8375">
        <v>222.25</v>
      </c>
    </row>
    <row r="8376" spans="1:4" x14ac:dyDescent="0.2">
      <c r="A8376" s="17" t="s">
        <v>11204</v>
      </c>
      <c r="B8376" s="17" t="s">
        <v>18638</v>
      </c>
      <c r="C8376" s="17" t="s">
        <v>18555</v>
      </c>
      <c r="D8376">
        <v>269.88</v>
      </c>
    </row>
    <row r="8377" spans="1:4" x14ac:dyDescent="0.2">
      <c r="A8377" s="17" t="s">
        <v>11205</v>
      </c>
      <c r="B8377" s="17" t="s">
        <v>18639</v>
      </c>
      <c r="C8377" s="17" t="s">
        <v>18555</v>
      </c>
      <c r="D8377">
        <v>233.32</v>
      </c>
    </row>
    <row r="8378" spans="1:4" x14ac:dyDescent="0.2">
      <c r="A8378" s="17" t="s">
        <v>11206</v>
      </c>
      <c r="B8378" s="17" t="s">
        <v>18640</v>
      </c>
      <c r="C8378" s="17" t="s">
        <v>18555</v>
      </c>
      <c r="D8378">
        <v>281.91000000000003</v>
      </c>
    </row>
    <row r="8379" spans="1:4" x14ac:dyDescent="0.2">
      <c r="A8379" s="17" t="s">
        <v>11207</v>
      </c>
      <c r="B8379" s="17" t="s">
        <v>18641</v>
      </c>
      <c r="C8379" s="17" t="s">
        <v>18555</v>
      </c>
      <c r="D8379">
        <v>256.54000000000002</v>
      </c>
    </row>
    <row r="8380" spans="1:4" x14ac:dyDescent="0.2">
      <c r="A8380" s="17" t="s">
        <v>11208</v>
      </c>
      <c r="B8380" s="17" t="s">
        <v>18642</v>
      </c>
      <c r="C8380" s="17" t="s">
        <v>18555</v>
      </c>
      <c r="D8380">
        <v>302.02999999999997</v>
      </c>
    </row>
    <row r="8381" spans="1:4" x14ac:dyDescent="0.2">
      <c r="A8381" s="17" t="s">
        <v>11209</v>
      </c>
      <c r="B8381" s="17" t="s">
        <v>18643</v>
      </c>
      <c r="C8381" s="17" t="s">
        <v>18555</v>
      </c>
      <c r="D8381">
        <v>252.77</v>
      </c>
    </row>
    <row r="8382" spans="1:4" x14ac:dyDescent="0.2">
      <c r="A8382" s="17" t="s">
        <v>11210</v>
      </c>
      <c r="B8382" s="17" t="s">
        <v>18644</v>
      </c>
      <c r="C8382" s="17" t="s">
        <v>18555</v>
      </c>
      <c r="D8382">
        <v>288.81</v>
      </c>
    </row>
    <row r="8383" spans="1:4" x14ac:dyDescent="0.2">
      <c r="A8383" s="17" t="s">
        <v>11211</v>
      </c>
      <c r="B8383" s="17" t="s">
        <v>18645</v>
      </c>
      <c r="C8383" s="17" t="s">
        <v>18555</v>
      </c>
      <c r="D8383">
        <v>258.97000000000003</v>
      </c>
    </row>
    <row r="8384" spans="1:4" x14ac:dyDescent="0.2">
      <c r="A8384" s="17" t="s">
        <v>11212</v>
      </c>
      <c r="B8384" s="17" t="s">
        <v>18646</v>
      </c>
      <c r="C8384" s="17" t="s">
        <v>18555</v>
      </c>
      <c r="D8384">
        <v>291.77999999999997</v>
      </c>
    </row>
    <row r="8385" spans="1:4" x14ac:dyDescent="0.2">
      <c r="A8385" s="17" t="s">
        <v>11213</v>
      </c>
      <c r="B8385" s="17" t="s">
        <v>18647</v>
      </c>
      <c r="C8385" s="17" t="s">
        <v>18555</v>
      </c>
      <c r="D8385">
        <v>40.26</v>
      </c>
    </row>
    <row r="8386" spans="1:4" x14ac:dyDescent="0.2">
      <c r="A8386" s="17" t="s">
        <v>11214</v>
      </c>
      <c r="B8386" s="17" t="s">
        <v>18648</v>
      </c>
      <c r="C8386" s="17" t="s">
        <v>18555</v>
      </c>
      <c r="D8386">
        <v>174.04</v>
      </c>
    </row>
    <row r="8387" spans="1:4" x14ac:dyDescent="0.2">
      <c r="A8387" s="17" t="s">
        <v>11215</v>
      </c>
      <c r="B8387" s="17" t="s">
        <v>18649</v>
      </c>
      <c r="C8387" s="17" t="s">
        <v>18555</v>
      </c>
      <c r="D8387">
        <v>218.88</v>
      </c>
    </row>
    <row r="8388" spans="1:4" x14ac:dyDescent="0.2">
      <c r="A8388" s="17" t="s">
        <v>11216</v>
      </c>
      <c r="B8388" s="17" t="s">
        <v>18648</v>
      </c>
      <c r="C8388" s="17" t="s">
        <v>18555</v>
      </c>
      <c r="D8388">
        <v>174.04</v>
      </c>
    </row>
    <row r="8389" spans="1:4" x14ac:dyDescent="0.2">
      <c r="A8389" s="17" t="s">
        <v>11217</v>
      </c>
      <c r="B8389" s="17" t="s">
        <v>18649</v>
      </c>
      <c r="C8389" s="17" t="s">
        <v>18555</v>
      </c>
      <c r="D8389">
        <v>218.88</v>
      </c>
    </row>
    <row r="8390" spans="1:4" x14ac:dyDescent="0.2">
      <c r="A8390" s="17" t="s">
        <v>11218</v>
      </c>
      <c r="B8390" s="17" t="s">
        <v>18650</v>
      </c>
      <c r="C8390" s="17" t="s">
        <v>18551</v>
      </c>
      <c r="D8390">
        <v>5.52</v>
      </c>
    </row>
    <row r="8391" spans="1:4" x14ac:dyDescent="0.2">
      <c r="A8391" s="17" t="s">
        <v>11219</v>
      </c>
      <c r="B8391" s="17" t="s">
        <v>18651</v>
      </c>
      <c r="C8391" s="17" t="s">
        <v>18551</v>
      </c>
      <c r="D8391">
        <v>5.42</v>
      </c>
    </row>
    <row r="8392" spans="1:4" x14ac:dyDescent="0.2">
      <c r="A8392" s="17" t="s">
        <v>11220</v>
      </c>
      <c r="B8392" s="17" t="s">
        <v>18652</v>
      </c>
      <c r="C8392" s="17" t="s">
        <v>18551</v>
      </c>
      <c r="D8392">
        <v>5.19</v>
      </c>
    </row>
    <row r="8393" spans="1:4" x14ac:dyDescent="0.2">
      <c r="A8393" s="17" t="s">
        <v>11221</v>
      </c>
      <c r="B8393" s="17" t="s">
        <v>18653</v>
      </c>
      <c r="C8393" s="17" t="s">
        <v>18555</v>
      </c>
      <c r="D8393">
        <v>290.02999999999997</v>
      </c>
    </row>
    <row r="8394" spans="1:4" x14ac:dyDescent="0.2">
      <c r="A8394" s="17" t="s">
        <v>11222</v>
      </c>
      <c r="B8394" s="17" t="s">
        <v>18654</v>
      </c>
      <c r="C8394" s="17" t="s">
        <v>18555</v>
      </c>
      <c r="D8394">
        <v>328.45</v>
      </c>
    </row>
    <row r="8395" spans="1:4" x14ac:dyDescent="0.2">
      <c r="A8395" s="17" t="s">
        <v>11223</v>
      </c>
      <c r="B8395" s="17" t="s">
        <v>18655</v>
      </c>
      <c r="C8395" s="17" t="s">
        <v>18555</v>
      </c>
      <c r="D8395">
        <v>237.82</v>
      </c>
    </row>
    <row r="8396" spans="1:4" x14ac:dyDescent="0.2">
      <c r="A8396" s="17" t="s">
        <v>11224</v>
      </c>
      <c r="B8396" s="17" t="s">
        <v>18656</v>
      </c>
      <c r="C8396" s="17" t="s">
        <v>18555</v>
      </c>
      <c r="D8396">
        <v>276.88</v>
      </c>
    </row>
    <row r="8397" spans="1:4" x14ac:dyDescent="0.2">
      <c r="A8397" s="17" t="s">
        <v>11225</v>
      </c>
      <c r="B8397" s="17" t="s">
        <v>18657</v>
      </c>
      <c r="C8397" s="17" t="s">
        <v>18555</v>
      </c>
      <c r="D8397">
        <v>196.29</v>
      </c>
    </row>
    <row r="8398" spans="1:4" x14ac:dyDescent="0.2">
      <c r="A8398" s="17" t="s">
        <v>11226</v>
      </c>
      <c r="B8398" s="17" t="s">
        <v>18658</v>
      </c>
      <c r="C8398" s="17" t="s">
        <v>18555</v>
      </c>
      <c r="D8398">
        <v>234.71</v>
      </c>
    </row>
    <row r="8399" spans="1:4" x14ac:dyDescent="0.2">
      <c r="A8399" s="17" t="s">
        <v>11227</v>
      </c>
      <c r="B8399" s="17" t="s">
        <v>18659</v>
      </c>
      <c r="C8399" s="17" t="s">
        <v>18555</v>
      </c>
      <c r="D8399">
        <v>129.91</v>
      </c>
    </row>
    <row r="8400" spans="1:4" x14ac:dyDescent="0.2">
      <c r="A8400" s="17" t="s">
        <v>11228</v>
      </c>
      <c r="B8400" s="17" t="s">
        <v>18660</v>
      </c>
      <c r="C8400" s="17" t="s">
        <v>18555</v>
      </c>
      <c r="D8400">
        <v>88.75</v>
      </c>
    </row>
    <row r="8401" spans="1:4" x14ac:dyDescent="0.2">
      <c r="A8401" s="17" t="s">
        <v>11229</v>
      </c>
      <c r="B8401" s="17" t="s">
        <v>18661</v>
      </c>
      <c r="C8401" s="17" t="s">
        <v>18555</v>
      </c>
      <c r="D8401">
        <v>121.06</v>
      </c>
    </row>
    <row r="8402" spans="1:4" x14ac:dyDescent="0.2">
      <c r="A8402" s="17" t="s">
        <v>11230</v>
      </c>
      <c r="B8402" s="17" t="s">
        <v>18662</v>
      </c>
      <c r="C8402" s="17" t="s">
        <v>18555</v>
      </c>
      <c r="D8402">
        <v>123.49</v>
      </c>
    </row>
    <row r="8403" spans="1:4" x14ac:dyDescent="0.2">
      <c r="A8403" s="17" t="s">
        <v>11231</v>
      </c>
      <c r="B8403" s="17" t="s">
        <v>18663</v>
      </c>
      <c r="C8403" s="17" t="s">
        <v>18555</v>
      </c>
      <c r="D8403">
        <v>155.80000000000001</v>
      </c>
    </row>
    <row r="8404" spans="1:4" x14ac:dyDescent="0.2">
      <c r="A8404" s="17" t="s">
        <v>11232</v>
      </c>
      <c r="B8404" s="17" t="s">
        <v>18664</v>
      </c>
      <c r="C8404" s="17" t="s">
        <v>18555</v>
      </c>
      <c r="D8404">
        <v>170.07</v>
      </c>
    </row>
    <row r="8405" spans="1:4" x14ac:dyDescent="0.2">
      <c r="A8405" s="17" t="s">
        <v>11233</v>
      </c>
      <c r="B8405" s="17" t="s">
        <v>18665</v>
      </c>
      <c r="C8405" s="17" t="s">
        <v>18555</v>
      </c>
      <c r="D8405">
        <v>196.26</v>
      </c>
    </row>
    <row r="8406" spans="1:4" x14ac:dyDescent="0.2">
      <c r="A8406" s="17" t="s">
        <v>11234</v>
      </c>
      <c r="B8406" s="17" t="s">
        <v>18666</v>
      </c>
      <c r="C8406" s="17" t="s">
        <v>18555</v>
      </c>
      <c r="D8406">
        <v>205.19</v>
      </c>
    </row>
    <row r="8407" spans="1:4" x14ac:dyDescent="0.2">
      <c r="A8407" s="17" t="s">
        <v>11235</v>
      </c>
      <c r="B8407" s="17" t="s">
        <v>18667</v>
      </c>
      <c r="C8407" s="17" t="s">
        <v>18555</v>
      </c>
      <c r="D8407">
        <v>230.45</v>
      </c>
    </row>
    <row r="8408" spans="1:4" x14ac:dyDescent="0.2">
      <c r="A8408" s="17" t="s">
        <v>11236</v>
      </c>
      <c r="B8408" s="17" t="s">
        <v>18668</v>
      </c>
      <c r="C8408" s="17" t="s">
        <v>18555</v>
      </c>
      <c r="D8408">
        <v>247.8</v>
      </c>
    </row>
    <row r="8409" spans="1:4" x14ac:dyDescent="0.2">
      <c r="A8409" s="17" t="s">
        <v>11237</v>
      </c>
      <c r="B8409" s="17" t="s">
        <v>18669</v>
      </c>
      <c r="C8409" s="17" t="s">
        <v>18555</v>
      </c>
      <c r="D8409">
        <v>281.87</v>
      </c>
    </row>
    <row r="8410" spans="1:4" x14ac:dyDescent="0.2">
      <c r="A8410" s="17" t="s">
        <v>11238</v>
      </c>
      <c r="B8410" s="17" t="s">
        <v>18670</v>
      </c>
      <c r="C8410" s="17" t="s">
        <v>18555</v>
      </c>
      <c r="D8410">
        <v>271.52999999999997</v>
      </c>
    </row>
    <row r="8411" spans="1:4" x14ac:dyDescent="0.2">
      <c r="A8411" s="17" t="s">
        <v>11239</v>
      </c>
      <c r="B8411" s="17" t="s">
        <v>18671</v>
      </c>
      <c r="C8411" s="17" t="s">
        <v>18555</v>
      </c>
      <c r="D8411">
        <v>304.61</v>
      </c>
    </row>
    <row r="8412" spans="1:4" x14ac:dyDescent="0.2">
      <c r="A8412" s="17" t="s">
        <v>11240</v>
      </c>
      <c r="B8412" s="17" t="s">
        <v>18672</v>
      </c>
      <c r="C8412" s="17" t="s">
        <v>18555</v>
      </c>
      <c r="D8412">
        <v>254.6</v>
      </c>
    </row>
    <row r="8413" spans="1:4" x14ac:dyDescent="0.2">
      <c r="A8413" s="17" t="s">
        <v>11241</v>
      </c>
      <c r="B8413" s="17" t="s">
        <v>18673</v>
      </c>
      <c r="C8413" s="17" t="s">
        <v>18674</v>
      </c>
      <c r="D8413">
        <v>190.27</v>
      </c>
    </row>
    <row r="8414" spans="1:4" x14ac:dyDescent="0.2">
      <c r="A8414" s="17" t="s">
        <v>11242</v>
      </c>
      <c r="B8414" s="17" t="s">
        <v>18675</v>
      </c>
      <c r="C8414" s="17" t="s">
        <v>18674</v>
      </c>
      <c r="D8414">
        <v>36.229999999999997</v>
      </c>
    </row>
    <row r="8415" spans="1:4" x14ac:dyDescent="0.2">
      <c r="A8415" s="17" t="s">
        <v>11243</v>
      </c>
      <c r="B8415" s="17" t="s">
        <v>18676</v>
      </c>
      <c r="C8415" s="17" t="s">
        <v>18555</v>
      </c>
      <c r="D8415">
        <v>290.64</v>
      </c>
    </row>
    <row r="8416" spans="1:4" x14ac:dyDescent="0.2">
      <c r="A8416" s="17" t="s">
        <v>11244</v>
      </c>
      <c r="B8416" s="17" t="s">
        <v>18677</v>
      </c>
      <c r="C8416" s="17" t="s">
        <v>18674</v>
      </c>
      <c r="D8416">
        <v>201.54</v>
      </c>
    </row>
    <row r="8417" spans="1:4" x14ac:dyDescent="0.2">
      <c r="A8417" s="17" t="s">
        <v>11245</v>
      </c>
      <c r="B8417" s="17" t="s">
        <v>18678</v>
      </c>
      <c r="C8417" s="17" t="s">
        <v>18674</v>
      </c>
      <c r="D8417">
        <v>37.71</v>
      </c>
    </row>
    <row r="8418" spans="1:4" x14ac:dyDescent="0.2">
      <c r="A8418" s="17" t="s">
        <v>11246</v>
      </c>
      <c r="B8418" s="17" t="s">
        <v>18679</v>
      </c>
      <c r="C8418" s="17" t="s">
        <v>18680</v>
      </c>
      <c r="D8418">
        <v>13.22</v>
      </c>
    </row>
    <row r="8419" spans="1:4" x14ac:dyDescent="0.2">
      <c r="A8419" s="17" t="s">
        <v>11247</v>
      </c>
      <c r="B8419" s="17" t="s">
        <v>18681</v>
      </c>
      <c r="C8419" s="17" t="s">
        <v>18680</v>
      </c>
      <c r="D8419">
        <v>13.58</v>
      </c>
    </row>
    <row r="8420" spans="1:4" x14ac:dyDescent="0.2">
      <c r="A8420" s="17" t="s">
        <v>11248</v>
      </c>
      <c r="B8420" s="17" t="s">
        <v>18682</v>
      </c>
      <c r="C8420" s="17" t="s">
        <v>18555</v>
      </c>
      <c r="D8420">
        <v>209.57</v>
      </c>
    </row>
    <row r="8421" spans="1:4" x14ac:dyDescent="0.2">
      <c r="A8421" s="17" t="s">
        <v>11249</v>
      </c>
      <c r="B8421" s="17" t="s">
        <v>18683</v>
      </c>
      <c r="C8421" s="17" t="s">
        <v>18680</v>
      </c>
      <c r="D8421">
        <v>30.76</v>
      </c>
    </row>
    <row r="8422" spans="1:4" x14ac:dyDescent="0.2">
      <c r="A8422" s="17" t="s">
        <v>11250</v>
      </c>
      <c r="B8422" s="17" t="s">
        <v>18684</v>
      </c>
      <c r="C8422" s="17" t="s">
        <v>18680</v>
      </c>
      <c r="D8422">
        <v>20.29</v>
      </c>
    </row>
    <row r="8423" spans="1:4" x14ac:dyDescent="0.2">
      <c r="A8423" s="17" t="s">
        <v>11251</v>
      </c>
      <c r="B8423" s="17" t="s">
        <v>18685</v>
      </c>
      <c r="C8423" s="17" t="s">
        <v>18555</v>
      </c>
      <c r="D8423">
        <v>245.62</v>
      </c>
    </row>
    <row r="8424" spans="1:4" x14ac:dyDescent="0.2">
      <c r="A8424" s="17" t="s">
        <v>11252</v>
      </c>
      <c r="B8424" s="17" t="s">
        <v>18686</v>
      </c>
      <c r="C8424" s="17" t="s">
        <v>18680</v>
      </c>
      <c r="D8424">
        <v>32.549999999999997</v>
      </c>
    </row>
    <row r="8425" spans="1:4" x14ac:dyDescent="0.2">
      <c r="A8425" s="17" t="s">
        <v>11253</v>
      </c>
      <c r="B8425" s="17" t="s">
        <v>18687</v>
      </c>
      <c r="C8425" s="17" t="s">
        <v>18680</v>
      </c>
      <c r="D8425">
        <v>21.18</v>
      </c>
    </row>
    <row r="8426" spans="1:4" x14ac:dyDescent="0.2">
      <c r="A8426" s="17" t="s">
        <v>11254</v>
      </c>
      <c r="B8426" s="17" t="s">
        <v>18688</v>
      </c>
      <c r="C8426" s="17" t="s">
        <v>18680</v>
      </c>
      <c r="D8426">
        <v>22.26</v>
      </c>
    </row>
    <row r="8427" spans="1:4" x14ac:dyDescent="0.2">
      <c r="A8427" s="17" t="s">
        <v>11255</v>
      </c>
      <c r="B8427" s="17" t="s">
        <v>18689</v>
      </c>
      <c r="C8427" s="17" t="s">
        <v>18680</v>
      </c>
      <c r="D8427">
        <v>15.18</v>
      </c>
    </row>
    <row r="8428" spans="1:4" x14ac:dyDescent="0.2">
      <c r="A8428" s="17" t="s">
        <v>11256</v>
      </c>
      <c r="B8428" s="17" t="s">
        <v>18690</v>
      </c>
      <c r="C8428" s="17" t="s">
        <v>18680</v>
      </c>
      <c r="D8428">
        <v>23.17</v>
      </c>
    </row>
    <row r="8429" spans="1:4" x14ac:dyDescent="0.2">
      <c r="A8429" s="17" t="s">
        <v>11257</v>
      </c>
      <c r="B8429" s="17" t="s">
        <v>18691</v>
      </c>
      <c r="C8429" s="17" t="s">
        <v>18680</v>
      </c>
      <c r="D8429">
        <v>15.64</v>
      </c>
    </row>
    <row r="8430" spans="1:4" x14ac:dyDescent="0.2">
      <c r="A8430" s="17" t="s">
        <v>11258</v>
      </c>
      <c r="B8430" s="17" t="s">
        <v>18692</v>
      </c>
      <c r="C8430" s="17" t="s">
        <v>18674</v>
      </c>
      <c r="D8430">
        <v>14.79</v>
      </c>
    </row>
    <row r="8431" spans="1:4" x14ac:dyDescent="0.2">
      <c r="A8431" s="17" t="s">
        <v>11259</v>
      </c>
      <c r="B8431" s="17" t="s">
        <v>18693</v>
      </c>
      <c r="C8431" s="17" t="s">
        <v>18674</v>
      </c>
      <c r="D8431">
        <v>15.88</v>
      </c>
    </row>
    <row r="8432" spans="1:4" x14ac:dyDescent="0.2">
      <c r="A8432" s="17" t="s">
        <v>11260</v>
      </c>
      <c r="B8432" s="17" t="s">
        <v>18694</v>
      </c>
      <c r="C8432" s="17" t="s">
        <v>18674</v>
      </c>
      <c r="D8432">
        <v>15.25</v>
      </c>
    </row>
    <row r="8433" spans="1:4" x14ac:dyDescent="0.2">
      <c r="A8433" s="17" t="s">
        <v>11261</v>
      </c>
      <c r="B8433" s="17" t="s">
        <v>18695</v>
      </c>
      <c r="C8433" s="17" t="s">
        <v>18674</v>
      </c>
      <c r="D8433">
        <v>16.34</v>
      </c>
    </row>
    <row r="8434" spans="1:4" x14ac:dyDescent="0.2">
      <c r="A8434" s="17" t="s">
        <v>11262</v>
      </c>
      <c r="B8434" s="17" t="s">
        <v>18696</v>
      </c>
      <c r="C8434" s="17" t="s">
        <v>18674</v>
      </c>
      <c r="D8434">
        <v>14.98</v>
      </c>
    </row>
    <row r="8435" spans="1:4" x14ac:dyDescent="0.2">
      <c r="A8435" s="17" t="s">
        <v>11263</v>
      </c>
      <c r="B8435" s="17" t="s">
        <v>18697</v>
      </c>
      <c r="C8435" s="17" t="s">
        <v>18674</v>
      </c>
      <c r="D8435">
        <v>15.97</v>
      </c>
    </row>
    <row r="8436" spans="1:4" x14ac:dyDescent="0.2">
      <c r="A8436" s="17" t="s">
        <v>11264</v>
      </c>
      <c r="B8436" s="17" t="s">
        <v>18698</v>
      </c>
      <c r="C8436" s="17" t="s">
        <v>18674</v>
      </c>
      <c r="D8436">
        <v>23.42</v>
      </c>
    </row>
    <row r="8437" spans="1:4" x14ac:dyDescent="0.2">
      <c r="A8437" s="17" t="s">
        <v>11265</v>
      </c>
      <c r="B8437" s="17" t="s">
        <v>18699</v>
      </c>
      <c r="C8437" s="17" t="s">
        <v>18674</v>
      </c>
      <c r="D8437">
        <v>25.4</v>
      </c>
    </row>
    <row r="8438" spans="1:4" x14ac:dyDescent="0.2">
      <c r="A8438" s="17" t="s">
        <v>11266</v>
      </c>
      <c r="B8438" s="17" t="s">
        <v>18700</v>
      </c>
      <c r="C8438" s="17" t="s">
        <v>18674</v>
      </c>
      <c r="D8438">
        <v>23.88</v>
      </c>
    </row>
    <row r="8439" spans="1:4" x14ac:dyDescent="0.2">
      <c r="A8439" s="17" t="s">
        <v>11267</v>
      </c>
      <c r="B8439" s="17" t="s">
        <v>18701</v>
      </c>
      <c r="C8439" s="17" t="s">
        <v>18674</v>
      </c>
      <c r="D8439">
        <v>25.86</v>
      </c>
    </row>
    <row r="8440" spans="1:4" x14ac:dyDescent="0.2">
      <c r="A8440" s="17" t="s">
        <v>11268</v>
      </c>
      <c r="B8440" s="17" t="s">
        <v>18702</v>
      </c>
      <c r="C8440" s="17" t="s">
        <v>18674</v>
      </c>
      <c r="D8440">
        <v>23.76</v>
      </c>
    </row>
    <row r="8441" spans="1:4" x14ac:dyDescent="0.2">
      <c r="A8441" s="17" t="s">
        <v>11269</v>
      </c>
      <c r="B8441" s="17" t="s">
        <v>18703</v>
      </c>
      <c r="C8441" s="17" t="s">
        <v>18674</v>
      </c>
      <c r="D8441">
        <v>25.56</v>
      </c>
    </row>
    <row r="8442" spans="1:4" x14ac:dyDescent="0.2">
      <c r="A8442" s="17" t="s">
        <v>11270</v>
      </c>
      <c r="B8442" s="17" t="s">
        <v>18704</v>
      </c>
      <c r="C8442" s="17" t="s">
        <v>18674</v>
      </c>
      <c r="D8442">
        <v>34.25</v>
      </c>
    </row>
    <row r="8443" spans="1:4" x14ac:dyDescent="0.2">
      <c r="A8443" s="17" t="s">
        <v>11271</v>
      </c>
      <c r="B8443" s="17" t="s">
        <v>18705</v>
      </c>
      <c r="C8443" s="17" t="s">
        <v>18674</v>
      </c>
      <c r="D8443">
        <v>37.380000000000003</v>
      </c>
    </row>
    <row r="8444" spans="1:4" x14ac:dyDescent="0.2">
      <c r="A8444" s="17" t="s">
        <v>11272</v>
      </c>
      <c r="B8444" s="17" t="s">
        <v>18706</v>
      </c>
      <c r="C8444" s="17" t="s">
        <v>18674</v>
      </c>
      <c r="D8444">
        <v>34.71</v>
      </c>
    </row>
    <row r="8445" spans="1:4" x14ac:dyDescent="0.2">
      <c r="A8445" s="17" t="s">
        <v>11273</v>
      </c>
      <c r="B8445" s="17" t="s">
        <v>18707</v>
      </c>
      <c r="C8445" s="17" t="s">
        <v>18674</v>
      </c>
      <c r="D8445">
        <v>37.840000000000003</v>
      </c>
    </row>
    <row r="8446" spans="1:4" x14ac:dyDescent="0.2">
      <c r="A8446" s="17" t="s">
        <v>11274</v>
      </c>
      <c r="B8446" s="17" t="s">
        <v>18708</v>
      </c>
      <c r="C8446" s="17" t="s">
        <v>18674</v>
      </c>
      <c r="D8446">
        <v>34.79</v>
      </c>
    </row>
    <row r="8447" spans="1:4" x14ac:dyDescent="0.2">
      <c r="A8447" s="17" t="s">
        <v>11275</v>
      </c>
      <c r="B8447" s="17" t="s">
        <v>18709</v>
      </c>
      <c r="C8447" s="17" t="s">
        <v>18674</v>
      </c>
      <c r="D8447">
        <v>37.630000000000003</v>
      </c>
    </row>
    <row r="8448" spans="1:4" x14ac:dyDescent="0.2">
      <c r="A8448" s="17" t="s">
        <v>11276</v>
      </c>
      <c r="B8448" s="17" t="s">
        <v>18710</v>
      </c>
      <c r="C8448" s="17" t="s">
        <v>18674</v>
      </c>
      <c r="D8448">
        <v>131.97</v>
      </c>
    </row>
    <row r="8449" spans="1:4" x14ac:dyDescent="0.2">
      <c r="A8449" s="17" t="s">
        <v>11277</v>
      </c>
      <c r="B8449" s="17" t="s">
        <v>18711</v>
      </c>
      <c r="C8449" s="17" t="s">
        <v>18674</v>
      </c>
      <c r="D8449">
        <v>138.13</v>
      </c>
    </row>
    <row r="8450" spans="1:4" x14ac:dyDescent="0.2">
      <c r="A8450" s="17" t="s">
        <v>11278</v>
      </c>
      <c r="B8450" s="17" t="s">
        <v>18712</v>
      </c>
      <c r="C8450" s="17" t="s">
        <v>18674</v>
      </c>
      <c r="D8450">
        <v>199.08</v>
      </c>
    </row>
    <row r="8451" spans="1:4" x14ac:dyDescent="0.2">
      <c r="A8451" s="17" t="s">
        <v>11279</v>
      </c>
      <c r="B8451" s="17" t="s">
        <v>18713</v>
      </c>
      <c r="C8451" s="17" t="s">
        <v>18674</v>
      </c>
      <c r="D8451">
        <v>209.27</v>
      </c>
    </row>
    <row r="8452" spans="1:4" x14ac:dyDescent="0.2">
      <c r="A8452" s="17" t="s">
        <v>11280</v>
      </c>
      <c r="B8452" s="17" t="s">
        <v>18714</v>
      </c>
      <c r="C8452" s="17" t="s">
        <v>18674</v>
      </c>
      <c r="D8452">
        <v>298.68</v>
      </c>
    </row>
    <row r="8453" spans="1:4" x14ac:dyDescent="0.2">
      <c r="A8453" s="17" t="s">
        <v>11281</v>
      </c>
      <c r="B8453" s="17" t="s">
        <v>18715</v>
      </c>
      <c r="C8453" s="17" t="s">
        <v>18674</v>
      </c>
      <c r="D8453">
        <v>313.89999999999998</v>
      </c>
    </row>
    <row r="8454" spans="1:4" x14ac:dyDescent="0.2">
      <c r="A8454" s="17" t="s">
        <v>11282</v>
      </c>
      <c r="B8454" s="17" t="s">
        <v>18716</v>
      </c>
      <c r="C8454" s="17" t="s">
        <v>18674</v>
      </c>
      <c r="D8454">
        <v>417.68</v>
      </c>
    </row>
    <row r="8455" spans="1:4" x14ac:dyDescent="0.2">
      <c r="A8455" s="17" t="s">
        <v>11283</v>
      </c>
      <c r="B8455" s="17" t="s">
        <v>18717</v>
      </c>
      <c r="C8455" s="17" t="s">
        <v>18674</v>
      </c>
      <c r="D8455">
        <v>437.26</v>
      </c>
    </row>
    <row r="8456" spans="1:4" x14ac:dyDescent="0.2">
      <c r="A8456" s="17" t="s">
        <v>11284</v>
      </c>
      <c r="B8456" s="17" t="s">
        <v>18718</v>
      </c>
      <c r="C8456" s="17" t="s">
        <v>18674</v>
      </c>
      <c r="D8456">
        <v>654.1</v>
      </c>
    </row>
    <row r="8457" spans="1:4" x14ac:dyDescent="0.2">
      <c r="A8457" s="17" t="s">
        <v>11285</v>
      </c>
      <c r="B8457" s="17" t="s">
        <v>18719</v>
      </c>
      <c r="C8457" s="17" t="s">
        <v>18674</v>
      </c>
      <c r="D8457">
        <v>680.1</v>
      </c>
    </row>
    <row r="8458" spans="1:4" x14ac:dyDescent="0.2">
      <c r="A8458" s="17" t="s">
        <v>11286</v>
      </c>
      <c r="B8458" s="17" t="s">
        <v>18720</v>
      </c>
      <c r="C8458" s="17" t="s">
        <v>18560</v>
      </c>
      <c r="D8458">
        <v>1.27</v>
      </c>
    </row>
    <row r="8459" spans="1:4" x14ac:dyDescent="0.2">
      <c r="A8459" s="17" t="s">
        <v>11287</v>
      </c>
      <c r="B8459" s="17" t="s">
        <v>18721</v>
      </c>
      <c r="C8459" s="17" t="s">
        <v>18674</v>
      </c>
      <c r="D8459">
        <v>1.67</v>
      </c>
    </row>
    <row r="8460" spans="1:4" x14ac:dyDescent="0.2">
      <c r="A8460" s="17" t="s">
        <v>11288</v>
      </c>
      <c r="B8460" s="17" t="s">
        <v>18722</v>
      </c>
      <c r="C8460" s="17" t="s">
        <v>18674</v>
      </c>
      <c r="D8460">
        <v>2.13</v>
      </c>
    </row>
    <row r="8461" spans="1:4" x14ac:dyDescent="0.2">
      <c r="A8461" s="17" t="s">
        <v>11289</v>
      </c>
      <c r="B8461" s="17" t="s">
        <v>18723</v>
      </c>
      <c r="C8461" s="17" t="s">
        <v>18560</v>
      </c>
      <c r="D8461">
        <v>19.48</v>
      </c>
    </row>
    <row r="8462" spans="1:4" x14ac:dyDescent="0.2">
      <c r="A8462" s="17" t="s">
        <v>11290</v>
      </c>
      <c r="B8462" s="17" t="s">
        <v>18724</v>
      </c>
      <c r="C8462" s="17" t="s">
        <v>18674</v>
      </c>
      <c r="D8462">
        <v>146.72</v>
      </c>
    </row>
    <row r="8463" spans="1:4" x14ac:dyDescent="0.2">
      <c r="A8463" s="17" t="s">
        <v>11291</v>
      </c>
      <c r="B8463" s="17" t="s">
        <v>18725</v>
      </c>
      <c r="C8463" s="17" t="s">
        <v>18560</v>
      </c>
      <c r="D8463">
        <v>119.93</v>
      </c>
    </row>
    <row r="8464" spans="1:4" x14ac:dyDescent="0.2">
      <c r="A8464" s="17" t="s">
        <v>11292</v>
      </c>
      <c r="B8464" s="17" t="s">
        <v>18726</v>
      </c>
      <c r="C8464" s="17" t="s">
        <v>18560</v>
      </c>
      <c r="D8464">
        <v>278.11</v>
      </c>
    </row>
    <row r="8465" spans="1:4" x14ac:dyDescent="0.2">
      <c r="A8465" s="17" t="s">
        <v>11293</v>
      </c>
      <c r="B8465" s="17" t="s">
        <v>18727</v>
      </c>
      <c r="C8465" s="17" t="s">
        <v>18680</v>
      </c>
      <c r="D8465">
        <v>27.37</v>
      </c>
    </row>
    <row r="8466" spans="1:4" x14ac:dyDescent="0.2">
      <c r="A8466" s="17" t="s">
        <v>11294</v>
      </c>
      <c r="B8466" s="17" t="s">
        <v>18728</v>
      </c>
      <c r="C8466" s="17" t="s">
        <v>18555</v>
      </c>
      <c r="D8466">
        <v>29.44</v>
      </c>
    </row>
    <row r="8467" spans="1:4" x14ac:dyDescent="0.2">
      <c r="A8467" s="17" t="s">
        <v>11295</v>
      </c>
      <c r="B8467" s="17" t="s">
        <v>18729</v>
      </c>
      <c r="C8467" s="17" t="s">
        <v>18555</v>
      </c>
      <c r="D8467">
        <v>34.06</v>
      </c>
    </row>
    <row r="8468" spans="1:4" x14ac:dyDescent="0.2">
      <c r="A8468" s="17" t="s">
        <v>11296</v>
      </c>
      <c r="B8468" s="17" t="s">
        <v>18730</v>
      </c>
      <c r="C8468" s="17" t="s">
        <v>18555</v>
      </c>
      <c r="D8468">
        <v>4.8</v>
      </c>
    </row>
    <row r="8469" spans="1:4" x14ac:dyDescent="0.2">
      <c r="A8469" s="17" t="s">
        <v>11297</v>
      </c>
      <c r="B8469" s="17" t="s">
        <v>18731</v>
      </c>
      <c r="C8469" s="17" t="s">
        <v>18555</v>
      </c>
      <c r="D8469">
        <v>8.24</v>
      </c>
    </row>
    <row r="8470" spans="1:4" x14ac:dyDescent="0.2">
      <c r="A8470" s="17" t="s">
        <v>11298</v>
      </c>
      <c r="B8470" s="17" t="s">
        <v>18732</v>
      </c>
      <c r="C8470" s="17" t="s">
        <v>18555</v>
      </c>
      <c r="D8470">
        <v>18.63</v>
      </c>
    </row>
    <row r="8471" spans="1:4" x14ac:dyDescent="0.2">
      <c r="A8471" s="17" t="s">
        <v>11299</v>
      </c>
      <c r="B8471" s="17" t="s">
        <v>18733</v>
      </c>
      <c r="C8471" s="17" t="s">
        <v>18555</v>
      </c>
      <c r="D8471">
        <v>37.69</v>
      </c>
    </row>
    <row r="8472" spans="1:4" x14ac:dyDescent="0.2">
      <c r="A8472" s="17" t="s">
        <v>11300</v>
      </c>
      <c r="B8472" s="17" t="s">
        <v>18734</v>
      </c>
      <c r="C8472" s="17" t="s">
        <v>18555</v>
      </c>
      <c r="D8472">
        <v>63.2</v>
      </c>
    </row>
    <row r="8473" spans="1:4" x14ac:dyDescent="0.2">
      <c r="A8473" s="17" t="s">
        <v>11301</v>
      </c>
      <c r="B8473" s="17" t="s">
        <v>18735</v>
      </c>
      <c r="C8473" s="17" t="s">
        <v>18674</v>
      </c>
      <c r="D8473">
        <v>2.5299999999999998</v>
      </c>
    </row>
    <row r="8474" spans="1:4" x14ac:dyDescent="0.2">
      <c r="A8474" s="17" t="s">
        <v>11302</v>
      </c>
      <c r="B8474" s="17" t="s">
        <v>18736</v>
      </c>
      <c r="C8474" s="17" t="s">
        <v>18555</v>
      </c>
      <c r="D8474">
        <v>0</v>
      </c>
    </row>
    <row r="8475" spans="1:4" x14ac:dyDescent="0.2">
      <c r="A8475" s="17" t="s">
        <v>11303</v>
      </c>
      <c r="B8475" s="17" t="s">
        <v>18737</v>
      </c>
      <c r="C8475" s="17" t="s">
        <v>18555</v>
      </c>
      <c r="D8475">
        <v>0</v>
      </c>
    </row>
    <row r="8476" spans="1:4" x14ac:dyDescent="0.2">
      <c r="A8476" s="17" t="s">
        <v>11304</v>
      </c>
      <c r="B8476" s="17" t="s">
        <v>18738</v>
      </c>
      <c r="C8476" s="17" t="s">
        <v>18555</v>
      </c>
      <c r="D8476">
        <v>0</v>
      </c>
    </row>
    <row r="8477" spans="1:4" x14ac:dyDescent="0.2">
      <c r="A8477" s="17" t="s">
        <v>11305</v>
      </c>
      <c r="B8477" s="17" t="s">
        <v>18739</v>
      </c>
      <c r="C8477" s="17" t="s">
        <v>18555</v>
      </c>
      <c r="D8477">
        <v>0</v>
      </c>
    </row>
    <row r="8478" spans="1:4" x14ac:dyDescent="0.2">
      <c r="A8478" s="17" t="s">
        <v>11306</v>
      </c>
      <c r="B8478" s="17" t="s">
        <v>18740</v>
      </c>
      <c r="C8478" s="17" t="s">
        <v>18555</v>
      </c>
      <c r="D8478">
        <v>0</v>
      </c>
    </row>
    <row r="8479" spans="1:4" x14ac:dyDescent="0.2">
      <c r="A8479" s="17" t="s">
        <v>11307</v>
      </c>
      <c r="B8479" s="17" t="s">
        <v>18741</v>
      </c>
      <c r="C8479" s="17" t="s">
        <v>18560</v>
      </c>
      <c r="D8479">
        <v>0.26</v>
      </c>
    </row>
    <row r="8480" spans="1:4" x14ac:dyDescent="0.2">
      <c r="A8480" s="17" t="s">
        <v>11308</v>
      </c>
      <c r="B8480" s="17" t="s">
        <v>18742</v>
      </c>
      <c r="C8480" s="17" t="s">
        <v>18563</v>
      </c>
      <c r="D8480">
        <v>25.4</v>
      </c>
    </row>
    <row r="8481" spans="1:4" x14ac:dyDescent="0.2">
      <c r="A8481" s="17" t="s">
        <v>11309</v>
      </c>
      <c r="B8481" s="17" t="s">
        <v>18743</v>
      </c>
      <c r="C8481" s="17" t="s">
        <v>18563</v>
      </c>
      <c r="D8481">
        <v>63.5</v>
      </c>
    </row>
    <row r="8482" spans="1:4" x14ac:dyDescent="0.2">
      <c r="A8482" s="17" t="s">
        <v>11310</v>
      </c>
      <c r="B8482" s="17" t="s">
        <v>18744</v>
      </c>
      <c r="C8482" s="17" t="s">
        <v>18555</v>
      </c>
      <c r="D8482">
        <v>1.34</v>
      </c>
    </row>
    <row r="8483" spans="1:4" x14ac:dyDescent="0.2">
      <c r="A8483" s="17" t="s">
        <v>11311</v>
      </c>
      <c r="B8483" s="17" t="s">
        <v>18745</v>
      </c>
      <c r="C8483" s="17" t="s">
        <v>18555</v>
      </c>
      <c r="D8483">
        <v>3.89</v>
      </c>
    </row>
    <row r="8484" spans="1:4" x14ac:dyDescent="0.2">
      <c r="A8484" s="17" t="s">
        <v>11312</v>
      </c>
      <c r="B8484" s="17" t="s">
        <v>18746</v>
      </c>
      <c r="C8484" s="17" t="s">
        <v>18555</v>
      </c>
      <c r="D8484">
        <v>4.7</v>
      </c>
    </row>
    <row r="8485" spans="1:4" x14ac:dyDescent="0.2">
      <c r="A8485" s="17" t="s">
        <v>11313</v>
      </c>
      <c r="B8485" s="17" t="s">
        <v>18747</v>
      </c>
      <c r="C8485" s="17" t="s">
        <v>18555</v>
      </c>
      <c r="D8485">
        <v>5.55</v>
      </c>
    </row>
    <row r="8486" spans="1:4" x14ac:dyDescent="0.2">
      <c r="A8486" s="17" t="s">
        <v>11314</v>
      </c>
      <c r="B8486" s="17" t="s">
        <v>18748</v>
      </c>
      <c r="C8486" s="17" t="s">
        <v>18555</v>
      </c>
      <c r="D8486">
        <v>6.31</v>
      </c>
    </row>
    <row r="8487" spans="1:4" x14ac:dyDescent="0.2">
      <c r="A8487" s="17" t="s">
        <v>11315</v>
      </c>
      <c r="B8487" s="17" t="s">
        <v>18749</v>
      </c>
      <c r="C8487" s="17" t="s">
        <v>18555</v>
      </c>
      <c r="D8487">
        <v>7.25</v>
      </c>
    </row>
    <row r="8488" spans="1:4" x14ac:dyDescent="0.2">
      <c r="A8488" s="17" t="s">
        <v>11316</v>
      </c>
      <c r="B8488" s="17" t="s">
        <v>18750</v>
      </c>
      <c r="C8488" s="17" t="s">
        <v>18555</v>
      </c>
      <c r="D8488">
        <v>8.24</v>
      </c>
    </row>
    <row r="8489" spans="1:4" x14ac:dyDescent="0.2">
      <c r="A8489" s="17" t="s">
        <v>11317</v>
      </c>
      <c r="B8489" s="17" t="s">
        <v>18751</v>
      </c>
      <c r="C8489" s="17" t="s">
        <v>18555</v>
      </c>
      <c r="D8489">
        <v>9.16</v>
      </c>
    </row>
    <row r="8490" spans="1:4" x14ac:dyDescent="0.2">
      <c r="A8490" s="17" t="s">
        <v>11318</v>
      </c>
      <c r="B8490" s="17" t="s">
        <v>18752</v>
      </c>
      <c r="C8490" s="17" t="s">
        <v>18555</v>
      </c>
      <c r="D8490">
        <v>5.35</v>
      </c>
    </row>
    <row r="8491" spans="1:4" x14ac:dyDescent="0.2">
      <c r="A8491" s="17" t="s">
        <v>11319</v>
      </c>
      <c r="B8491" s="17" t="s">
        <v>18753</v>
      </c>
      <c r="C8491" s="17" t="s">
        <v>18555</v>
      </c>
      <c r="D8491">
        <v>5.82</v>
      </c>
    </row>
    <row r="8492" spans="1:4" x14ac:dyDescent="0.2">
      <c r="A8492" s="17" t="s">
        <v>11320</v>
      </c>
      <c r="B8492" s="17" t="s">
        <v>18754</v>
      </c>
      <c r="C8492" s="17" t="s">
        <v>18555</v>
      </c>
      <c r="D8492">
        <v>6.07</v>
      </c>
    </row>
    <row r="8493" spans="1:4" x14ac:dyDescent="0.2">
      <c r="A8493" s="17" t="s">
        <v>11321</v>
      </c>
      <c r="B8493" s="17" t="s">
        <v>18755</v>
      </c>
      <c r="C8493" s="17" t="s">
        <v>18555</v>
      </c>
      <c r="D8493">
        <v>6.36</v>
      </c>
    </row>
    <row r="8494" spans="1:4" x14ac:dyDescent="0.2">
      <c r="A8494" s="17" t="s">
        <v>11322</v>
      </c>
      <c r="B8494" s="17" t="s">
        <v>18756</v>
      </c>
      <c r="C8494" s="17" t="s">
        <v>18555</v>
      </c>
      <c r="D8494">
        <v>6.82</v>
      </c>
    </row>
    <row r="8495" spans="1:4" x14ac:dyDescent="0.2">
      <c r="A8495" s="17" t="s">
        <v>11323</v>
      </c>
      <c r="B8495" s="17" t="s">
        <v>18757</v>
      </c>
      <c r="C8495" s="17" t="s">
        <v>18555</v>
      </c>
      <c r="D8495">
        <v>7.08</v>
      </c>
    </row>
    <row r="8496" spans="1:4" x14ac:dyDescent="0.2">
      <c r="A8496" s="17" t="s">
        <v>11324</v>
      </c>
      <c r="B8496" s="17" t="s">
        <v>18758</v>
      </c>
      <c r="C8496" s="17" t="s">
        <v>18555</v>
      </c>
      <c r="D8496">
        <v>7.32</v>
      </c>
    </row>
    <row r="8497" spans="1:4" x14ac:dyDescent="0.2">
      <c r="A8497" s="17" t="s">
        <v>11325</v>
      </c>
      <c r="B8497" s="17" t="s">
        <v>18759</v>
      </c>
      <c r="C8497" s="17" t="s">
        <v>18555</v>
      </c>
      <c r="D8497">
        <v>7.68</v>
      </c>
    </row>
    <row r="8498" spans="1:4" x14ac:dyDescent="0.2">
      <c r="A8498" s="17" t="s">
        <v>11326</v>
      </c>
      <c r="B8498" s="17" t="s">
        <v>18760</v>
      </c>
      <c r="C8498" s="17" t="s">
        <v>18555</v>
      </c>
      <c r="D8498">
        <v>7.79</v>
      </c>
    </row>
    <row r="8499" spans="1:4" x14ac:dyDescent="0.2">
      <c r="A8499" s="17" t="s">
        <v>11327</v>
      </c>
      <c r="B8499" s="17" t="s">
        <v>18761</v>
      </c>
      <c r="C8499" s="17" t="s">
        <v>18555</v>
      </c>
      <c r="D8499">
        <v>8.26</v>
      </c>
    </row>
    <row r="8500" spans="1:4" x14ac:dyDescent="0.2">
      <c r="A8500" s="17" t="s">
        <v>11328</v>
      </c>
      <c r="B8500" s="17" t="s">
        <v>18762</v>
      </c>
      <c r="C8500" s="17" t="s">
        <v>18555</v>
      </c>
      <c r="D8500">
        <v>9.2100000000000009</v>
      </c>
    </row>
    <row r="8501" spans="1:4" x14ac:dyDescent="0.2">
      <c r="A8501" s="17" t="s">
        <v>11329</v>
      </c>
      <c r="B8501" s="17" t="s">
        <v>18763</v>
      </c>
      <c r="C8501" s="17" t="s">
        <v>18555</v>
      </c>
      <c r="D8501">
        <v>11.78</v>
      </c>
    </row>
    <row r="8502" spans="1:4" x14ac:dyDescent="0.2">
      <c r="A8502" s="17" t="s">
        <v>11330</v>
      </c>
      <c r="B8502" s="17" t="s">
        <v>18764</v>
      </c>
      <c r="C8502" s="17" t="s">
        <v>18555</v>
      </c>
      <c r="D8502">
        <v>24.69</v>
      </c>
    </row>
    <row r="8503" spans="1:4" x14ac:dyDescent="0.2">
      <c r="A8503" s="17" t="s">
        <v>11331</v>
      </c>
      <c r="B8503" s="17" t="s">
        <v>18765</v>
      </c>
      <c r="C8503" s="17" t="s">
        <v>18555</v>
      </c>
      <c r="D8503">
        <v>4.21</v>
      </c>
    </row>
    <row r="8504" spans="1:4" x14ac:dyDescent="0.2">
      <c r="A8504" s="17" t="s">
        <v>11332</v>
      </c>
      <c r="B8504" s="17" t="s">
        <v>18766</v>
      </c>
      <c r="C8504" s="17" t="s">
        <v>18555</v>
      </c>
      <c r="D8504">
        <v>4.58</v>
      </c>
    </row>
    <row r="8505" spans="1:4" x14ac:dyDescent="0.2">
      <c r="A8505" s="17" t="s">
        <v>11333</v>
      </c>
      <c r="B8505" s="17" t="s">
        <v>18767</v>
      </c>
      <c r="C8505" s="17" t="s">
        <v>18555</v>
      </c>
      <c r="D8505">
        <v>4.96</v>
      </c>
    </row>
    <row r="8506" spans="1:4" x14ac:dyDescent="0.2">
      <c r="A8506" s="17" t="s">
        <v>11334</v>
      </c>
      <c r="B8506" s="17" t="s">
        <v>18768</v>
      </c>
      <c r="C8506" s="17" t="s">
        <v>18555</v>
      </c>
      <c r="D8506">
        <v>5.32</v>
      </c>
    </row>
    <row r="8507" spans="1:4" x14ac:dyDescent="0.2">
      <c r="A8507" s="17" t="s">
        <v>11335</v>
      </c>
      <c r="B8507" s="17" t="s">
        <v>18769</v>
      </c>
      <c r="C8507" s="17" t="s">
        <v>18555</v>
      </c>
      <c r="D8507">
        <v>5.64</v>
      </c>
    </row>
    <row r="8508" spans="1:4" x14ac:dyDescent="0.2">
      <c r="A8508" s="17" t="s">
        <v>11336</v>
      </c>
      <c r="B8508" s="17" t="s">
        <v>18770</v>
      </c>
      <c r="C8508" s="17" t="s">
        <v>18555</v>
      </c>
      <c r="D8508">
        <v>5.95</v>
      </c>
    </row>
    <row r="8509" spans="1:4" x14ac:dyDescent="0.2">
      <c r="A8509" s="17" t="s">
        <v>11337</v>
      </c>
      <c r="B8509" s="17" t="s">
        <v>18771</v>
      </c>
      <c r="C8509" s="17" t="s">
        <v>18555</v>
      </c>
      <c r="D8509">
        <v>6.26</v>
      </c>
    </row>
    <row r="8510" spans="1:4" x14ac:dyDescent="0.2">
      <c r="A8510" s="17" t="s">
        <v>11338</v>
      </c>
      <c r="B8510" s="17" t="s">
        <v>18772</v>
      </c>
      <c r="C8510" s="17" t="s">
        <v>18555</v>
      </c>
      <c r="D8510">
        <v>6.52</v>
      </c>
    </row>
    <row r="8511" spans="1:4" x14ac:dyDescent="0.2">
      <c r="A8511" s="17" t="s">
        <v>11339</v>
      </c>
      <c r="B8511" s="17" t="s">
        <v>18773</v>
      </c>
      <c r="C8511" s="17" t="s">
        <v>18555</v>
      </c>
      <c r="D8511">
        <v>6.63</v>
      </c>
    </row>
    <row r="8512" spans="1:4" x14ac:dyDescent="0.2">
      <c r="A8512" s="17" t="s">
        <v>11340</v>
      </c>
      <c r="B8512" s="17" t="s">
        <v>18774</v>
      </c>
      <c r="C8512" s="17" t="s">
        <v>18555</v>
      </c>
      <c r="D8512">
        <v>7.12</v>
      </c>
    </row>
    <row r="8513" spans="1:4" x14ac:dyDescent="0.2">
      <c r="A8513" s="17" t="s">
        <v>11341</v>
      </c>
      <c r="B8513" s="17" t="s">
        <v>18775</v>
      </c>
      <c r="C8513" s="17" t="s">
        <v>18555</v>
      </c>
      <c r="D8513">
        <v>8.01</v>
      </c>
    </row>
    <row r="8514" spans="1:4" x14ac:dyDescent="0.2">
      <c r="A8514" s="17" t="s">
        <v>11342</v>
      </c>
      <c r="B8514" s="17" t="s">
        <v>18776</v>
      </c>
      <c r="C8514" s="17" t="s">
        <v>18555</v>
      </c>
      <c r="D8514">
        <v>10.69</v>
      </c>
    </row>
    <row r="8515" spans="1:4" x14ac:dyDescent="0.2">
      <c r="A8515" s="17" t="s">
        <v>11343</v>
      </c>
      <c r="B8515" s="17" t="s">
        <v>18777</v>
      </c>
      <c r="C8515" s="17" t="s">
        <v>18555</v>
      </c>
      <c r="D8515">
        <v>2.89</v>
      </c>
    </row>
    <row r="8516" spans="1:4" x14ac:dyDescent="0.2">
      <c r="A8516" s="17" t="s">
        <v>11344</v>
      </c>
      <c r="B8516" s="17" t="s">
        <v>18778</v>
      </c>
      <c r="C8516" s="17" t="s">
        <v>18555</v>
      </c>
      <c r="D8516">
        <v>6.82</v>
      </c>
    </row>
    <row r="8517" spans="1:4" x14ac:dyDescent="0.2">
      <c r="A8517" s="17" t="s">
        <v>11345</v>
      </c>
      <c r="B8517" s="17" t="s">
        <v>18779</v>
      </c>
      <c r="C8517" s="17" t="s">
        <v>18555</v>
      </c>
      <c r="D8517">
        <v>6.85</v>
      </c>
    </row>
    <row r="8518" spans="1:4" x14ac:dyDescent="0.2">
      <c r="A8518" s="17" t="s">
        <v>11346</v>
      </c>
      <c r="B8518" s="17" t="s">
        <v>18780</v>
      </c>
      <c r="C8518" s="17" t="s">
        <v>18555</v>
      </c>
      <c r="D8518">
        <v>8.24</v>
      </c>
    </row>
    <row r="8519" spans="1:4" x14ac:dyDescent="0.2">
      <c r="A8519" s="17" t="s">
        <v>11347</v>
      </c>
      <c r="B8519" s="17" t="s">
        <v>18781</v>
      </c>
      <c r="C8519" s="17" t="s">
        <v>18555</v>
      </c>
      <c r="D8519">
        <v>9.64</v>
      </c>
    </row>
    <row r="8520" spans="1:4" x14ac:dyDescent="0.2">
      <c r="A8520" s="17" t="s">
        <v>11348</v>
      </c>
      <c r="B8520" s="17" t="s">
        <v>18782</v>
      </c>
      <c r="C8520" s="17" t="s">
        <v>18555</v>
      </c>
      <c r="D8520">
        <v>11.04</v>
      </c>
    </row>
    <row r="8521" spans="1:4" x14ac:dyDescent="0.2">
      <c r="A8521" s="17" t="s">
        <v>11349</v>
      </c>
      <c r="B8521" s="17" t="s">
        <v>18783</v>
      </c>
      <c r="C8521" s="17" t="s">
        <v>18555</v>
      </c>
      <c r="D8521">
        <v>11.06</v>
      </c>
    </row>
    <row r="8522" spans="1:4" x14ac:dyDescent="0.2">
      <c r="A8522" s="17" t="s">
        <v>11350</v>
      </c>
      <c r="B8522" s="17" t="s">
        <v>18784</v>
      </c>
      <c r="C8522" s="17" t="s">
        <v>18555</v>
      </c>
      <c r="D8522">
        <v>12.46</v>
      </c>
    </row>
    <row r="8523" spans="1:4" x14ac:dyDescent="0.2">
      <c r="A8523" s="17" t="s">
        <v>11351</v>
      </c>
      <c r="B8523" s="17" t="s">
        <v>18785</v>
      </c>
      <c r="C8523" s="17" t="s">
        <v>18555</v>
      </c>
      <c r="D8523">
        <v>8.25</v>
      </c>
    </row>
    <row r="8524" spans="1:4" x14ac:dyDescent="0.2">
      <c r="A8524" s="17" t="s">
        <v>11352</v>
      </c>
      <c r="B8524" s="17" t="s">
        <v>18786</v>
      </c>
      <c r="C8524" s="17" t="s">
        <v>18555</v>
      </c>
      <c r="D8524">
        <v>8.66</v>
      </c>
    </row>
    <row r="8525" spans="1:4" x14ac:dyDescent="0.2">
      <c r="A8525" s="17" t="s">
        <v>11353</v>
      </c>
      <c r="B8525" s="17" t="s">
        <v>18787</v>
      </c>
      <c r="C8525" s="17" t="s">
        <v>18555</v>
      </c>
      <c r="D8525">
        <v>9.15</v>
      </c>
    </row>
    <row r="8526" spans="1:4" x14ac:dyDescent="0.2">
      <c r="A8526" s="17" t="s">
        <v>11354</v>
      </c>
      <c r="B8526" s="17" t="s">
        <v>18788</v>
      </c>
      <c r="C8526" s="17" t="s">
        <v>18555</v>
      </c>
      <c r="D8526">
        <v>9.6199999999999992</v>
      </c>
    </row>
    <row r="8527" spans="1:4" x14ac:dyDescent="0.2">
      <c r="A8527" s="17" t="s">
        <v>11355</v>
      </c>
      <c r="B8527" s="17" t="s">
        <v>18789</v>
      </c>
      <c r="C8527" s="17" t="s">
        <v>18555</v>
      </c>
      <c r="D8527">
        <v>9.91</v>
      </c>
    </row>
    <row r="8528" spans="1:4" x14ac:dyDescent="0.2">
      <c r="A8528" s="17" t="s">
        <v>11356</v>
      </c>
      <c r="B8528" s="17" t="s">
        <v>18790</v>
      </c>
      <c r="C8528" s="17" t="s">
        <v>18555</v>
      </c>
      <c r="D8528">
        <v>10.45</v>
      </c>
    </row>
    <row r="8529" spans="1:4" x14ac:dyDescent="0.2">
      <c r="A8529" s="17" t="s">
        <v>11357</v>
      </c>
      <c r="B8529" s="17" t="s">
        <v>18791</v>
      </c>
      <c r="C8529" s="17" t="s">
        <v>18555</v>
      </c>
      <c r="D8529">
        <v>10.76</v>
      </c>
    </row>
    <row r="8530" spans="1:4" x14ac:dyDescent="0.2">
      <c r="A8530" s="17" t="s">
        <v>11358</v>
      </c>
      <c r="B8530" s="17" t="s">
        <v>18792</v>
      </c>
      <c r="C8530" s="17" t="s">
        <v>18555</v>
      </c>
      <c r="D8530">
        <v>11.06</v>
      </c>
    </row>
    <row r="8531" spans="1:4" x14ac:dyDescent="0.2">
      <c r="A8531" s="17" t="s">
        <v>11359</v>
      </c>
      <c r="B8531" s="17" t="s">
        <v>18793</v>
      </c>
      <c r="C8531" s="17" t="s">
        <v>18555</v>
      </c>
      <c r="D8531">
        <v>11.19</v>
      </c>
    </row>
    <row r="8532" spans="1:4" x14ac:dyDescent="0.2">
      <c r="A8532" s="17" t="s">
        <v>11360</v>
      </c>
      <c r="B8532" s="17" t="s">
        <v>18794</v>
      </c>
      <c r="C8532" s="17" t="s">
        <v>18555</v>
      </c>
      <c r="D8532">
        <v>11.73</v>
      </c>
    </row>
    <row r="8533" spans="1:4" x14ac:dyDescent="0.2">
      <c r="A8533" s="17" t="s">
        <v>11361</v>
      </c>
      <c r="B8533" s="17" t="s">
        <v>18795</v>
      </c>
      <c r="C8533" s="17" t="s">
        <v>18555</v>
      </c>
      <c r="D8533">
        <v>12.79</v>
      </c>
    </row>
    <row r="8534" spans="1:4" x14ac:dyDescent="0.2">
      <c r="A8534" s="17" t="s">
        <v>11362</v>
      </c>
      <c r="B8534" s="17" t="s">
        <v>18796</v>
      </c>
      <c r="C8534" s="17" t="s">
        <v>18555</v>
      </c>
      <c r="D8534">
        <v>16.2</v>
      </c>
    </row>
    <row r="8535" spans="1:4" x14ac:dyDescent="0.2">
      <c r="A8535" s="17" t="s">
        <v>11363</v>
      </c>
      <c r="B8535" s="17" t="s">
        <v>18797</v>
      </c>
      <c r="C8535" s="17" t="s">
        <v>18555</v>
      </c>
      <c r="D8535">
        <v>5.86</v>
      </c>
    </row>
    <row r="8536" spans="1:4" x14ac:dyDescent="0.2">
      <c r="A8536" s="17" t="s">
        <v>11364</v>
      </c>
      <c r="B8536" s="17" t="s">
        <v>18798</v>
      </c>
      <c r="C8536" s="17" t="s">
        <v>18555</v>
      </c>
      <c r="D8536">
        <v>6.34</v>
      </c>
    </row>
    <row r="8537" spans="1:4" x14ac:dyDescent="0.2">
      <c r="A8537" s="17" t="s">
        <v>11365</v>
      </c>
      <c r="B8537" s="17" t="s">
        <v>18799</v>
      </c>
      <c r="C8537" s="17" t="s">
        <v>18555</v>
      </c>
      <c r="D8537">
        <v>6.71</v>
      </c>
    </row>
    <row r="8538" spans="1:4" x14ac:dyDescent="0.2">
      <c r="A8538" s="17" t="s">
        <v>11366</v>
      </c>
      <c r="B8538" s="17" t="s">
        <v>18800</v>
      </c>
      <c r="C8538" s="17" t="s">
        <v>18555</v>
      </c>
      <c r="D8538">
        <v>7</v>
      </c>
    </row>
    <row r="8539" spans="1:4" x14ac:dyDescent="0.2">
      <c r="A8539" s="17" t="s">
        <v>11367</v>
      </c>
      <c r="B8539" s="17" t="s">
        <v>18801</v>
      </c>
      <c r="C8539" s="17" t="s">
        <v>18555</v>
      </c>
      <c r="D8539">
        <v>7.63</v>
      </c>
    </row>
    <row r="8540" spans="1:4" x14ac:dyDescent="0.2">
      <c r="A8540" s="17" t="s">
        <v>11368</v>
      </c>
      <c r="B8540" s="17" t="s">
        <v>18802</v>
      </c>
      <c r="C8540" s="17" t="s">
        <v>18555</v>
      </c>
      <c r="D8540">
        <v>8.06</v>
      </c>
    </row>
    <row r="8541" spans="1:4" x14ac:dyDescent="0.2">
      <c r="A8541" s="17" t="s">
        <v>11369</v>
      </c>
      <c r="B8541" s="17" t="s">
        <v>18803</v>
      </c>
      <c r="C8541" s="17" t="s">
        <v>18555</v>
      </c>
      <c r="D8541">
        <v>8.39</v>
      </c>
    </row>
    <row r="8542" spans="1:4" x14ac:dyDescent="0.2">
      <c r="A8542" s="17" t="s">
        <v>11370</v>
      </c>
      <c r="B8542" s="17" t="s">
        <v>18804</v>
      </c>
      <c r="C8542" s="17" t="s">
        <v>18555</v>
      </c>
      <c r="D8542">
        <v>8.64</v>
      </c>
    </row>
    <row r="8543" spans="1:4" x14ac:dyDescent="0.2">
      <c r="A8543" s="17" t="s">
        <v>11371</v>
      </c>
      <c r="B8543" s="17" t="s">
        <v>18805</v>
      </c>
      <c r="C8543" s="17" t="s">
        <v>18555</v>
      </c>
      <c r="D8543">
        <v>8.9</v>
      </c>
    </row>
    <row r="8544" spans="1:4" x14ac:dyDescent="0.2">
      <c r="A8544" s="17" t="s">
        <v>11372</v>
      </c>
      <c r="B8544" s="17" t="s">
        <v>18806</v>
      </c>
      <c r="C8544" s="17" t="s">
        <v>18555</v>
      </c>
      <c r="D8544">
        <v>9.36</v>
      </c>
    </row>
    <row r="8545" spans="1:4" x14ac:dyDescent="0.2">
      <c r="A8545" s="17" t="s">
        <v>11373</v>
      </c>
      <c r="B8545" s="17" t="s">
        <v>18807</v>
      </c>
      <c r="C8545" s="17" t="s">
        <v>18555</v>
      </c>
      <c r="D8545">
        <v>10.31</v>
      </c>
    </row>
    <row r="8546" spans="1:4" x14ac:dyDescent="0.2">
      <c r="A8546" s="17" t="s">
        <v>11374</v>
      </c>
      <c r="B8546" s="17" t="s">
        <v>18808</v>
      </c>
      <c r="C8546" s="17" t="s">
        <v>18555</v>
      </c>
      <c r="D8546">
        <v>13.57</v>
      </c>
    </row>
    <row r="8547" spans="1:4" x14ac:dyDescent="0.2">
      <c r="A8547" s="17" t="s">
        <v>11375</v>
      </c>
      <c r="B8547" s="17" t="s">
        <v>18809</v>
      </c>
      <c r="C8547" s="17" t="s">
        <v>18555</v>
      </c>
      <c r="D8547">
        <v>14.99</v>
      </c>
    </row>
    <row r="8548" spans="1:4" x14ac:dyDescent="0.2">
      <c r="A8548" s="17" t="s">
        <v>11376</v>
      </c>
      <c r="B8548" s="17" t="s">
        <v>18810</v>
      </c>
      <c r="C8548" s="17" t="s">
        <v>18555</v>
      </c>
      <c r="D8548">
        <v>18.71</v>
      </c>
    </row>
    <row r="8549" spans="1:4" x14ac:dyDescent="0.2">
      <c r="A8549" s="17" t="s">
        <v>11377</v>
      </c>
      <c r="B8549" s="17" t="s">
        <v>18811</v>
      </c>
      <c r="C8549" s="17" t="s">
        <v>18555</v>
      </c>
      <c r="D8549">
        <v>19.420000000000002</v>
      </c>
    </row>
    <row r="8550" spans="1:4" x14ac:dyDescent="0.2">
      <c r="A8550" s="17" t="s">
        <v>11378</v>
      </c>
      <c r="B8550" s="17" t="s">
        <v>18812</v>
      </c>
      <c r="C8550" s="17" t="s">
        <v>18555</v>
      </c>
      <c r="D8550">
        <v>20.350000000000001</v>
      </c>
    </row>
    <row r="8551" spans="1:4" x14ac:dyDescent="0.2">
      <c r="A8551" s="17" t="s">
        <v>11379</v>
      </c>
      <c r="B8551" s="17" t="s">
        <v>18813</v>
      </c>
      <c r="C8551" s="17" t="s">
        <v>18555</v>
      </c>
      <c r="D8551">
        <v>21.07</v>
      </c>
    </row>
    <row r="8552" spans="1:4" x14ac:dyDescent="0.2">
      <c r="A8552" s="17" t="s">
        <v>11380</v>
      </c>
      <c r="B8552" s="17" t="s">
        <v>18814</v>
      </c>
      <c r="C8552" s="17" t="s">
        <v>18555</v>
      </c>
      <c r="D8552">
        <v>21.78</v>
      </c>
    </row>
    <row r="8553" spans="1:4" x14ac:dyDescent="0.2">
      <c r="A8553" s="17" t="s">
        <v>11381</v>
      </c>
      <c r="B8553" s="17" t="s">
        <v>18815</v>
      </c>
      <c r="C8553" s="17" t="s">
        <v>18555</v>
      </c>
      <c r="D8553">
        <v>22.09</v>
      </c>
    </row>
    <row r="8554" spans="1:4" x14ac:dyDescent="0.2">
      <c r="A8554" s="17" t="s">
        <v>11382</v>
      </c>
      <c r="B8554" s="17" t="s">
        <v>18816</v>
      </c>
      <c r="C8554" s="17" t="s">
        <v>18555</v>
      </c>
      <c r="D8554">
        <v>12.13</v>
      </c>
    </row>
    <row r="8555" spans="1:4" x14ac:dyDescent="0.2">
      <c r="A8555" s="17" t="s">
        <v>11383</v>
      </c>
      <c r="B8555" s="17" t="s">
        <v>18817</v>
      </c>
      <c r="C8555" s="17" t="s">
        <v>18555</v>
      </c>
      <c r="D8555">
        <v>13.12</v>
      </c>
    </row>
    <row r="8556" spans="1:4" x14ac:dyDescent="0.2">
      <c r="A8556" s="17" t="s">
        <v>11384</v>
      </c>
      <c r="B8556" s="17" t="s">
        <v>18818</v>
      </c>
      <c r="C8556" s="17" t="s">
        <v>18555</v>
      </c>
      <c r="D8556">
        <v>13.55</v>
      </c>
    </row>
    <row r="8557" spans="1:4" x14ac:dyDescent="0.2">
      <c r="A8557" s="17" t="s">
        <v>11385</v>
      </c>
      <c r="B8557" s="17" t="s">
        <v>18819</v>
      </c>
      <c r="C8557" s="17" t="s">
        <v>18555</v>
      </c>
      <c r="D8557">
        <v>14.04</v>
      </c>
    </row>
    <row r="8558" spans="1:4" x14ac:dyDescent="0.2">
      <c r="A8558" s="17" t="s">
        <v>11386</v>
      </c>
      <c r="B8558" s="17" t="s">
        <v>18820</v>
      </c>
      <c r="C8558" s="17" t="s">
        <v>18555</v>
      </c>
      <c r="D8558">
        <v>14.94</v>
      </c>
    </row>
    <row r="8559" spans="1:4" x14ac:dyDescent="0.2">
      <c r="A8559" s="17" t="s">
        <v>11387</v>
      </c>
      <c r="B8559" s="17" t="s">
        <v>18821</v>
      </c>
      <c r="C8559" s="17" t="s">
        <v>18555</v>
      </c>
      <c r="D8559">
        <v>1.86</v>
      </c>
    </row>
    <row r="8560" spans="1:4" x14ac:dyDescent="0.2">
      <c r="A8560" s="17" t="s">
        <v>11388</v>
      </c>
      <c r="B8560" s="17" t="s">
        <v>18822</v>
      </c>
      <c r="C8560" s="17" t="s">
        <v>18555</v>
      </c>
      <c r="D8560">
        <v>2.15</v>
      </c>
    </row>
    <row r="8561" spans="1:4" x14ac:dyDescent="0.2">
      <c r="A8561" s="17" t="s">
        <v>11389</v>
      </c>
      <c r="B8561" s="17" t="s">
        <v>18823</v>
      </c>
      <c r="C8561" s="17" t="s">
        <v>18555</v>
      </c>
      <c r="D8561">
        <v>6.18</v>
      </c>
    </row>
    <row r="8562" spans="1:4" x14ac:dyDescent="0.2">
      <c r="A8562" s="17" t="s">
        <v>11390</v>
      </c>
      <c r="B8562" s="17" t="s">
        <v>18824</v>
      </c>
      <c r="C8562" s="17" t="s">
        <v>18555</v>
      </c>
      <c r="D8562">
        <v>48.43</v>
      </c>
    </row>
    <row r="8563" spans="1:4" x14ac:dyDescent="0.2">
      <c r="A8563" s="17" t="s">
        <v>11391</v>
      </c>
      <c r="B8563" s="17" t="s">
        <v>18825</v>
      </c>
      <c r="C8563" s="17" t="s">
        <v>18555</v>
      </c>
      <c r="D8563">
        <v>79.599999999999994</v>
      </c>
    </row>
    <row r="8564" spans="1:4" x14ac:dyDescent="0.2">
      <c r="A8564" s="17" t="s">
        <v>11392</v>
      </c>
      <c r="B8564" s="17" t="s">
        <v>18826</v>
      </c>
      <c r="C8564" s="17" t="s">
        <v>18555</v>
      </c>
      <c r="D8564">
        <v>1.48</v>
      </c>
    </row>
    <row r="8565" spans="1:4" x14ac:dyDescent="0.2">
      <c r="A8565" s="17" t="s">
        <v>11393</v>
      </c>
      <c r="B8565" s="17" t="s">
        <v>18827</v>
      </c>
      <c r="C8565" s="17" t="s">
        <v>18555</v>
      </c>
      <c r="D8565">
        <v>8.2200000000000006</v>
      </c>
    </row>
    <row r="8566" spans="1:4" x14ac:dyDescent="0.2">
      <c r="A8566" s="17" t="s">
        <v>11394</v>
      </c>
      <c r="B8566" s="17" t="s">
        <v>18828</v>
      </c>
      <c r="C8566" s="17" t="s">
        <v>18560</v>
      </c>
      <c r="D8566">
        <v>0.56999999999999995</v>
      </c>
    </row>
    <row r="8567" spans="1:4" x14ac:dyDescent="0.2">
      <c r="A8567" s="17" t="s">
        <v>11395</v>
      </c>
      <c r="B8567" s="17" t="s">
        <v>18829</v>
      </c>
      <c r="C8567" s="17" t="s">
        <v>18560</v>
      </c>
      <c r="D8567">
        <v>0.73</v>
      </c>
    </row>
    <row r="8568" spans="1:4" x14ac:dyDescent="0.2">
      <c r="A8568" s="17" t="s">
        <v>11396</v>
      </c>
      <c r="B8568" s="17" t="s">
        <v>18830</v>
      </c>
      <c r="C8568" s="17" t="s">
        <v>18555</v>
      </c>
      <c r="D8568">
        <v>8.2200000000000006</v>
      </c>
    </row>
    <row r="8569" spans="1:4" x14ac:dyDescent="0.2">
      <c r="A8569" s="17" t="s">
        <v>11397</v>
      </c>
      <c r="B8569" s="17" t="s">
        <v>18831</v>
      </c>
      <c r="C8569" s="17" t="s">
        <v>18555</v>
      </c>
      <c r="D8569">
        <v>8.2200000000000006</v>
      </c>
    </row>
    <row r="8570" spans="1:4" x14ac:dyDescent="0.2">
      <c r="A8570" s="17" t="s">
        <v>11398</v>
      </c>
      <c r="B8570" s="17" t="s">
        <v>18832</v>
      </c>
      <c r="C8570" s="17" t="s">
        <v>18555</v>
      </c>
      <c r="D8570">
        <v>8.7899999999999991</v>
      </c>
    </row>
    <row r="8571" spans="1:4" x14ac:dyDescent="0.2">
      <c r="A8571" s="17" t="s">
        <v>11399</v>
      </c>
      <c r="B8571" s="17" t="s">
        <v>18833</v>
      </c>
      <c r="C8571" s="17" t="s">
        <v>18555</v>
      </c>
      <c r="D8571">
        <v>10.01</v>
      </c>
    </row>
    <row r="8572" spans="1:4" x14ac:dyDescent="0.2">
      <c r="A8572" s="17" t="s">
        <v>11400</v>
      </c>
      <c r="B8572" s="17" t="s">
        <v>18834</v>
      </c>
      <c r="C8572" s="17" t="s">
        <v>18555</v>
      </c>
      <c r="D8572">
        <v>10.01</v>
      </c>
    </row>
    <row r="8573" spans="1:4" x14ac:dyDescent="0.2">
      <c r="A8573" s="17" t="s">
        <v>11401</v>
      </c>
      <c r="B8573" s="17" t="s">
        <v>18835</v>
      </c>
      <c r="C8573" s="17" t="s">
        <v>18555</v>
      </c>
      <c r="D8573">
        <v>21.22</v>
      </c>
    </row>
    <row r="8574" spans="1:4" x14ac:dyDescent="0.2">
      <c r="A8574" s="17" t="s">
        <v>11402</v>
      </c>
      <c r="B8574" s="17" t="s">
        <v>18836</v>
      </c>
      <c r="C8574" s="17" t="s">
        <v>18555</v>
      </c>
      <c r="D8574">
        <v>21.22</v>
      </c>
    </row>
    <row r="8575" spans="1:4" x14ac:dyDescent="0.2">
      <c r="A8575" s="17" t="s">
        <v>11403</v>
      </c>
      <c r="B8575" s="17" t="s">
        <v>18837</v>
      </c>
      <c r="C8575" s="17" t="s">
        <v>18555</v>
      </c>
      <c r="D8575">
        <v>31.84</v>
      </c>
    </row>
    <row r="8576" spans="1:4" x14ac:dyDescent="0.2">
      <c r="A8576" s="17" t="s">
        <v>11404</v>
      </c>
      <c r="B8576" s="17" t="s">
        <v>18838</v>
      </c>
      <c r="C8576" s="17" t="s">
        <v>18555</v>
      </c>
      <c r="D8576">
        <v>45.45</v>
      </c>
    </row>
    <row r="8577" spans="1:4" x14ac:dyDescent="0.2">
      <c r="A8577" s="17" t="s">
        <v>11405</v>
      </c>
      <c r="B8577" s="17" t="s">
        <v>18839</v>
      </c>
      <c r="C8577" s="17" t="s">
        <v>18555</v>
      </c>
      <c r="D8577">
        <v>52.55</v>
      </c>
    </row>
    <row r="8578" spans="1:4" x14ac:dyDescent="0.2">
      <c r="A8578" s="17" t="s">
        <v>11406</v>
      </c>
      <c r="B8578" s="17" t="s">
        <v>18840</v>
      </c>
      <c r="C8578" s="17" t="s">
        <v>18555</v>
      </c>
      <c r="D8578">
        <v>52.39</v>
      </c>
    </row>
    <row r="8579" spans="1:4" x14ac:dyDescent="0.2">
      <c r="A8579" s="17" t="s">
        <v>11407</v>
      </c>
      <c r="B8579" s="17" t="s">
        <v>18841</v>
      </c>
      <c r="C8579" s="17" t="s">
        <v>18555</v>
      </c>
      <c r="D8579">
        <v>86.56</v>
      </c>
    </row>
    <row r="8580" spans="1:4" x14ac:dyDescent="0.2">
      <c r="A8580" s="17" t="s">
        <v>11408</v>
      </c>
      <c r="B8580" s="17" t="s">
        <v>18842</v>
      </c>
      <c r="C8580" s="17" t="s">
        <v>18555</v>
      </c>
      <c r="D8580">
        <v>86.4</v>
      </c>
    </row>
    <row r="8581" spans="1:4" x14ac:dyDescent="0.2">
      <c r="A8581" s="17" t="s">
        <v>11409</v>
      </c>
      <c r="B8581" s="17" t="s">
        <v>18843</v>
      </c>
      <c r="C8581" s="17" t="s">
        <v>18555</v>
      </c>
      <c r="D8581">
        <v>45.98</v>
      </c>
    </row>
    <row r="8582" spans="1:4" x14ac:dyDescent="0.2">
      <c r="A8582" s="17" t="s">
        <v>11410</v>
      </c>
      <c r="B8582" s="17" t="s">
        <v>18844</v>
      </c>
      <c r="C8582" s="17" t="s">
        <v>18555</v>
      </c>
      <c r="D8582">
        <v>77.86</v>
      </c>
    </row>
    <row r="8583" spans="1:4" x14ac:dyDescent="0.2">
      <c r="A8583" s="17" t="s">
        <v>11411</v>
      </c>
      <c r="B8583" s="17" t="s">
        <v>18845</v>
      </c>
      <c r="C8583" s="17" t="s">
        <v>18555</v>
      </c>
      <c r="D8583">
        <v>95.79</v>
      </c>
    </row>
    <row r="8584" spans="1:4" x14ac:dyDescent="0.2">
      <c r="A8584" s="17" t="s">
        <v>11412</v>
      </c>
      <c r="B8584" s="17" t="s">
        <v>18846</v>
      </c>
      <c r="C8584" s="17" t="s">
        <v>18555</v>
      </c>
      <c r="D8584">
        <v>56.37</v>
      </c>
    </row>
    <row r="8585" spans="1:4" x14ac:dyDescent="0.2">
      <c r="A8585" s="17" t="s">
        <v>11413</v>
      </c>
      <c r="B8585" s="17" t="s">
        <v>18847</v>
      </c>
      <c r="C8585" s="17" t="s">
        <v>18560</v>
      </c>
      <c r="D8585">
        <v>0.19</v>
      </c>
    </row>
    <row r="8586" spans="1:4" x14ac:dyDescent="0.2">
      <c r="A8586" s="17" t="s">
        <v>11414</v>
      </c>
      <c r="B8586" s="17" t="s">
        <v>18848</v>
      </c>
      <c r="C8586" s="17" t="s">
        <v>18560</v>
      </c>
      <c r="D8586">
        <v>0.13</v>
      </c>
    </row>
    <row r="8587" spans="1:4" x14ac:dyDescent="0.2">
      <c r="A8587" s="17" t="s">
        <v>11415</v>
      </c>
      <c r="B8587" s="17" t="s">
        <v>18849</v>
      </c>
      <c r="C8587" s="17" t="s">
        <v>18560</v>
      </c>
      <c r="D8587">
        <v>0.59</v>
      </c>
    </row>
    <row r="8588" spans="1:4" x14ac:dyDescent="0.2">
      <c r="A8588" s="17" t="s">
        <v>11416</v>
      </c>
      <c r="B8588" s="17" t="s">
        <v>18850</v>
      </c>
      <c r="C8588" s="17" t="s">
        <v>18560</v>
      </c>
      <c r="D8588">
        <v>0.69</v>
      </c>
    </row>
    <row r="8589" spans="1:4" x14ac:dyDescent="0.2">
      <c r="A8589" s="17" t="s">
        <v>11417</v>
      </c>
      <c r="B8589" s="17" t="s">
        <v>18851</v>
      </c>
      <c r="C8589" s="17" t="s">
        <v>18560</v>
      </c>
      <c r="D8589">
        <v>0.81</v>
      </c>
    </row>
    <row r="8590" spans="1:4" x14ac:dyDescent="0.2">
      <c r="A8590" s="17" t="s">
        <v>11418</v>
      </c>
      <c r="B8590" s="17" t="s">
        <v>18852</v>
      </c>
      <c r="C8590" s="17" t="s">
        <v>18560</v>
      </c>
      <c r="D8590">
        <v>0.76</v>
      </c>
    </row>
    <row r="8591" spans="1:4" x14ac:dyDescent="0.2">
      <c r="A8591" s="17" t="s">
        <v>11419</v>
      </c>
      <c r="B8591" s="17" t="s">
        <v>18853</v>
      </c>
      <c r="C8591" s="17" t="s">
        <v>18560</v>
      </c>
      <c r="D8591">
        <v>0.86</v>
      </c>
    </row>
    <row r="8592" spans="1:4" x14ac:dyDescent="0.2">
      <c r="A8592" s="17" t="s">
        <v>11420</v>
      </c>
      <c r="B8592" s="17" t="s">
        <v>18854</v>
      </c>
      <c r="C8592" s="17" t="s">
        <v>18560</v>
      </c>
      <c r="D8592">
        <v>1.83</v>
      </c>
    </row>
    <row r="8593" spans="1:4" x14ac:dyDescent="0.2">
      <c r="A8593" s="17" t="s">
        <v>11421</v>
      </c>
      <c r="B8593" s="17" t="s">
        <v>18855</v>
      </c>
      <c r="C8593" s="17" t="s">
        <v>18560</v>
      </c>
      <c r="D8593">
        <v>2.06</v>
      </c>
    </row>
    <row r="8594" spans="1:4" x14ac:dyDescent="0.2">
      <c r="A8594" s="17" t="s">
        <v>11422</v>
      </c>
      <c r="B8594" s="17" t="s">
        <v>18856</v>
      </c>
      <c r="C8594" s="17" t="s">
        <v>18560</v>
      </c>
      <c r="D8594">
        <v>2.37</v>
      </c>
    </row>
    <row r="8595" spans="1:4" x14ac:dyDescent="0.2">
      <c r="A8595" s="17" t="s">
        <v>11423</v>
      </c>
      <c r="B8595" s="17" t="s">
        <v>18857</v>
      </c>
      <c r="C8595" s="17" t="s">
        <v>18560</v>
      </c>
      <c r="D8595">
        <v>2.36</v>
      </c>
    </row>
    <row r="8596" spans="1:4" x14ac:dyDescent="0.2">
      <c r="A8596" s="17" t="s">
        <v>11424</v>
      </c>
      <c r="B8596" s="17" t="s">
        <v>18858</v>
      </c>
      <c r="C8596" s="17" t="s">
        <v>18560</v>
      </c>
      <c r="D8596">
        <v>2.59</v>
      </c>
    </row>
    <row r="8597" spans="1:4" x14ac:dyDescent="0.2">
      <c r="A8597" s="17" t="s">
        <v>11425</v>
      </c>
      <c r="B8597" s="17" t="s">
        <v>18859</v>
      </c>
      <c r="C8597" s="17" t="s">
        <v>18560</v>
      </c>
      <c r="D8597">
        <v>2.66</v>
      </c>
    </row>
    <row r="8598" spans="1:4" x14ac:dyDescent="0.2">
      <c r="A8598" s="17" t="s">
        <v>11426</v>
      </c>
      <c r="B8598" s="17" t="s">
        <v>18860</v>
      </c>
      <c r="C8598" s="17" t="s">
        <v>18560</v>
      </c>
      <c r="D8598">
        <v>2.94</v>
      </c>
    </row>
    <row r="8599" spans="1:4" x14ac:dyDescent="0.2">
      <c r="A8599" s="17" t="s">
        <v>11427</v>
      </c>
      <c r="B8599" s="17" t="s">
        <v>18861</v>
      </c>
      <c r="C8599" s="17" t="s">
        <v>18560</v>
      </c>
      <c r="D8599">
        <v>3.25</v>
      </c>
    </row>
    <row r="8600" spans="1:4" x14ac:dyDescent="0.2">
      <c r="A8600" s="17" t="s">
        <v>11428</v>
      </c>
      <c r="B8600" s="17" t="s">
        <v>18862</v>
      </c>
      <c r="C8600" s="17" t="s">
        <v>18560</v>
      </c>
      <c r="D8600">
        <v>3.28</v>
      </c>
    </row>
    <row r="8601" spans="1:4" x14ac:dyDescent="0.2">
      <c r="A8601" s="17" t="s">
        <v>11429</v>
      </c>
      <c r="B8601" s="17" t="s">
        <v>18863</v>
      </c>
      <c r="C8601" s="17" t="s">
        <v>18560</v>
      </c>
      <c r="D8601">
        <v>3.56</v>
      </c>
    </row>
    <row r="8602" spans="1:4" x14ac:dyDescent="0.2">
      <c r="A8602" s="17" t="s">
        <v>11430</v>
      </c>
      <c r="B8602" s="17" t="s">
        <v>18864</v>
      </c>
      <c r="C8602" s="17" t="s">
        <v>18555</v>
      </c>
      <c r="D8602">
        <v>71.16</v>
      </c>
    </row>
    <row r="8603" spans="1:4" x14ac:dyDescent="0.2">
      <c r="A8603" s="17" t="s">
        <v>11431</v>
      </c>
      <c r="B8603" s="17" t="s">
        <v>18865</v>
      </c>
      <c r="C8603" s="17" t="s">
        <v>18555</v>
      </c>
      <c r="D8603">
        <v>103.71</v>
      </c>
    </row>
    <row r="8604" spans="1:4" x14ac:dyDescent="0.2">
      <c r="A8604" s="17" t="s">
        <v>11432</v>
      </c>
      <c r="B8604" s="17" t="s">
        <v>18866</v>
      </c>
      <c r="C8604" s="17" t="s">
        <v>18555</v>
      </c>
      <c r="D8604">
        <v>63.68</v>
      </c>
    </row>
    <row r="8605" spans="1:4" x14ac:dyDescent="0.2">
      <c r="A8605" s="17" t="s">
        <v>11433</v>
      </c>
      <c r="B8605" s="17" t="s">
        <v>18867</v>
      </c>
      <c r="C8605" s="17" t="s">
        <v>18555</v>
      </c>
      <c r="D8605">
        <v>93.44</v>
      </c>
    </row>
    <row r="8606" spans="1:4" x14ac:dyDescent="0.2">
      <c r="A8606" s="17" t="s">
        <v>11434</v>
      </c>
      <c r="B8606" s="17" t="s">
        <v>18868</v>
      </c>
      <c r="C8606" s="17" t="s">
        <v>18606</v>
      </c>
      <c r="D8606">
        <v>50.53</v>
      </c>
    </row>
    <row r="8607" spans="1:4" x14ac:dyDescent="0.2">
      <c r="A8607" s="17" t="s">
        <v>11435</v>
      </c>
      <c r="B8607" s="17" t="s">
        <v>18869</v>
      </c>
      <c r="C8607" s="17" t="s">
        <v>18606</v>
      </c>
      <c r="D8607">
        <v>73.58</v>
      </c>
    </row>
    <row r="8608" spans="1:4" x14ac:dyDescent="0.2">
      <c r="A8608" s="17" t="s">
        <v>11436</v>
      </c>
      <c r="B8608" s="17" t="s">
        <v>18870</v>
      </c>
      <c r="C8608" s="17" t="s">
        <v>18606</v>
      </c>
      <c r="D8608">
        <v>48.74</v>
      </c>
    </row>
    <row r="8609" spans="1:4" x14ac:dyDescent="0.2">
      <c r="A8609" s="17" t="s">
        <v>11437</v>
      </c>
      <c r="B8609" s="17" t="s">
        <v>18871</v>
      </c>
      <c r="C8609" s="17" t="s">
        <v>18606</v>
      </c>
      <c r="D8609">
        <v>40.86</v>
      </c>
    </row>
    <row r="8610" spans="1:4" x14ac:dyDescent="0.2">
      <c r="A8610" s="17" t="s">
        <v>11438</v>
      </c>
      <c r="B8610" s="17" t="s">
        <v>18872</v>
      </c>
      <c r="C8610" s="17" t="s">
        <v>18606</v>
      </c>
      <c r="D8610">
        <v>50.92</v>
      </c>
    </row>
    <row r="8611" spans="1:4" x14ac:dyDescent="0.2">
      <c r="A8611" s="17" t="s">
        <v>11439</v>
      </c>
      <c r="B8611" s="17" t="s">
        <v>18873</v>
      </c>
      <c r="C8611" s="17" t="s">
        <v>18606</v>
      </c>
      <c r="D8611">
        <v>62.31</v>
      </c>
    </row>
    <row r="8612" spans="1:4" x14ac:dyDescent="0.2">
      <c r="A8612" s="17" t="s">
        <v>11440</v>
      </c>
      <c r="B8612" s="17" t="s">
        <v>18874</v>
      </c>
      <c r="C8612" s="17" t="s">
        <v>18606</v>
      </c>
      <c r="D8612">
        <v>56.07</v>
      </c>
    </row>
    <row r="8613" spans="1:4" x14ac:dyDescent="0.2">
      <c r="A8613" s="17" t="s">
        <v>11441</v>
      </c>
      <c r="B8613" s="17" t="s">
        <v>18875</v>
      </c>
      <c r="C8613" s="17" t="s">
        <v>18606</v>
      </c>
      <c r="D8613">
        <v>64.599999999999994</v>
      </c>
    </row>
    <row r="8614" spans="1:4" x14ac:dyDescent="0.2">
      <c r="A8614" s="17" t="s">
        <v>11442</v>
      </c>
      <c r="B8614" s="17" t="s">
        <v>18876</v>
      </c>
      <c r="C8614" s="17" t="s">
        <v>18555</v>
      </c>
      <c r="D8614">
        <v>93.47</v>
      </c>
    </row>
    <row r="8615" spans="1:4" x14ac:dyDescent="0.2">
      <c r="A8615" s="17" t="s">
        <v>11443</v>
      </c>
      <c r="B8615" s="17" t="s">
        <v>18877</v>
      </c>
      <c r="C8615" s="17" t="s">
        <v>18555</v>
      </c>
      <c r="D8615">
        <v>125.78</v>
      </c>
    </row>
    <row r="8616" spans="1:4" x14ac:dyDescent="0.2">
      <c r="A8616" s="17" t="s">
        <v>11444</v>
      </c>
      <c r="B8616" s="17" t="s">
        <v>18878</v>
      </c>
      <c r="C8616" s="17" t="s">
        <v>18555</v>
      </c>
      <c r="D8616">
        <v>165.56</v>
      </c>
    </row>
    <row r="8617" spans="1:4" x14ac:dyDescent="0.2">
      <c r="A8617" s="17" t="s">
        <v>11445</v>
      </c>
      <c r="B8617" s="17" t="s">
        <v>18879</v>
      </c>
      <c r="C8617" s="17" t="s">
        <v>18555</v>
      </c>
      <c r="D8617">
        <v>197.87</v>
      </c>
    </row>
    <row r="8618" spans="1:4" x14ac:dyDescent="0.2">
      <c r="A8618" s="17" t="s">
        <v>11446</v>
      </c>
      <c r="B8618" s="17" t="s">
        <v>18880</v>
      </c>
      <c r="C8618" s="17" t="s">
        <v>18555</v>
      </c>
      <c r="D8618">
        <v>187.53</v>
      </c>
    </row>
    <row r="8619" spans="1:4" x14ac:dyDescent="0.2">
      <c r="A8619" s="17" t="s">
        <v>11447</v>
      </c>
      <c r="B8619" s="17" t="s">
        <v>18881</v>
      </c>
      <c r="C8619" s="17" t="s">
        <v>18555</v>
      </c>
      <c r="D8619">
        <v>222.65</v>
      </c>
    </row>
    <row r="8620" spans="1:4" x14ac:dyDescent="0.2">
      <c r="A8620" s="17" t="s">
        <v>11448</v>
      </c>
      <c r="B8620" s="17" t="s">
        <v>18882</v>
      </c>
      <c r="C8620" s="17" t="s">
        <v>18555</v>
      </c>
      <c r="D8620">
        <v>296.77</v>
      </c>
    </row>
    <row r="8621" spans="1:4" x14ac:dyDescent="0.2">
      <c r="A8621" s="17" t="s">
        <v>11449</v>
      </c>
      <c r="B8621" s="17" t="s">
        <v>18883</v>
      </c>
      <c r="C8621" s="17" t="s">
        <v>18555</v>
      </c>
      <c r="D8621">
        <v>330.85</v>
      </c>
    </row>
    <row r="8622" spans="1:4" x14ac:dyDescent="0.2">
      <c r="A8622" s="17" t="s">
        <v>11450</v>
      </c>
      <c r="B8622" s="17" t="s">
        <v>18884</v>
      </c>
      <c r="C8622" s="17" t="s">
        <v>18560</v>
      </c>
      <c r="D8622">
        <v>48.26</v>
      </c>
    </row>
    <row r="8623" spans="1:4" x14ac:dyDescent="0.2">
      <c r="A8623" s="17" t="s">
        <v>11451</v>
      </c>
      <c r="B8623" s="17" t="s">
        <v>18885</v>
      </c>
      <c r="C8623" s="17" t="s">
        <v>18560</v>
      </c>
      <c r="D8623">
        <v>52.86</v>
      </c>
    </row>
    <row r="8624" spans="1:4" x14ac:dyDescent="0.2">
      <c r="A8624" s="17" t="s">
        <v>11452</v>
      </c>
      <c r="B8624" s="17" t="s">
        <v>18886</v>
      </c>
      <c r="C8624" s="17" t="s">
        <v>18674</v>
      </c>
      <c r="D8624">
        <v>2.52</v>
      </c>
    </row>
    <row r="8625" spans="1:4" x14ac:dyDescent="0.2">
      <c r="A8625" s="17" t="s">
        <v>11453</v>
      </c>
      <c r="B8625" s="17" t="s">
        <v>18887</v>
      </c>
      <c r="C8625" s="17" t="s">
        <v>18555</v>
      </c>
      <c r="D8625">
        <v>41.6</v>
      </c>
    </row>
    <row r="8626" spans="1:4" x14ac:dyDescent="0.2">
      <c r="A8626" s="17" t="s">
        <v>11454</v>
      </c>
      <c r="B8626" s="17" t="s">
        <v>18888</v>
      </c>
      <c r="C8626" s="17" t="s">
        <v>18555</v>
      </c>
      <c r="D8626">
        <v>55.47</v>
      </c>
    </row>
    <row r="8627" spans="1:4" x14ac:dyDescent="0.2">
      <c r="A8627" s="17" t="s">
        <v>11455</v>
      </c>
      <c r="B8627" s="17" t="s">
        <v>18889</v>
      </c>
      <c r="C8627" s="17" t="s">
        <v>18555</v>
      </c>
      <c r="D8627">
        <v>46.99</v>
      </c>
    </row>
    <row r="8628" spans="1:4" x14ac:dyDescent="0.2">
      <c r="A8628" s="17" t="s">
        <v>11456</v>
      </c>
      <c r="B8628" s="17" t="s">
        <v>18890</v>
      </c>
      <c r="C8628" s="17" t="s">
        <v>18555</v>
      </c>
      <c r="D8628">
        <v>34.799999999999997</v>
      </c>
    </row>
    <row r="8629" spans="1:4" x14ac:dyDescent="0.2">
      <c r="A8629" s="17" t="s">
        <v>11457</v>
      </c>
      <c r="B8629" s="17" t="s">
        <v>18891</v>
      </c>
      <c r="C8629" s="17" t="s">
        <v>18555</v>
      </c>
      <c r="D8629">
        <v>195.58</v>
      </c>
    </row>
    <row r="8630" spans="1:4" x14ac:dyDescent="0.2">
      <c r="A8630" s="17" t="s">
        <v>11458</v>
      </c>
      <c r="B8630" s="17" t="s">
        <v>18892</v>
      </c>
      <c r="C8630" s="17" t="s">
        <v>18555</v>
      </c>
      <c r="D8630">
        <v>236.91</v>
      </c>
    </row>
    <row r="8631" spans="1:4" x14ac:dyDescent="0.2">
      <c r="A8631" s="17" t="s">
        <v>11459</v>
      </c>
      <c r="B8631" s="17" t="s">
        <v>18893</v>
      </c>
      <c r="C8631" s="17" t="s">
        <v>18555</v>
      </c>
      <c r="D8631">
        <v>208.79</v>
      </c>
    </row>
    <row r="8632" spans="1:4" x14ac:dyDescent="0.2">
      <c r="A8632" s="17" t="s">
        <v>11460</v>
      </c>
      <c r="B8632" s="17" t="s">
        <v>18894</v>
      </c>
      <c r="C8632" s="17" t="s">
        <v>18555</v>
      </c>
      <c r="D8632">
        <v>257.38</v>
      </c>
    </row>
    <row r="8633" spans="1:4" x14ac:dyDescent="0.2">
      <c r="A8633" s="17" t="s">
        <v>11461</v>
      </c>
      <c r="B8633" s="17" t="s">
        <v>18895</v>
      </c>
      <c r="C8633" s="17" t="s">
        <v>18555</v>
      </c>
      <c r="D8633">
        <v>226.06</v>
      </c>
    </row>
    <row r="8634" spans="1:4" x14ac:dyDescent="0.2">
      <c r="A8634" s="17" t="s">
        <v>11462</v>
      </c>
      <c r="B8634" s="17" t="s">
        <v>18896</v>
      </c>
      <c r="C8634" s="17" t="s">
        <v>18555</v>
      </c>
      <c r="D8634">
        <v>273.69</v>
      </c>
    </row>
    <row r="8635" spans="1:4" x14ac:dyDescent="0.2">
      <c r="A8635" s="17" t="s">
        <v>11463</v>
      </c>
      <c r="B8635" s="17" t="s">
        <v>18895</v>
      </c>
      <c r="C8635" s="17" t="s">
        <v>18555</v>
      </c>
      <c r="D8635">
        <v>226.06</v>
      </c>
    </row>
    <row r="8636" spans="1:4" x14ac:dyDescent="0.2">
      <c r="A8636" s="17" t="s">
        <v>11464</v>
      </c>
      <c r="B8636" s="17" t="s">
        <v>18897</v>
      </c>
      <c r="C8636" s="17" t="s">
        <v>18555</v>
      </c>
      <c r="D8636">
        <v>213.91</v>
      </c>
    </row>
    <row r="8637" spans="1:4" x14ac:dyDescent="0.2">
      <c r="A8637" s="17" t="s">
        <v>11465</v>
      </c>
      <c r="B8637" s="17" t="s">
        <v>18898</v>
      </c>
      <c r="C8637" s="17" t="s">
        <v>18555</v>
      </c>
      <c r="D8637">
        <v>275.89</v>
      </c>
    </row>
    <row r="8638" spans="1:4" x14ac:dyDescent="0.2">
      <c r="A8638" s="17" t="s">
        <v>11466</v>
      </c>
      <c r="B8638" s="17" t="s">
        <v>18899</v>
      </c>
      <c r="C8638" s="17" t="s">
        <v>18555</v>
      </c>
      <c r="D8638">
        <v>259.33999999999997</v>
      </c>
    </row>
    <row r="8639" spans="1:4" x14ac:dyDescent="0.2">
      <c r="A8639" s="17" t="s">
        <v>11467</v>
      </c>
      <c r="B8639" s="17" t="s">
        <v>18900</v>
      </c>
      <c r="C8639" s="17" t="s">
        <v>18555</v>
      </c>
      <c r="D8639">
        <v>237.13</v>
      </c>
    </row>
    <row r="8640" spans="1:4" x14ac:dyDescent="0.2">
      <c r="A8640" s="17" t="s">
        <v>11468</v>
      </c>
      <c r="B8640" s="17" t="s">
        <v>18901</v>
      </c>
      <c r="C8640" s="17" t="s">
        <v>18555</v>
      </c>
      <c r="D8640">
        <v>225.18</v>
      </c>
    </row>
    <row r="8641" spans="1:4" x14ac:dyDescent="0.2">
      <c r="A8641" s="17" t="s">
        <v>11469</v>
      </c>
      <c r="B8641" s="17" t="s">
        <v>18902</v>
      </c>
      <c r="C8641" s="17" t="s">
        <v>18555</v>
      </c>
      <c r="D8641">
        <v>285.72000000000003</v>
      </c>
    </row>
    <row r="8642" spans="1:4" x14ac:dyDescent="0.2">
      <c r="A8642" s="17" t="s">
        <v>11470</v>
      </c>
      <c r="B8642" s="17" t="s">
        <v>18903</v>
      </c>
      <c r="C8642" s="17" t="s">
        <v>18555</v>
      </c>
      <c r="D8642">
        <v>273.76</v>
      </c>
    </row>
    <row r="8643" spans="1:4" x14ac:dyDescent="0.2">
      <c r="A8643" s="17" t="s">
        <v>11471</v>
      </c>
      <c r="B8643" s="17" t="s">
        <v>18904</v>
      </c>
      <c r="C8643" s="17" t="s">
        <v>18555</v>
      </c>
      <c r="D8643">
        <v>242.29</v>
      </c>
    </row>
    <row r="8644" spans="1:4" x14ac:dyDescent="0.2">
      <c r="A8644" s="17" t="s">
        <v>11472</v>
      </c>
      <c r="B8644" s="17" t="s">
        <v>18905</v>
      </c>
      <c r="C8644" s="17" t="s">
        <v>18555</v>
      </c>
      <c r="D8644">
        <v>231.51</v>
      </c>
    </row>
    <row r="8645" spans="1:4" x14ac:dyDescent="0.2">
      <c r="A8645" s="17" t="s">
        <v>11473</v>
      </c>
      <c r="B8645" s="17" t="s">
        <v>18906</v>
      </c>
      <c r="C8645" s="17" t="s">
        <v>18555</v>
      </c>
      <c r="D8645">
        <v>290</v>
      </c>
    </row>
    <row r="8646" spans="1:4" x14ac:dyDescent="0.2">
      <c r="A8646" s="17" t="s">
        <v>11474</v>
      </c>
      <c r="B8646" s="17" t="s">
        <v>18907</v>
      </c>
      <c r="C8646" s="17" t="s">
        <v>18555</v>
      </c>
      <c r="D8646">
        <v>278.17</v>
      </c>
    </row>
    <row r="8647" spans="1:4" x14ac:dyDescent="0.2">
      <c r="A8647" s="17" t="s">
        <v>11475</v>
      </c>
      <c r="B8647" s="17" t="s">
        <v>18908</v>
      </c>
      <c r="C8647" s="17" t="s">
        <v>18555</v>
      </c>
      <c r="D8647">
        <v>260.35000000000002</v>
      </c>
    </row>
    <row r="8648" spans="1:4" x14ac:dyDescent="0.2">
      <c r="A8648" s="17" t="s">
        <v>11476</v>
      </c>
      <c r="B8648" s="17" t="s">
        <v>18909</v>
      </c>
      <c r="C8648" s="17" t="s">
        <v>18555</v>
      </c>
      <c r="D8648">
        <v>305.83999999999997</v>
      </c>
    </row>
    <row r="8649" spans="1:4" x14ac:dyDescent="0.2">
      <c r="A8649" s="17" t="s">
        <v>11477</v>
      </c>
      <c r="B8649" s="17" t="s">
        <v>18908</v>
      </c>
      <c r="C8649" s="17" t="s">
        <v>18555</v>
      </c>
      <c r="D8649">
        <v>260.35000000000002</v>
      </c>
    </row>
    <row r="8650" spans="1:4" x14ac:dyDescent="0.2">
      <c r="A8650" s="17" t="s">
        <v>11478</v>
      </c>
      <c r="B8650" s="17" t="s">
        <v>18910</v>
      </c>
      <c r="C8650" s="17" t="s">
        <v>18555</v>
      </c>
      <c r="D8650">
        <v>308.69</v>
      </c>
    </row>
    <row r="8651" spans="1:4" x14ac:dyDescent="0.2">
      <c r="A8651" s="17" t="s">
        <v>11479</v>
      </c>
      <c r="B8651" s="17" t="s">
        <v>18911</v>
      </c>
      <c r="C8651" s="17" t="s">
        <v>18555</v>
      </c>
      <c r="D8651">
        <v>248.84</v>
      </c>
    </row>
    <row r="8652" spans="1:4" x14ac:dyDescent="0.2">
      <c r="A8652" s="17" t="s">
        <v>11480</v>
      </c>
      <c r="B8652" s="17" t="s">
        <v>18908</v>
      </c>
      <c r="C8652" s="17" t="s">
        <v>18555</v>
      </c>
      <c r="D8652">
        <v>260.35000000000002</v>
      </c>
    </row>
    <row r="8653" spans="1:4" x14ac:dyDescent="0.2">
      <c r="A8653" s="17" t="s">
        <v>11481</v>
      </c>
      <c r="B8653" s="17" t="s">
        <v>18912</v>
      </c>
      <c r="C8653" s="17" t="s">
        <v>18555</v>
      </c>
      <c r="D8653">
        <v>277.25</v>
      </c>
    </row>
    <row r="8654" spans="1:4" x14ac:dyDescent="0.2">
      <c r="A8654" s="17" t="s">
        <v>11482</v>
      </c>
      <c r="B8654" s="17" t="s">
        <v>18913</v>
      </c>
      <c r="C8654" s="17" t="s">
        <v>18555</v>
      </c>
      <c r="D8654">
        <v>266.14</v>
      </c>
    </row>
    <row r="8655" spans="1:4" x14ac:dyDescent="0.2">
      <c r="A8655" s="17" t="s">
        <v>11483</v>
      </c>
      <c r="B8655" s="17" t="s">
        <v>18914</v>
      </c>
      <c r="C8655" s="17" t="s">
        <v>18555</v>
      </c>
      <c r="D8655">
        <v>292.24</v>
      </c>
    </row>
    <row r="8656" spans="1:4" x14ac:dyDescent="0.2">
      <c r="A8656" s="17" t="s">
        <v>11484</v>
      </c>
      <c r="B8656" s="17" t="s">
        <v>18915</v>
      </c>
      <c r="C8656" s="17" t="s">
        <v>18555</v>
      </c>
      <c r="D8656">
        <v>294.33999999999997</v>
      </c>
    </row>
    <row r="8657" spans="1:4" x14ac:dyDescent="0.2">
      <c r="A8657" s="17" t="s">
        <v>11485</v>
      </c>
      <c r="B8657" s="17" t="s">
        <v>18916</v>
      </c>
      <c r="C8657" s="17" t="s">
        <v>18555</v>
      </c>
      <c r="D8657">
        <v>313.81</v>
      </c>
    </row>
    <row r="8658" spans="1:4" x14ac:dyDescent="0.2">
      <c r="A8658" s="17" t="s">
        <v>11486</v>
      </c>
      <c r="B8658" s="17" t="s">
        <v>18917</v>
      </c>
      <c r="C8658" s="17" t="s">
        <v>18555</v>
      </c>
      <c r="D8658">
        <v>317.05</v>
      </c>
    </row>
    <row r="8659" spans="1:4" x14ac:dyDescent="0.2">
      <c r="A8659" s="17" t="s">
        <v>11487</v>
      </c>
      <c r="B8659" s="17" t="s">
        <v>18918</v>
      </c>
      <c r="C8659" s="17" t="s">
        <v>18555</v>
      </c>
      <c r="D8659">
        <v>326.43</v>
      </c>
    </row>
    <row r="8660" spans="1:4" x14ac:dyDescent="0.2">
      <c r="A8660" s="17" t="s">
        <v>11488</v>
      </c>
      <c r="B8660" s="17" t="s">
        <v>18919</v>
      </c>
      <c r="C8660" s="17" t="s">
        <v>18555</v>
      </c>
      <c r="D8660">
        <v>326.43</v>
      </c>
    </row>
    <row r="8661" spans="1:4" x14ac:dyDescent="0.2">
      <c r="A8661" s="17" t="s">
        <v>11489</v>
      </c>
      <c r="B8661" s="17" t="s">
        <v>18626</v>
      </c>
      <c r="C8661" s="17" t="s">
        <v>18560</v>
      </c>
      <c r="D8661">
        <v>40.18</v>
      </c>
    </row>
    <row r="8662" spans="1:4" x14ac:dyDescent="0.2">
      <c r="A8662" s="17" t="s">
        <v>11490</v>
      </c>
      <c r="B8662" s="17" t="s">
        <v>18627</v>
      </c>
      <c r="C8662" s="17" t="s">
        <v>18560</v>
      </c>
      <c r="D8662">
        <v>28.29</v>
      </c>
    </row>
    <row r="8663" spans="1:4" x14ac:dyDescent="0.2">
      <c r="A8663" s="17" t="s">
        <v>11491</v>
      </c>
      <c r="B8663" s="17" t="s">
        <v>18628</v>
      </c>
      <c r="C8663" s="17" t="s">
        <v>18560</v>
      </c>
      <c r="D8663">
        <v>28.79</v>
      </c>
    </row>
    <row r="8664" spans="1:4" x14ac:dyDescent="0.2">
      <c r="A8664" s="17" t="s">
        <v>11492</v>
      </c>
      <c r="B8664" s="17" t="s">
        <v>18920</v>
      </c>
      <c r="C8664" s="17" t="s">
        <v>18560</v>
      </c>
      <c r="D8664">
        <v>18.68</v>
      </c>
    </row>
    <row r="8665" spans="1:4" x14ac:dyDescent="0.2">
      <c r="A8665" s="17" t="s">
        <v>11493</v>
      </c>
      <c r="B8665" s="17" t="s">
        <v>18921</v>
      </c>
      <c r="C8665" s="17" t="s">
        <v>18674</v>
      </c>
      <c r="D8665">
        <v>147.71</v>
      </c>
    </row>
    <row r="8666" spans="1:4" x14ac:dyDescent="0.2">
      <c r="A8666" s="17" t="s">
        <v>11494</v>
      </c>
      <c r="B8666" s="17" t="s">
        <v>18922</v>
      </c>
      <c r="C8666" s="17" t="s">
        <v>18674</v>
      </c>
      <c r="D8666">
        <v>161.93</v>
      </c>
    </row>
    <row r="8667" spans="1:4" x14ac:dyDescent="0.2">
      <c r="A8667" s="17" t="s">
        <v>11495</v>
      </c>
      <c r="B8667" s="17" t="s">
        <v>18923</v>
      </c>
      <c r="C8667" s="17" t="s">
        <v>18674</v>
      </c>
      <c r="D8667">
        <v>217.36</v>
      </c>
    </row>
    <row r="8668" spans="1:4" x14ac:dyDescent="0.2">
      <c r="A8668" s="17" t="s">
        <v>11496</v>
      </c>
      <c r="B8668" s="17" t="s">
        <v>18924</v>
      </c>
      <c r="C8668" s="17" t="s">
        <v>18674</v>
      </c>
      <c r="D8668">
        <v>268.92</v>
      </c>
    </row>
    <row r="8669" spans="1:4" x14ac:dyDescent="0.2">
      <c r="A8669" s="17" t="s">
        <v>11497</v>
      </c>
      <c r="B8669" s="17" t="s">
        <v>18925</v>
      </c>
      <c r="C8669" s="17" t="s">
        <v>18674</v>
      </c>
      <c r="D8669">
        <v>152.47</v>
      </c>
    </row>
    <row r="8670" spans="1:4" x14ac:dyDescent="0.2">
      <c r="A8670" s="17" t="s">
        <v>11498</v>
      </c>
      <c r="B8670" s="17" t="s">
        <v>18926</v>
      </c>
      <c r="C8670" s="17" t="s">
        <v>18674</v>
      </c>
      <c r="D8670">
        <v>167.65</v>
      </c>
    </row>
    <row r="8671" spans="1:4" x14ac:dyDescent="0.2">
      <c r="A8671" s="17" t="s">
        <v>11499</v>
      </c>
      <c r="B8671" s="17" t="s">
        <v>18927</v>
      </c>
      <c r="C8671" s="17" t="s">
        <v>18674</v>
      </c>
      <c r="D8671">
        <v>227.36</v>
      </c>
    </row>
    <row r="8672" spans="1:4" x14ac:dyDescent="0.2">
      <c r="A8672" s="17" t="s">
        <v>11500</v>
      </c>
      <c r="B8672" s="17" t="s">
        <v>18928</v>
      </c>
      <c r="C8672" s="17" t="s">
        <v>18674</v>
      </c>
      <c r="D8672">
        <v>282.26</v>
      </c>
    </row>
    <row r="8673" spans="1:4" x14ac:dyDescent="0.2">
      <c r="A8673" s="17" t="s">
        <v>11501</v>
      </c>
      <c r="B8673" s="17" t="s">
        <v>18929</v>
      </c>
      <c r="C8673" s="17" t="s">
        <v>18674</v>
      </c>
      <c r="D8673">
        <v>152.44999999999999</v>
      </c>
    </row>
    <row r="8674" spans="1:4" x14ac:dyDescent="0.2">
      <c r="A8674" s="17" t="s">
        <v>11502</v>
      </c>
      <c r="B8674" s="17" t="s">
        <v>18930</v>
      </c>
      <c r="C8674" s="17" t="s">
        <v>18674</v>
      </c>
      <c r="D8674">
        <v>156.74</v>
      </c>
    </row>
    <row r="8675" spans="1:4" x14ac:dyDescent="0.2">
      <c r="A8675" s="17" t="s">
        <v>11503</v>
      </c>
      <c r="B8675" s="17" t="s">
        <v>18931</v>
      </c>
      <c r="C8675" s="17" t="s">
        <v>18674</v>
      </c>
      <c r="D8675">
        <v>313.57</v>
      </c>
    </row>
    <row r="8676" spans="1:4" x14ac:dyDescent="0.2">
      <c r="A8676" s="17" t="s">
        <v>11504</v>
      </c>
      <c r="B8676" s="17" t="s">
        <v>18932</v>
      </c>
      <c r="C8676" s="17" t="s">
        <v>18674</v>
      </c>
      <c r="D8676">
        <v>462.55</v>
      </c>
    </row>
    <row r="8677" spans="1:4" x14ac:dyDescent="0.2">
      <c r="A8677" s="17" t="s">
        <v>11505</v>
      </c>
      <c r="B8677" s="17" t="s">
        <v>18933</v>
      </c>
      <c r="C8677" s="17" t="s">
        <v>18674</v>
      </c>
      <c r="D8677">
        <v>537.66</v>
      </c>
    </row>
    <row r="8678" spans="1:4" x14ac:dyDescent="0.2">
      <c r="A8678" s="17" t="s">
        <v>11506</v>
      </c>
      <c r="B8678" s="17" t="s">
        <v>18934</v>
      </c>
      <c r="C8678" s="17" t="s">
        <v>18674</v>
      </c>
      <c r="D8678">
        <v>919.3</v>
      </c>
    </row>
    <row r="8679" spans="1:4" x14ac:dyDescent="0.2">
      <c r="A8679" s="17" t="s">
        <v>11507</v>
      </c>
      <c r="B8679" s="17" t="s">
        <v>18935</v>
      </c>
      <c r="C8679" s="17" t="s">
        <v>18674</v>
      </c>
      <c r="D8679" s="36">
        <v>1200.3699999999999</v>
      </c>
    </row>
    <row r="8680" spans="1:4" x14ac:dyDescent="0.2">
      <c r="A8680" s="17" t="s">
        <v>11508</v>
      </c>
      <c r="B8680" s="17" t="s">
        <v>18936</v>
      </c>
      <c r="C8680" s="17" t="s">
        <v>18674</v>
      </c>
      <c r="D8680" s="36">
        <v>1507.18</v>
      </c>
    </row>
    <row r="8681" spans="1:4" x14ac:dyDescent="0.2">
      <c r="A8681" s="17" t="s">
        <v>11509</v>
      </c>
      <c r="B8681" s="17" t="s">
        <v>18937</v>
      </c>
      <c r="C8681" s="17" t="s">
        <v>18674</v>
      </c>
      <c r="D8681" s="36">
        <v>1829.72</v>
      </c>
    </row>
    <row r="8682" spans="1:4" x14ac:dyDescent="0.2">
      <c r="A8682" s="17" t="s">
        <v>11510</v>
      </c>
      <c r="B8682" s="17" t="s">
        <v>18938</v>
      </c>
      <c r="C8682" s="17" t="s">
        <v>18674</v>
      </c>
      <c r="D8682" s="36">
        <v>2213.79</v>
      </c>
    </row>
    <row r="8683" spans="1:4" x14ac:dyDescent="0.2">
      <c r="A8683" s="17" t="s">
        <v>11511</v>
      </c>
      <c r="B8683" s="17" t="s">
        <v>18939</v>
      </c>
      <c r="C8683" s="17" t="s">
        <v>18674</v>
      </c>
      <c r="D8683" s="36">
        <v>2633.37</v>
      </c>
    </row>
    <row r="8684" spans="1:4" x14ac:dyDescent="0.2">
      <c r="A8684" s="17" t="s">
        <v>11512</v>
      </c>
      <c r="B8684" s="17" t="s">
        <v>18940</v>
      </c>
      <c r="C8684" s="17" t="s">
        <v>18674</v>
      </c>
      <c r="D8684" s="36">
        <v>3146.79</v>
      </c>
    </row>
    <row r="8685" spans="1:4" x14ac:dyDescent="0.2">
      <c r="A8685" s="17" t="s">
        <v>11513</v>
      </c>
      <c r="B8685" s="17" t="s">
        <v>18941</v>
      </c>
      <c r="C8685" s="17" t="s">
        <v>18674</v>
      </c>
      <c r="D8685" s="36">
        <v>2523.83</v>
      </c>
    </row>
    <row r="8686" spans="1:4" x14ac:dyDescent="0.2">
      <c r="A8686" s="17" t="s">
        <v>11514</v>
      </c>
      <c r="B8686" s="17" t="s">
        <v>18942</v>
      </c>
      <c r="C8686" s="17" t="s">
        <v>18674</v>
      </c>
      <c r="D8686" s="36">
        <v>2805.35</v>
      </c>
    </row>
    <row r="8687" spans="1:4" x14ac:dyDescent="0.2">
      <c r="A8687" s="17" t="s">
        <v>11515</v>
      </c>
      <c r="B8687" s="17" t="s">
        <v>18943</v>
      </c>
      <c r="C8687" s="17" t="s">
        <v>18674</v>
      </c>
      <c r="D8687" s="36">
        <v>3114.59</v>
      </c>
    </row>
    <row r="8688" spans="1:4" x14ac:dyDescent="0.2">
      <c r="A8688" s="17" t="s">
        <v>11516</v>
      </c>
      <c r="B8688" s="17" t="s">
        <v>18944</v>
      </c>
      <c r="C8688" s="17" t="s">
        <v>18674</v>
      </c>
      <c r="D8688" s="36">
        <v>3573.32</v>
      </c>
    </row>
    <row r="8689" spans="1:4" x14ac:dyDescent="0.2">
      <c r="A8689" s="17" t="s">
        <v>11517</v>
      </c>
      <c r="B8689" s="17" t="s">
        <v>18945</v>
      </c>
      <c r="C8689" s="17" t="s">
        <v>18674</v>
      </c>
      <c r="D8689" s="36">
        <v>4257.6000000000004</v>
      </c>
    </row>
    <row r="8690" spans="1:4" x14ac:dyDescent="0.2">
      <c r="A8690" s="17" t="s">
        <v>11518</v>
      </c>
      <c r="B8690" s="17" t="s">
        <v>18946</v>
      </c>
      <c r="C8690" s="17" t="s">
        <v>18674</v>
      </c>
      <c r="D8690" s="36">
        <v>3250.48</v>
      </c>
    </row>
    <row r="8691" spans="1:4" x14ac:dyDescent="0.2">
      <c r="A8691" s="17" t="s">
        <v>11519</v>
      </c>
      <c r="B8691" s="17" t="s">
        <v>18947</v>
      </c>
      <c r="C8691" s="17" t="s">
        <v>18674</v>
      </c>
      <c r="D8691" s="36">
        <v>3628.62</v>
      </c>
    </row>
    <row r="8692" spans="1:4" x14ac:dyDescent="0.2">
      <c r="A8692" s="17" t="s">
        <v>11520</v>
      </c>
      <c r="B8692" s="17" t="s">
        <v>18948</v>
      </c>
      <c r="C8692" s="17" t="s">
        <v>18674</v>
      </c>
      <c r="D8692" s="36">
        <v>4043.3</v>
      </c>
    </row>
    <row r="8693" spans="1:4" x14ac:dyDescent="0.2">
      <c r="A8693" s="17" t="s">
        <v>11521</v>
      </c>
      <c r="B8693" s="17" t="s">
        <v>18949</v>
      </c>
      <c r="C8693" s="17" t="s">
        <v>18674</v>
      </c>
      <c r="D8693" s="36">
        <v>4658.83</v>
      </c>
    </row>
    <row r="8694" spans="1:4" x14ac:dyDescent="0.2">
      <c r="A8694" s="17" t="s">
        <v>11522</v>
      </c>
      <c r="B8694" s="17" t="s">
        <v>18950</v>
      </c>
      <c r="C8694" s="17" t="s">
        <v>18674</v>
      </c>
      <c r="D8694" s="36">
        <v>5712.62</v>
      </c>
    </row>
    <row r="8695" spans="1:4" x14ac:dyDescent="0.2">
      <c r="A8695" s="17" t="s">
        <v>11523</v>
      </c>
      <c r="B8695" s="17" t="s">
        <v>18951</v>
      </c>
      <c r="C8695" s="17" t="s">
        <v>18674</v>
      </c>
      <c r="D8695" s="36">
        <v>4117.55</v>
      </c>
    </row>
    <row r="8696" spans="1:4" x14ac:dyDescent="0.2">
      <c r="A8696" s="17" t="s">
        <v>11524</v>
      </c>
      <c r="B8696" s="17" t="s">
        <v>18952</v>
      </c>
      <c r="C8696" s="17" t="s">
        <v>18674</v>
      </c>
      <c r="D8696" s="36">
        <v>4616.9399999999996</v>
      </c>
    </row>
    <row r="8697" spans="1:4" x14ac:dyDescent="0.2">
      <c r="A8697" s="17" t="s">
        <v>11525</v>
      </c>
      <c r="B8697" s="17" t="s">
        <v>18953</v>
      </c>
      <c r="C8697" s="17" t="s">
        <v>18674</v>
      </c>
      <c r="D8697" s="36">
        <v>5165.04</v>
      </c>
    </row>
    <row r="8698" spans="1:4" x14ac:dyDescent="0.2">
      <c r="A8698" s="17" t="s">
        <v>11526</v>
      </c>
      <c r="B8698" s="17" t="s">
        <v>18954</v>
      </c>
      <c r="C8698" s="17" t="s">
        <v>18674</v>
      </c>
      <c r="D8698" s="36">
        <v>5978.85</v>
      </c>
    </row>
    <row r="8699" spans="1:4" x14ac:dyDescent="0.2">
      <c r="A8699" s="17" t="s">
        <v>11527</v>
      </c>
      <c r="B8699" s="17" t="s">
        <v>18955</v>
      </c>
      <c r="C8699" s="17" t="s">
        <v>18674</v>
      </c>
      <c r="D8699" s="36">
        <v>7371.21</v>
      </c>
    </row>
    <row r="8700" spans="1:4" x14ac:dyDescent="0.2">
      <c r="A8700" s="17" t="s">
        <v>11528</v>
      </c>
      <c r="B8700" s="17" t="s">
        <v>18956</v>
      </c>
      <c r="C8700" s="17" t="s">
        <v>18674</v>
      </c>
      <c r="D8700" s="36">
        <v>5150.96</v>
      </c>
    </row>
    <row r="8701" spans="1:4" x14ac:dyDescent="0.2">
      <c r="A8701" s="17" t="s">
        <v>11529</v>
      </c>
      <c r="B8701" s="17" t="s">
        <v>18957</v>
      </c>
      <c r="C8701" s="17" t="s">
        <v>18674</v>
      </c>
      <c r="D8701" s="36">
        <v>5791.82</v>
      </c>
    </row>
    <row r="8702" spans="1:4" x14ac:dyDescent="0.2">
      <c r="A8702" s="17" t="s">
        <v>11530</v>
      </c>
      <c r="B8702" s="17" t="s">
        <v>18958</v>
      </c>
      <c r="C8702" s="17" t="s">
        <v>18674</v>
      </c>
      <c r="D8702" s="36">
        <v>6499.99</v>
      </c>
    </row>
    <row r="8703" spans="1:4" x14ac:dyDescent="0.2">
      <c r="A8703" s="17" t="s">
        <v>11531</v>
      </c>
      <c r="B8703" s="17" t="s">
        <v>18959</v>
      </c>
      <c r="C8703" s="17" t="s">
        <v>18674</v>
      </c>
      <c r="D8703" s="36">
        <v>7555.59</v>
      </c>
    </row>
    <row r="8704" spans="1:4" x14ac:dyDescent="0.2">
      <c r="A8704" s="17" t="s">
        <v>11532</v>
      </c>
      <c r="B8704" s="17" t="s">
        <v>18960</v>
      </c>
      <c r="C8704" s="17" t="s">
        <v>18674</v>
      </c>
      <c r="D8704" s="36">
        <v>9354.43</v>
      </c>
    </row>
    <row r="8705" spans="1:4" x14ac:dyDescent="0.2">
      <c r="A8705" s="17" t="s">
        <v>11533</v>
      </c>
      <c r="B8705" s="17" t="s">
        <v>18961</v>
      </c>
      <c r="C8705" s="17" t="s">
        <v>18674</v>
      </c>
      <c r="D8705" s="36">
        <v>6127.73</v>
      </c>
    </row>
    <row r="8706" spans="1:4" x14ac:dyDescent="0.2">
      <c r="A8706" s="17" t="s">
        <v>11534</v>
      </c>
      <c r="B8706" s="17" t="s">
        <v>18962</v>
      </c>
      <c r="C8706" s="17" t="s">
        <v>18674</v>
      </c>
      <c r="D8706" s="36">
        <v>6901.62</v>
      </c>
    </row>
    <row r="8707" spans="1:4" x14ac:dyDescent="0.2">
      <c r="A8707" s="17" t="s">
        <v>11535</v>
      </c>
      <c r="B8707" s="17" t="s">
        <v>18963</v>
      </c>
      <c r="C8707" s="17" t="s">
        <v>18674</v>
      </c>
      <c r="D8707" s="36">
        <v>7762.38</v>
      </c>
    </row>
    <row r="8708" spans="1:4" x14ac:dyDescent="0.2">
      <c r="A8708" s="17" t="s">
        <v>11536</v>
      </c>
      <c r="B8708" s="17" t="s">
        <v>18964</v>
      </c>
      <c r="C8708" s="17" t="s">
        <v>18674</v>
      </c>
      <c r="D8708" s="36">
        <v>9012.83</v>
      </c>
    </row>
    <row r="8709" spans="1:4" x14ac:dyDescent="0.2">
      <c r="A8709" s="17" t="s">
        <v>11537</v>
      </c>
      <c r="B8709" s="17" t="s">
        <v>18965</v>
      </c>
      <c r="C8709" s="17" t="s">
        <v>18674</v>
      </c>
      <c r="D8709" s="36">
        <v>11171.47</v>
      </c>
    </row>
    <row r="8710" spans="1:4" x14ac:dyDescent="0.2">
      <c r="A8710" s="17" t="s">
        <v>11538</v>
      </c>
      <c r="B8710" s="17" t="s">
        <v>18966</v>
      </c>
      <c r="C8710" s="17" t="s">
        <v>18674</v>
      </c>
      <c r="D8710" s="36">
        <v>7513.97</v>
      </c>
    </row>
    <row r="8711" spans="1:4" x14ac:dyDescent="0.2">
      <c r="A8711" s="17" t="s">
        <v>11539</v>
      </c>
      <c r="B8711" s="17" t="s">
        <v>18967</v>
      </c>
      <c r="C8711" s="17" t="s">
        <v>18674</v>
      </c>
      <c r="D8711" s="36">
        <v>8481.1200000000008</v>
      </c>
    </row>
    <row r="8712" spans="1:4" x14ac:dyDescent="0.2">
      <c r="A8712" s="17" t="s">
        <v>11540</v>
      </c>
      <c r="B8712" s="17" t="s">
        <v>18968</v>
      </c>
      <c r="C8712" s="17" t="s">
        <v>18674</v>
      </c>
      <c r="D8712" s="36">
        <v>9544.4</v>
      </c>
    </row>
    <row r="8713" spans="1:4" x14ac:dyDescent="0.2">
      <c r="A8713" s="17" t="s">
        <v>11541</v>
      </c>
      <c r="B8713" s="17" t="s">
        <v>18969</v>
      </c>
      <c r="C8713" s="17" t="s">
        <v>18674</v>
      </c>
      <c r="D8713" s="36">
        <v>11120.79</v>
      </c>
    </row>
    <row r="8714" spans="1:4" x14ac:dyDescent="0.2">
      <c r="A8714" s="17" t="s">
        <v>11542</v>
      </c>
      <c r="B8714" s="17" t="s">
        <v>18970</v>
      </c>
      <c r="C8714" s="17" t="s">
        <v>18674</v>
      </c>
      <c r="D8714" s="36">
        <v>13818.83</v>
      </c>
    </row>
    <row r="8715" spans="1:4" x14ac:dyDescent="0.2">
      <c r="A8715" s="17" t="s">
        <v>11543</v>
      </c>
      <c r="B8715" s="17" t="s">
        <v>18971</v>
      </c>
      <c r="C8715" s="17" t="s">
        <v>18555</v>
      </c>
      <c r="D8715" s="36">
        <v>1391.25</v>
      </c>
    </row>
    <row r="8716" spans="1:4" x14ac:dyDescent="0.2">
      <c r="A8716" s="17" t="s">
        <v>11544</v>
      </c>
      <c r="B8716" s="17" t="s">
        <v>18972</v>
      </c>
      <c r="C8716" s="17" t="s">
        <v>18555</v>
      </c>
      <c r="D8716" s="36">
        <v>1636.53</v>
      </c>
    </row>
    <row r="8717" spans="1:4" x14ac:dyDescent="0.2">
      <c r="A8717" s="17" t="s">
        <v>11545</v>
      </c>
      <c r="B8717" s="17" t="s">
        <v>18973</v>
      </c>
      <c r="C8717" s="17" t="s">
        <v>18555</v>
      </c>
      <c r="D8717" s="36">
        <v>1905.57</v>
      </c>
    </row>
    <row r="8718" spans="1:4" x14ac:dyDescent="0.2">
      <c r="A8718" s="17" t="s">
        <v>11546</v>
      </c>
      <c r="B8718" s="17" t="s">
        <v>18974</v>
      </c>
      <c r="C8718" s="17" t="s">
        <v>18555</v>
      </c>
      <c r="D8718" s="36">
        <v>2304.61</v>
      </c>
    </row>
    <row r="8719" spans="1:4" x14ac:dyDescent="0.2">
      <c r="A8719" s="17" t="s">
        <v>11547</v>
      </c>
      <c r="B8719" s="17" t="s">
        <v>18975</v>
      </c>
      <c r="C8719" s="17" t="s">
        <v>18555</v>
      </c>
      <c r="D8719" s="36">
        <v>2988.8</v>
      </c>
    </row>
    <row r="8720" spans="1:4" x14ac:dyDescent="0.2">
      <c r="A8720" s="17" t="s">
        <v>11548</v>
      </c>
      <c r="B8720" s="17" t="s">
        <v>18976</v>
      </c>
      <c r="C8720" s="17" t="s">
        <v>18555</v>
      </c>
      <c r="D8720">
        <v>276.36</v>
      </c>
    </row>
    <row r="8721" spans="1:4" x14ac:dyDescent="0.2">
      <c r="A8721" s="17" t="s">
        <v>11549</v>
      </c>
      <c r="B8721" s="17" t="s">
        <v>18977</v>
      </c>
      <c r="C8721" s="17" t="s">
        <v>18555</v>
      </c>
      <c r="D8721">
        <v>296.98</v>
      </c>
    </row>
    <row r="8722" spans="1:4" x14ac:dyDescent="0.2">
      <c r="A8722" s="17" t="s">
        <v>11550</v>
      </c>
      <c r="B8722" s="17" t="s">
        <v>18978</v>
      </c>
      <c r="C8722" s="17" t="s">
        <v>18555</v>
      </c>
      <c r="D8722">
        <v>319.69</v>
      </c>
    </row>
    <row r="8723" spans="1:4" x14ac:dyDescent="0.2">
      <c r="A8723" s="17" t="s">
        <v>11551</v>
      </c>
      <c r="B8723" s="17" t="s">
        <v>18979</v>
      </c>
      <c r="C8723" s="17" t="s">
        <v>18555</v>
      </c>
      <c r="D8723">
        <v>352.87</v>
      </c>
    </row>
    <row r="8724" spans="1:4" x14ac:dyDescent="0.2">
      <c r="A8724" s="17" t="s">
        <v>11552</v>
      </c>
      <c r="B8724" s="17" t="s">
        <v>18980</v>
      </c>
      <c r="C8724" s="17" t="s">
        <v>18555</v>
      </c>
      <c r="D8724">
        <v>409.08</v>
      </c>
    </row>
    <row r="8725" spans="1:4" x14ac:dyDescent="0.2">
      <c r="A8725" s="17" t="s">
        <v>11553</v>
      </c>
      <c r="B8725" s="17" t="s">
        <v>18981</v>
      </c>
      <c r="C8725" s="17" t="s">
        <v>18555</v>
      </c>
      <c r="D8725">
        <v>321.20999999999998</v>
      </c>
    </row>
    <row r="8726" spans="1:4" x14ac:dyDescent="0.2">
      <c r="A8726" s="17" t="s">
        <v>11554</v>
      </c>
      <c r="B8726" s="17" t="s">
        <v>18982</v>
      </c>
      <c r="C8726" s="17" t="s">
        <v>18555</v>
      </c>
      <c r="D8726">
        <v>395.48</v>
      </c>
    </row>
    <row r="8727" spans="1:4" x14ac:dyDescent="0.2">
      <c r="A8727" s="17" t="s">
        <v>11555</v>
      </c>
      <c r="B8727" s="17" t="s">
        <v>18983</v>
      </c>
      <c r="C8727" s="17" t="s">
        <v>18555</v>
      </c>
      <c r="D8727">
        <v>364.53</v>
      </c>
    </row>
    <row r="8728" spans="1:4" x14ac:dyDescent="0.2">
      <c r="A8728" s="17" t="s">
        <v>11556</v>
      </c>
      <c r="B8728" s="17" t="s">
        <v>18984</v>
      </c>
      <c r="C8728" s="17" t="s">
        <v>18555</v>
      </c>
      <c r="D8728">
        <v>397.71</v>
      </c>
    </row>
    <row r="8729" spans="1:4" x14ac:dyDescent="0.2">
      <c r="A8729" s="17" t="s">
        <v>11557</v>
      </c>
      <c r="B8729" s="17" t="s">
        <v>18985</v>
      </c>
      <c r="C8729" s="17" t="s">
        <v>18555</v>
      </c>
      <c r="D8729">
        <v>453.92</v>
      </c>
    </row>
    <row r="8730" spans="1:4" x14ac:dyDescent="0.2">
      <c r="A8730" s="17" t="s">
        <v>11558</v>
      </c>
      <c r="B8730" s="17" t="s">
        <v>18986</v>
      </c>
      <c r="C8730" s="17" t="s">
        <v>18674</v>
      </c>
      <c r="D8730">
        <v>955.61</v>
      </c>
    </row>
    <row r="8731" spans="1:4" x14ac:dyDescent="0.2">
      <c r="A8731" s="17" t="s">
        <v>11559</v>
      </c>
      <c r="B8731" s="17" t="s">
        <v>18987</v>
      </c>
      <c r="C8731" s="17" t="s">
        <v>18674</v>
      </c>
      <c r="D8731" s="36">
        <v>1252.79</v>
      </c>
    </row>
    <row r="8732" spans="1:4" x14ac:dyDescent="0.2">
      <c r="A8732" s="17" t="s">
        <v>11560</v>
      </c>
      <c r="B8732" s="17" t="s">
        <v>18988</v>
      </c>
      <c r="C8732" s="17" t="s">
        <v>18674</v>
      </c>
      <c r="D8732" s="36">
        <v>1578.29</v>
      </c>
    </row>
    <row r="8733" spans="1:4" x14ac:dyDescent="0.2">
      <c r="A8733" s="17" t="s">
        <v>11561</v>
      </c>
      <c r="B8733" s="17" t="s">
        <v>18989</v>
      </c>
      <c r="C8733" s="17" t="s">
        <v>18674</v>
      </c>
      <c r="D8733" s="36">
        <v>1922.26</v>
      </c>
    </row>
    <row r="8734" spans="1:4" x14ac:dyDescent="0.2">
      <c r="A8734" s="17" t="s">
        <v>11562</v>
      </c>
      <c r="B8734" s="17" t="s">
        <v>18990</v>
      </c>
      <c r="C8734" s="17" t="s">
        <v>18674</v>
      </c>
      <c r="D8734" s="36">
        <v>2331.2600000000002</v>
      </c>
    </row>
    <row r="8735" spans="1:4" x14ac:dyDescent="0.2">
      <c r="A8735" s="17" t="s">
        <v>11563</v>
      </c>
      <c r="B8735" s="17" t="s">
        <v>18991</v>
      </c>
      <c r="C8735" s="17" t="s">
        <v>18674</v>
      </c>
      <c r="D8735" s="36">
        <v>2778.64</v>
      </c>
    </row>
    <row r="8736" spans="1:4" x14ac:dyDescent="0.2">
      <c r="A8736" s="17" t="s">
        <v>11564</v>
      </c>
      <c r="B8736" s="17" t="s">
        <v>18992</v>
      </c>
      <c r="C8736" s="17" t="s">
        <v>18674</v>
      </c>
      <c r="D8736" s="36">
        <v>3322.18</v>
      </c>
    </row>
    <row r="8737" spans="1:4" x14ac:dyDescent="0.2">
      <c r="A8737" s="17" t="s">
        <v>11565</v>
      </c>
      <c r="B8737" s="17" t="s">
        <v>18993</v>
      </c>
      <c r="C8737" s="17" t="s">
        <v>18674</v>
      </c>
      <c r="D8737" s="36">
        <v>2576.25</v>
      </c>
    </row>
    <row r="8738" spans="1:4" x14ac:dyDescent="0.2">
      <c r="A8738" s="17" t="s">
        <v>11566</v>
      </c>
      <c r="B8738" s="17" t="s">
        <v>18994</v>
      </c>
      <c r="C8738" s="17" t="s">
        <v>18674</v>
      </c>
      <c r="D8738" s="36">
        <v>2857.77</v>
      </c>
    </row>
    <row r="8739" spans="1:4" x14ac:dyDescent="0.2">
      <c r="A8739" s="17" t="s">
        <v>11567</v>
      </c>
      <c r="B8739" s="17" t="s">
        <v>18995</v>
      </c>
      <c r="C8739" s="17" t="s">
        <v>18674</v>
      </c>
      <c r="D8739" s="36">
        <v>3167.01</v>
      </c>
    </row>
    <row r="8740" spans="1:4" x14ac:dyDescent="0.2">
      <c r="A8740" s="17" t="s">
        <v>11568</v>
      </c>
      <c r="B8740" s="17" t="s">
        <v>18996</v>
      </c>
      <c r="C8740" s="17" t="s">
        <v>18674</v>
      </c>
      <c r="D8740" s="36">
        <v>3625.74</v>
      </c>
    </row>
    <row r="8741" spans="1:4" x14ac:dyDescent="0.2">
      <c r="A8741" s="17" t="s">
        <v>11569</v>
      </c>
      <c r="B8741" s="17" t="s">
        <v>18997</v>
      </c>
      <c r="C8741" s="17" t="s">
        <v>18674</v>
      </c>
      <c r="D8741" s="36">
        <v>4310.0200000000004</v>
      </c>
    </row>
    <row r="8742" spans="1:4" x14ac:dyDescent="0.2">
      <c r="A8742" s="17" t="s">
        <v>11570</v>
      </c>
      <c r="B8742" s="17" t="s">
        <v>18998</v>
      </c>
      <c r="C8742" s="17" t="s">
        <v>18674</v>
      </c>
      <c r="D8742" s="36">
        <v>3321.59</v>
      </c>
    </row>
    <row r="8743" spans="1:4" x14ac:dyDescent="0.2">
      <c r="A8743" s="17" t="s">
        <v>11571</v>
      </c>
      <c r="B8743" s="17" t="s">
        <v>18999</v>
      </c>
      <c r="C8743" s="17" t="s">
        <v>18674</v>
      </c>
      <c r="D8743" s="36">
        <v>3699.73</v>
      </c>
    </row>
    <row r="8744" spans="1:4" x14ac:dyDescent="0.2">
      <c r="A8744" s="17" t="s">
        <v>11572</v>
      </c>
      <c r="B8744" s="17" t="s">
        <v>19000</v>
      </c>
      <c r="C8744" s="17" t="s">
        <v>18674</v>
      </c>
      <c r="D8744" s="36">
        <v>4114.42</v>
      </c>
    </row>
    <row r="8745" spans="1:4" x14ac:dyDescent="0.2">
      <c r="A8745" s="17" t="s">
        <v>11573</v>
      </c>
      <c r="B8745" s="17" t="s">
        <v>19001</v>
      </c>
      <c r="C8745" s="17" t="s">
        <v>18674</v>
      </c>
      <c r="D8745" s="36">
        <v>4729.95</v>
      </c>
    </row>
    <row r="8746" spans="1:4" x14ac:dyDescent="0.2">
      <c r="A8746" s="17" t="s">
        <v>11574</v>
      </c>
      <c r="B8746" s="17" t="s">
        <v>19002</v>
      </c>
      <c r="C8746" s="17" t="s">
        <v>18674</v>
      </c>
      <c r="D8746" s="36">
        <v>5783.73</v>
      </c>
    </row>
    <row r="8747" spans="1:4" x14ac:dyDescent="0.2">
      <c r="A8747" s="17" t="s">
        <v>11575</v>
      </c>
      <c r="B8747" s="17" t="s">
        <v>19003</v>
      </c>
      <c r="C8747" s="17" t="s">
        <v>18674</v>
      </c>
      <c r="D8747" s="36">
        <v>4210.09</v>
      </c>
    </row>
    <row r="8748" spans="1:4" x14ac:dyDescent="0.2">
      <c r="A8748" s="17" t="s">
        <v>11576</v>
      </c>
      <c r="B8748" s="17" t="s">
        <v>19004</v>
      </c>
      <c r="C8748" s="17" t="s">
        <v>18674</v>
      </c>
      <c r="D8748" s="36">
        <v>4709.4799999999996</v>
      </c>
    </row>
    <row r="8749" spans="1:4" x14ac:dyDescent="0.2">
      <c r="A8749" s="17" t="s">
        <v>11577</v>
      </c>
      <c r="B8749" s="17" t="s">
        <v>19005</v>
      </c>
      <c r="C8749" s="17" t="s">
        <v>18674</v>
      </c>
      <c r="D8749" s="36">
        <v>5257.58</v>
      </c>
    </row>
    <row r="8750" spans="1:4" x14ac:dyDescent="0.2">
      <c r="A8750" s="17" t="s">
        <v>11578</v>
      </c>
      <c r="B8750" s="17" t="s">
        <v>19006</v>
      </c>
      <c r="C8750" s="17" t="s">
        <v>18674</v>
      </c>
      <c r="D8750" s="36">
        <v>6071.39</v>
      </c>
    </row>
    <row r="8751" spans="1:4" x14ac:dyDescent="0.2">
      <c r="A8751" s="17" t="s">
        <v>11579</v>
      </c>
      <c r="B8751" s="17" t="s">
        <v>19007</v>
      </c>
      <c r="C8751" s="17" t="s">
        <v>18674</v>
      </c>
      <c r="D8751" s="36">
        <v>7463.75</v>
      </c>
    </row>
    <row r="8752" spans="1:4" x14ac:dyDescent="0.2">
      <c r="A8752" s="17" t="s">
        <v>11580</v>
      </c>
      <c r="B8752" s="17" t="s">
        <v>19008</v>
      </c>
      <c r="C8752" s="17" t="s">
        <v>18674</v>
      </c>
      <c r="D8752" s="36">
        <v>5268.43</v>
      </c>
    </row>
    <row r="8753" spans="1:4" x14ac:dyDescent="0.2">
      <c r="A8753" s="17" t="s">
        <v>11581</v>
      </c>
      <c r="B8753" s="17" t="s">
        <v>19009</v>
      </c>
      <c r="C8753" s="17" t="s">
        <v>18674</v>
      </c>
      <c r="D8753" s="36">
        <v>5909.3</v>
      </c>
    </row>
    <row r="8754" spans="1:4" x14ac:dyDescent="0.2">
      <c r="A8754" s="17" t="s">
        <v>11582</v>
      </c>
      <c r="B8754" s="17" t="s">
        <v>19010</v>
      </c>
      <c r="C8754" s="17" t="s">
        <v>18674</v>
      </c>
      <c r="D8754" s="36">
        <v>6617.46</v>
      </c>
    </row>
    <row r="8755" spans="1:4" x14ac:dyDescent="0.2">
      <c r="A8755" s="17" t="s">
        <v>11583</v>
      </c>
      <c r="B8755" s="17" t="s">
        <v>19011</v>
      </c>
      <c r="C8755" s="17" t="s">
        <v>18674</v>
      </c>
      <c r="D8755" s="36">
        <v>7673.06</v>
      </c>
    </row>
    <row r="8756" spans="1:4" x14ac:dyDescent="0.2">
      <c r="A8756" s="17" t="s">
        <v>11584</v>
      </c>
      <c r="B8756" s="17" t="s">
        <v>19012</v>
      </c>
      <c r="C8756" s="17" t="s">
        <v>18674</v>
      </c>
      <c r="D8756" s="36">
        <v>9471.9</v>
      </c>
    </row>
    <row r="8757" spans="1:4" x14ac:dyDescent="0.2">
      <c r="A8757" s="17" t="s">
        <v>11585</v>
      </c>
      <c r="B8757" s="17" t="s">
        <v>19013</v>
      </c>
      <c r="C8757" s="17" t="s">
        <v>18674</v>
      </c>
      <c r="D8757" s="36">
        <v>6273</v>
      </c>
    </row>
    <row r="8758" spans="1:4" x14ac:dyDescent="0.2">
      <c r="A8758" s="17" t="s">
        <v>11586</v>
      </c>
      <c r="B8758" s="17" t="s">
        <v>19014</v>
      </c>
      <c r="C8758" s="17" t="s">
        <v>18674</v>
      </c>
      <c r="D8758" s="36">
        <v>7046.89</v>
      </c>
    </row>
    <row r="8759" spans="1:4" x14ac:dyDescent="0.2">
      <c r="A8759" s="17" t="s">
        <v>11587</v>
      </c>
      <c r="B8759" s="17" t="s">
        <v>19015</v>
      </c>
      <c r="C8759" s="17" t="s">
        <v>18674</v>
      </c>
      <c r="D8759" s="36">
        <v>7907.64</v>
      </c>
    </row>
    <row r="8760" spans="1:4" x14ac:dyDescent="0.2">
      <c r="A8760" s="17" t="s">
        <v>11588</v>
      </c>
      <c r="B8760" s="17" t="s">
        <v>19016</v>
      </c>
      <c r="C8760" s="17" t="s">
        <v>18674</v>
      </c>
      <c r="D8760" s="36">
        <v>9158.1</v>
      </c>
    </row>
    <row r="8761" spans="1:4" x14ac:dyDescent="0.2">
      <c r="A8761" s="17" t="s">
        <v>11589</v>
      </c>
      <c r="B8761" s="17" t="s">
        <v>19017</v>
      </c>
      <c r="C8761" s="17" t="s">
        <v>18674</v>
      </c>
      <c r="D8761" s="36">
        <v>11316.74</v>
      </c>
    </row>
    <row r="8762" spans="1:4" x14ac:dyDescent="0.2">
      <c r="A8762" s="17" t="s">
        <v>11590</v>
      </c>
      <c r="B8762" s="17" t="s">
        <v>19018</v>
      </c>
      <c r="C8762" s="17" t="s">
        <v>18674</v>
      </c>
      <c r="D8762" s="36">
        <v>7689.36</v>
      </c>
    </row>
    <row r="8763" spans="1:4" x14ac:dyDescent="0.2">
      <c r="A8763" s="17" t="s">
        <v>11591</v>
      </c>
      <c r="B8763" s="17" t="s">
        <v>19019</v>
      </c>
      <c r="C8763" s="17" t="s">
        <v>18674</v>
      </c>
      <c r="D8763" s="36">
        <v>8656.51</v>
      </c>
    </row>
    <row r="8764" spans="1:4" x14ac:dyDescent="0.2">
      <c r="A8764" s="17" t="s">
        <v>11592</v>
      </c>
      <c r="B8764" s="17" t="s">
        <v>19020</v>
      </c>
      <c r="C8764" s="17" t="s">
        <v>18674</v>
      </c>
      <c r="D8764" s="36">
        <v>9719.7999999999993</v>
      </c>
    </row>
    <row r="8765" spans="1:4" x14ac:dyDescent="0.2">
      <c r="A8765" s="17" t="s">
        <v>11593</v>
      </c>
      <c r="B8765" s="17" t="s">
        <v>19021</v>
      </c>
      <c r="C8765" s="17" t="s">
        <v>18674</v>
      </c>
      <c r="D8765" s="36">
        <v>11296.18</v>
      </c>
    </row>
    <row r="8766" spans="1:4" x14ac:dyDescent="0.2">
      <c r="A8766" s="17" t="s">
        <v>11594</v>
      </c>
      <c r="B8766" s="17" t="s">
        <v>19022</v>
      </c>
      <c r="C8766" s="17" t="s">
        <v>18674</v>
      </c>
      <c r="D8766" s="36">
        <v>13789.37</v>
      </c>
    </row>
    <row r="8767" spans="1:4" x14ac:dyDescent="0.2">
      <c r="A8767" s="17" t="s">
        <v>11595</v>
      </c>
      <c r="B8767" s="17" t="s">
        <v>19023</v>
      </c>
      <c r="C8767" s="17" t="s">
        <v>18551</v>
      </c>
      <c r="D8767">
        <v>45.83</v>
      </c>
    </row>
    <row r="8768" spans="1:4" x14ac:dyDescent="0.2">
      <c r="A8768" s="17" t="s">
        <v>11596</v>
      </c>
      <c r="B8768" s="17" t="s">
        <v>19024</v>
      </c>
      <c r="C8768" s="17" t="s">
        <v>18674</v>
      </c>
      <c r="D8768">
        <v>201.76</v>
      </c>
    </row>
    <row r="8769" spans="1:4" x14ac:dyDescent="0.2">
      <c r="A8769" s="17" t="s">
        <v>11597</v>
      </c>
      <c r="B8769" s="17" t="s">
        <v>18650</v>
      </c>
      <c r="C8769" s="17" t="s">
        <v>18551</v>
      </c>
      <c r="D8769">
        <v>5.52</v>
      </c>
    </row>
    <row r="8770" spans="1:4" x14ac:dyDescent="0.2">
      <c r="A8770" s="17" t="s">
        <v>11598</v>
      </c>
      <c r="B8770" s="17" t="s">
        <v>18651</v>
      </c>
      <c r="C8770" s="17" t="s">
        <v>18551</v>
      </c>
      <c r="D8770">
        <v>5.42</v>
      </c>
    </row>
    <row r="8771" spans="1:4" x14ac:dyDescent="0.2">
      <c r="A8771" s="17" t="s">
        <v>11599</v>
      </c>
      <c r="B8771" s="17" t="s">
        <v>18652</v>
      </c>
      <c r="C8771" s="17" t="s">
        <v>18551</v>
      </c>
      <c r="D8771">
        <v>5.19</v>
      </c>
    </row>
    <row r="8772" spans="1:4" x14ac:dyDescent="0.2">
      <c r="A8772" s="17" t="s">
        <v>11600</v>
      </c>
      <c r="B8772" s="17" t="s">
        <v>19025</v>
      </c>
      <c r="C8772" s="17" t="s">
        <v>18674</v>
      </c>
      <c r="D8772">
        <v>191.98</v>
      </c>
    </row>
    <row r="8773" spans="1:4" x14ac:dyDescent="0.2">
      <c r="A8773" s="17" t="s">
        <v>11601</v>
      </c>
      <c r="B8773" s="17" t="s">
        <v>19026</v>
      </c>
      <c r="C8773" s="17" t="s">
        <v>18674</v>
      </c>
      <c r="D8773">
        <v>203.25</v>
      </c>
    </row>
    <row r="8774" spans="1:4" x14ac:dyDescent="0.2">
      <c r="A8774" s="17" t="s">
        <v>11602</v>
      </c>
      <c r="B8774" s="17" t="s">
        <v>19027</v>
      </c>
      <c r="C8774" s="17" t="s">
        <v>18555</v>
      </c>
      <c r="D8774">
        <v>711.97</v>
      </c>
    </row>
    <row r="8775" spans="1:4" x14ac:dyDescent="0.2">
      <c r="A8775" s="17" t="s">
        <v>11603</v>
      </c>
      <c r="B8775" s="17" t="s">
        <v>18731</v>
      </c>
      <c r="C8775" s="17" t="s">
        <v>18555</v>
      </c>
      <c r="D8775">
        <v>8.24</v>
      </c>
    </row>
    <row r="8776" spans="1:4" x14ac:dyDescent="0.2">
      <c r="A8776" s="17" t="s">
        <v>11604</v>
      </c>
      <c r="B8776" s="17" t="s">
        <v>18732</v>
      </c>
      <c r="C8776" s="17" t="s">
        <v>18555</v>
      </c>
      <c r="D8776">
        <v>18.63</v>
      </c>
    </row>
    <row r="8777" spans="1:4" x14ac:dyDescent="0.2">
      <c r="A8777" s="17" t="s">
        <v>11605</v>
      </c>
      <c r="B8777" s="17" t="s">
        <v>19028</v>
      </c>
      <c r="C8777" s="17" t="s">
        <v>18560</v>
      </c>
      <c r="D8777">
        <v>4.5999999999999996</v>
      </c>
    </row>
    <row r="8778" spans="1:4" x14ac:dyDescent="0.2">
      <c r="A8778" s="17" t="s">
        <v>11606</v>
      </c>
      <c r="B8778" s="17" t="s">
        <v>19029</v>
      </c>
      <c r="C8778" s="17" t="s">
        <v>18551</v>
      </c>
      <c r="D8778">
        <v>12.7</v>
      </c>
    </row>
    <row r="8779" spans="1:4" x14ac:dyDescent="0.2">
      <c r="A8779" s="17" t="s">
        <v>11607</v>
      </c>
      <c r="B8779" s="17" t="s">
        <v>19030</v>
      </c>
      <c r="C8779" s="17" t="s">
        <v>18551</v>
      </c>
      <c r="D8779">
        <v>11.44</v>
      </c>
    </row>
    <row r="8780" spans="1:4" x14ac:dyDescent="0.2">
      <c r="A8780" s="17" t="s">
        <v>11608</v>
      </c>
      <c r="B8780" s="17" t="s">
        <v>19031</v>
      </c>
      <c r="C8780" s="17" t="s">
        <v>18551</v>
      </c>
      <c r="D8780">
        <v>11.67</v>
      </c>
    </row>
    <row r="8781" spans="1:4" x14ac:dyDescent="0.2">
      <c r="A8781" s="17" t="s">
        <v>11609</v>
      </c>
      <c r="B8781" s="17" t="s">
        <v>19032</v>
      </c>
      <c r="C8781" s="17" t="s">
        <v>18551</v>
      </c>
      <c r="D8781">
        <v>9.27</v>
      </c>
    </row>
    <row r="8782" spans="1:4" x14ac:dyDescent="0.2">
      <c r="A8782" s="17" t="s">
        <v>11610</v>
      </c>
      <c r="B8782" s="17" t="s">
        <v>19033</v>
      </c>
      <c r="C8782" s="17" t="s">
        <v>19034</v>
      </c>
      <c r="D8782">
        <v>3.84</v>
      </c>
    </row>
    <row r="8783" spans="1:4" x14ac:dyDescent="0.2">
      <c r="A8783" s="17" t="s">
        <v>11611</v>
      </c>
      <c r="B8783" s="17" t="s">
        <v>19035</v>
      </c>
      <c r="C8783" s="17" t="s">
        <v>19036</v>
      </c>
      <c r="D8783">
        <v>3.28</v>
      </c>
    </row>
    <row r="8784" spans="1:4" x14ac:dyDescent="0.2">
      <c r="A8784" s="17" t="s">
        <v>11612</v>
      </c>
      <c r="B8784" s="17" t="s">
        <v>19037</v>
      </c>
      <c r="C8784" s="17" t="s">
        <v>19038</v>
      </c>
      <c r="D8784">
        <v>3.01</v>
      </c>
    </row>
    <row r="8785" spans="1:4" x14ac:dyDescent="0.2">
      <c r="A8785" s="17" t="s">
        <v>11613</v>
      </c>
      <c r="B8785" s="17" t="s">
        <v>19039</v>
      </c>
      <c r="C8785" s="17" t="s">
        <v>19040</v>
      </c>
      <c r="D8785">
        <v>2.52</v>
      </c>
    </row>
    <row r="8786" spans="1:4" x14ac:dyDescent="0.2">
      <c r="A8786" s="17" t="s">
        <v>11614</v>
      </c>
      <c r="B8786" s="17" t="s">
        <v>19041</v>
      </c>
      <c r="C8786" s="17" t="s">
        <v>18563</v>
      </c>
      <c r="D8786">
        <v>12.54</v>
      </c>
    </row>
    <row r="8787" spans="1:4" x14ac:dyDescent="0.2">
      <c r="A8787" s="17" t="s">
        <v>11615</v>
      </c>
      <c r="B8787" s="17" t="s">
        <v>19042</v>
      </c>
      <c r="C8787" s="17" t="s">
        <v>18563</v>
      </c>
      <c r="D8787">
        <v>12.54</v>
      </c>
    </row>
    <row r="8788" spans="1:4" x14ac:dyDescent="0.2">
      <c r="A8788" s="17" t="s">
        <v>11616</v>
      </c>
      <c r="B8788" s="17" t="s">
        <v>19043</v>
      </c>
      <c r="C8788" s="17" t="s">
        <v>18563</v>
      </c>
      <c r="D8788">
        <v>478.76</v>
      </c>
    </row>
    <row r="8789" spans="1:4" x14ac:dyDescent="0.2">
      <c r="A8789" s="17" t="s">
        <v>11617</v>
      </c>
      <c r="B8789" s="17" t="s">
        <v>19044</v>
      </c>
      <c r="C8789" s="17" t="s">
        <v>18563</v>
      </c>
      <c r="D8789">
        <v>602.94000000000005</v>
      </c>
    </row>
    <row r="8790" spans="1:4" x14ac:dyDescent="0.2">
      <c r="A8790" s="17" t="s">
        <v>11618</v>
      </c>
      <c r="B8790" s="17" t="s">
        <v>19045</v>
      </c>
      <c r="C8790" s="17" t="s">
        <v>18563</v>
      </c>
      <c r="D8790">
        <v>678.35</v>
      </c>
    </row>
    <row r="8791" spans="1:4" x14ac:dyDescent="0.2">
      <c r="A8791" s="17" t="s">
        <v>11619</v>
      </c>
      <c r="B8791" s="17" t="s">
        <v>19046</v>
      </c>
      <c r="C8791" s="17" t="s">
        <v>18563</v>
      </c>
      <c r="D8791" s="36">
        <v>1104.02</v>
      </c>
    </row>
    <row r="8792" spans="1:4" x14ac:dyDescent="0.2">
      <c r="A8792" s="17" t="s">
        <v>11620</v>
      </c>
      <c r="B8792" s="17" t="s">
        <v>19047</v>
      </c>
      <c r="C8792" s="17" t="s">
        <v>18563</v>
      </c>
      <c r="D8792">
        <v>507.19</v>
      </c>
    </row>
    <row r="8793" spans="1:4" x14ac:dyDescent="0.2">
      <c r="A8793" s="17" t="s">
        <v>11621</v>
      </c>
      <c r="B8793" s="17" t="s">
        <v>19048</v>
      </c>
      <c r="C8793" s="17" t="s">
        <v>18563</v>
      </c>
      <c r="D8793">
        <v>640.01</v>
      </c>
    </row>
    <row r="8794" spans="1:4" x14ac:dyDescent="0.2">
      <c r="A8794" s="17" t="s">
        <v>11622</v>
      </c>
      <c r="B8794" s="17" t="s">
        <v>19049</v>
      </c>
      <c r="C8794" s="17" t="s">
        <v>18563</v>
      </c>
      <c r="D8794">
        <v>715.42</v>
      </c>
    </row>
    <row r="8795" spans="1:4" x14ac:dyDescent="0.2">
      <c r="A8795" s="17" t="s">
        <v>11623</v>
      </c>
      <c r="B8795" s="17" t="s">
        <v>19050</v>
      </c>
      <c r="C8795" s="17" t="s">
        <v>18563</v>
      </c>
      <c r="D8795" s="36">
        <v>1165.26</v>
      </c>
    </row>
    <row r="8796" spans="1:4" x14ac:dyDescent="0.2">
      <c r="A8796" s="17" t="s">
        <v>11624</v>
      </c>
      <c r="B8796" s="17" t="s">
        <v>19051</v>
      </c>
      <c r="C8796" s="17" t="s">
        <v>18555</v>
      </c>
      <c r="D8796">
        <v>36.979999999999997</v>
      </c>
    </row>
    <row r="8797" spans="1:4" x14ac:dyDescent="0.2">
      <c r="A8797" s="17" t="s">
        <v>11625</v>
      </c>
      <c r="B8797" s="17" t="s">
        <v>19052</v>
      </c>
      <c r="C8797" s="17" t="s">
        <v>18555</v>
      </c>
      <c r="D8797">
        <v>39.450000000000003</v>
      </c>
    </row>
    <row r="8798" spans="1:4" x14ac:dyDescent="0.2">
      <c r="A8798" s="17" t="s">
        <v>11626</v>
      </c>
      <c r="B8798" s="17" t="s">
        <v>19053</v>
      </c>
      <c r="C8798" s="17" t="s">
        <v>18555</v>
      </c>
      <c r="D8798">
        <v>4.8</v>
      </c>
    </row>
    <row r="8799" spans="1:4" x14ac:dyDescent="0.2">
      <c r="A8799" s="17" t="s">
        <v>11627</v>
      </c>
      <c r="B8799" s="17" t="s">
        <v>19054</v>
      </c>
      <c r="C8799" s="17" t="s">
        <v>18555</v>
      </c>
      <c r="D8799">
        <v>6.86</v>
      </c>
    </row>
    <row r="8800" spans="1:4" x14ac:dyDescent="0.2">
      <c r="A8800" s="17" t="s">
        <v>11628</v>
      </c>
      <c r="B8800" s="17" t="s">
        <v>19055</v>
      </c>
      <c r="C8800" s="17" t="s">
        <v>18674</v>
      </c>
      <c r="D8800">
        <v>115.84</v>
      </c>
    </row>
    <row r="8801" spans="1:4" x14ac:dyDescent="0.2">
      <c r="A8801" s="17" t="s">
        <v>11629</v>
      </c>
      <c r="B8801" s="17" t="s">
        <v>19056</v>
      </c>
      <c r="C8801" s="17" t="s">
        <v>18555</v>
      </c>
      <c r="D8801">
        <v>38.69</v>
      </c>
    </row>
    <row r="8802" spans="1:4" x14ac:dyDescent="0.2">
      <c r="A8802" s="17" t="s">
        <v>11630</v>
      </c>
      <c r="B8802" s="17" t="s">
        <v>19057</v>
      </c>
      <c r="C8802" s="17" t="s">
        <v>18555</v>
      </c>
      <c r="D8802">
        <v>49.53</v>
      </c>
    </row>
    <row r="8803" spans="1:4" x14ac:dyDescent="0.2">
      <c r="A8803" s="17" t="s">
        <v>11631</v>
      </c>
      <c r="B8803" s="17" t="s">
        <v>19058</v>
      </c>
      <c r="C8803" s="17" t="s">
        <v>18555</v>
      </c>
      <c r="D8803">
        <v>5.76</v>
      </c>
    </row>
    <row r="8804" spans="1:4" x14ac:dyDescent="0.2">
      <c r="A8804" s="17" t="s">
        <v>11632</v>
      </c>
      <c r="B8804" s="17" t="s">
        <v>19059</v>
      </c>
      <c r="C8804" s="17" t="s">
        <v>18555</v>
      </c>
      <c r="D8804">
        <v>8.23</v>
      </c>
    </row>
    <row r="8805" spans="1:4" x14ac:dyDescent="0.2">
      <c r="A8805" s="17" t="s">
        <v>11633</v>
      </c>
      <c r="B8805" s="17" t="s">
        <v>19060</v>
      </c>
      <c r="C8805" s="17" t="s">
        <v>18674</v>
      </c>
      <c r="D8805">
        <v>224.73</v>
      </c>
    </row>
    <row r="8806" spans="1:4" x14ac:dyDescent="0.2">
      <c r="A8806" s="17" t="s">
        <v>11634</v>
      </c>
      <c r="B8806" s="17" t="s">
        <v>19061</v>
      </c>
      <c r="C8806" s="17" t="s">
        <v>18555</v>
      </c>
      <c r="D8806">
        <v>56.33</v>
      </c>
    </row>
    <row r="8807" spans="1:4" x14ac:dyDescent="0.2">
      <c r="A8807" s="17" t="s">
        <v>11635</v>
      </c>
      <c r="B8807" s="17" t="s">
        <v>19062</v>
      </c>
      <c r="C8807" s="17" t="s">
        <v>18674</v>
      </c>
      <c r="D8807">
        <v>248.09</v>
      </c>
    </row>
    <row r="8808" spans="1:4" x14ac:dyDescent="0.2">
      <c r="A8808" s="17" t="s">
        <v>11636</v>
      </c>
      <c r="B8808" s="17" t="s">
        <v>19063</v>
      </c>
      <c r="C8808" s="17" t="s">
        <v>18674</v>
      </c>
      <c r="D8808">
        <v>351.2</v>
      </c>
    </row>
    <row r="8809" spans="1:4" x14ac:dyDescent="0.2">
      <c r="A8809" s="17" t="s">
        <v>11637</v>
      </c>
      <c r="B8809" s="17" t="s">
        <v>19064</v>
      </c>
      <c r="C8809" s="17" t="s">
        <v>18674</v>
      </c>
      <c r="D8809">
        <v>493.06</v>
      </c>
    </row>
    <row r="8810" spans="1:4" x14ac:dyDescent="0.2">
      <c r="A8810" s="17" t="s">
        <v>11638</v>
      </c>
      <c r="B8810" s="17" t="s">
        <v>19065</v>
      </c>
      <c r="C8810" s="17" t="s">
        <v>18674</v>
      </c>
      <c r="D8810">
        <v>659.14</v>
      </c>
    </row>
    <row r="8811" spans="1:4" x14ac:dyDescent="0.2">
      <c r="A8811" s="17" t="s">
        <v>11639</v>
      </c>
      <c r="B8811" s="17" t="s">
        <v>19066</v>
      </c>
      <c r="C8811" s="17" t="s">
        <v>18674</v>
      </c>
      <c r="D8811">
        <v>974.11</v>
      </c>
    </row>
    <row r="8812" spans="1:4" x14ac:dyDescent="0.2">
      <c r="A8812" s="17" t="s">
        <v>11640</v>
      </c>
      <c r="B8812" s="17" t="s">
        <v>19067</v>
      </c>
      <c r="C8812" s="17" t="s">
        <v>18674</v>
      </c>
      <c r="D8812">
        <v>266.5</v>
      </c>
    </row>
    <row r="8813" spans="1:4" x14ac:dyDescent="0.2">
      <c r="A8813" s="17" t="s">
        <v>11641</v>
      </c>
      <c r="B8813" s="17" t="s">
        <v>19068</v>
      </c>
      <c r="C8813" s="17" t="s">
        <v>18674</v>
      </c>
      <c r="D8813">
        <v>380.77</v>
      </c>
    </row>
    <row r="8814" spans="1:4" x14ac:dyDescent="0.2">
      <c r="A8814" s="17" t="s">
        <v>11642</v>
      </c>
      <c r="B8814" s="17" t="s">
        <v>19069</v>
      </c>
      <c r="C8814" s="17" t="s">
        <v>18674</v>
      </c>
      <c r="D8814">
        <v>536.41</v>
      </c>
    </row>
    <row r="8815" spans="1:4" x14ac:dyDescent="0.2">
      <c r="A8815" s="17" t="s">
        <v>11643</v>
      </c>
      <c r="B8815" s="17" t="s">
        <v>19070</v>
      </c>
      <c r="C8815" s="17" t="s">
        <v>18674</v>
      </c>
      <c r="D8815">
        <v>716.93</v>
      </c>
    </row>
    <row r="8816" spans="1:4" x14ac:dyDescent="0.2">
      <c r="A8816" s="17" t="s">
        <v>11644</v>
      </c>
      <c r="B8816" s="17" t="s">
        <v>19071</v>
      </c>
      <c r="C8816" s="17" t="s">
        <v>18674</v>
      </c>
      <c r="D8816" s="36">
        <v>1055.6199999999999</v>
      </c>
    </row>
    <row r="8817" spans="1:4" x14ac:dyDescent="0.2">
      <c r="A8817" s="17" t="s">
        <v>11645</v>
      </c>
      <c r="B8817" s="17" t="s">
        <v>19072</v>
      </c>
      <c r="C8817" s="17" t="s">
        <v>18563</v>
      </c>
      <c r="D8817">
        <v>541.86</v>
      </c>
    </row>
    <row r="8818" spans="1:4" x14ac:dyDescent="0.2">
      <c r="A8818" s="17" t="s">
        <v>11646</v>
      </c>
      <c r="B8818" s="17" t="s">
        <v>19073</v>
      </c>
      <c r="C8818" s="17" t="s">
        <v>18563</v>
      </c>
      <c r="D8818">
        <v>890.3</v>
      </c>
    </row>
    <row r="8819" spans="1:4" x14ac:dyDescent="0.2">
      <c r="A8819" s="17" t="s">
        <v>11647</v>
      </c>
      <c r="B8819" s="17" t="s">
        <v>19074</v>
      </c>
      <c r="C8819" s="17" t="s">
        <v>18563</v>
      </c>
      <c r="D8819" s="36">
        <v>1361.24</v>
      </c>
    </row>
    <row r="8820" spans="1:4" x14ac:dyDescent="0.2">
      <c r="A8820" s="17" t="s">
        <v>11648</v>
      </c>
      <c r="B8820" s="17" t="s">
        <v>19075</v>
      </c>
      <c r="C8820" s="17" t="s">
        <v>18563</v>
      </c>
      <c r="D8820" s="36">
        <v>1949.04</v>
      </c>
    </row>
    <row r="8821" spans="1:4" x14ac:dyDescent="0.2">
      <c r="A8821" s="17" t="s">
        <v>11649</v>
      </c>
      <c r="B8821" s="17" t="s">
        <v>19076</v>
      </c>
      <c r="C8821" s="17" t="s">
        <v>18563</v>
      </c>
      <c r="D8821" s="36">
        <v>3469.42</v>
      </c>
    </row>
    <row r="8822" spans="1:4" x14ac:dyDescent="0.2">
      <c r="A8822" s="17" t="s">
        <v>11650</v>
      </c>
      <c r="B8822" s="17" t="s">
        <v>19077</v>
      </c>
      <c r="C8822" s="17" t="s">
        <v>18563</v>
      </c>
      <c r="D8822">
        <v>569.17999999999995</v>
      </c>
    </row>
    <row r="8823" spans="1:4" x14ac:dyDescent="0.2">
      <c r="A8823" s="17" t="s">
        <v>11651</v>
      </c>
      <c r="B8823" s="17" t="s">
        <v>19078</v>
      </c>
      <c r="C8823" s="17" t="s">
        <v>18563</v>
      </c>
      <c r="D8823">
        <v>936.33</v>
      </c>
    </row>
    <row r="8824" spans="1:4" x14ac:dyDescent="0.2">
      <c r="A8824" s="17" t="s">
        <v>11652</v>
      </c>
      <c r="B8824" s="17" t="s">
        <v>19079</v>
      </c>
      <c r="C8824" s="17" t="s">
        <v>18563</v>
      </c>
      <c r="D8824" s="36">
        <v>1426.75</v>
      </c>
    </row>
    <row r="8825" spans="1:4" x14ac:dyDescent="0.2">
      <c r="A8825" s="17" t="s">
        <v>11653</v>
      </c>
      <c r="B8825" s="17" t="s">
        <v>19080</v>
      </c>
      <c r="C8825" s="17" t="s">
        <v>18563</v>
      </c>
      <c r="D8825" s="36">
        <v>2049.14</v>
      </c>
    </row>
    <row r="8826" spans="1:4" x14ac:dyDescent="0.2">
      <c r="A8826" s="17" t="s">
        <v>11654</v>
      </c>
      <c r="B8826" s="17" t="s">
        <v>19081</v>
      </c>
      <c r="C8826" s="17" t="s">
        <v>18563</v>
      </c>
      <c r="D8826" s="36">
        <v>3654.36</v>
      </c>
    </row>
    <row r="8827" spans="1:4" x14ac:dyDescent="0.2">
      <c r="A8827" s="17" t="s">
        <v>11655</v>
      </c>
      <c r="B8827" s="17" t="s">
        <v>19082</v>
      </c>
      <c r="C8827" s="17" t="s">
        <v>18563</v>
      </c>
      <c r="D8827">
        <v>634.99</v>
      </c>
    </row>
    <row r="8828" spans="1:4" x14ac:dyDescent="0.2">
      <c r="A8828" s="17" t="s">
        <v>11656</v>
      </c>
      <c r="B8828" s="17" t="s">
        <v>19083</v>
      </c>
      <c r="C8828" s="17" t="s">
        <v>18563</v>
      </c>
      <c r="D8828" s="36">
        <v>1041.5899999999999</v>
      </c>
    </row>
    <row r="8829" spans="1:4" x14ac:dyDescent="0.2">
      <c r="A8829" s="17" t="s">
        <v>11657</v>
      </c>
      <c r="B8829" s="17" t="s">
        <v>19084</v>
      </c>
      <c r="C8829" s="17" t="s">
        <v>18563</v>
      </c>
      <c r="D8829" s="36">
        <v>1586.48</v>
      </c>
    </row>
    <row r="8830" spans="1:4" x14ac:dyDescent="0.2">
      <c r="A8830" s="17" t="s">
        <v>11658</v>
      </c>
      <c r="B8830" s="17" t="s">
        <v>19085</v>
      </c>
      <c r="C8830" s="17" t="s">
        <v>18563</v>
      </c>
      <c r="D8830" s="36">
        <v>2283.83</v>
      </c>
    </row>
    <row r="8831" spans="1:4" x14ac:dyDescent="0.2">
      <c r="A8831" s="17" t="s">
        <v>11659</v>
      </c>
      <c r="B8831" s="17" t="s">
        <v>19086</v>
      </c>
      <c r="C8831" s="17" t="s">
        <v>18563</v>
      </c>
      <c r="D8831" s="36">
        <v>4084.45</v>
      </c>
    </row>
    <row r="8832" spans="1:4" x14ac:dyDescent="0.2">
      <c r="A8832" s="17" t="s">
        <v>11660</v>
      </c>
      <c r="B8832" s="17" t="s">
        <v>19087</v>
      </c>
      <c r="C8832" s="17" t="s">
        <v>18563</v>
      </c>
      <c r="D8832">
        <v>784</v>
      </c>
    </row>
    <row r="8833" spans="1:4" x14ac:dyDescent="0.2">
      <c r="A8833" s="17" t="s">
        <v>11661</v>
      </c>
      <c r="B8833" s="17" t="s">
        <v>19088</v>
      </c>
      <c r="C8833" s="17" t="s">
        <v>18563</v>
      </c>
      <c r="D8833" s="36">
        <v>1414.58</v>
      </c>
    </row>
    <row r="8834" spans="1:4" x14ac:dyDescent="0.2">
      <c r="A8834" s="17" t="s">
        <v>11662</v>
      </c>
      <c r="B8834" s="17" t="s">
        <v>19089</v>
      </c>
      <c r="C8834" s="17" t="s">
        <v>18563</v>
      </c>
      <c r="D8834" s="36">
        <v>1964.53</v>
      </c>
    </row>
    <row r="8835" spans="1:4" x14ac:dyDescent="0.2">
      <c r="A8835" s="17" t="s">
        <v>11663</v>
      </c>
      <c r="B8835" s="17" t="s">
        <v>19090</v>
      </c>
      <c r="C8835" s="17" t="s">
        <v>18563</v>
      </c>
      <c r="D8835" s="36">
        <v>2829.02</v>
      </c>
    </row>
    <row r="8836" spans="1:4" x14ac:dyDescent="0.2">
      <c r="A8836" s="17" t="s">
        <v>11664</v>
      </c>
      <c r="B8836" s="17" t="s">
        <v>19091</v>
      </c>
      <c r="C8836" s="17" t="s">
        <v>18563</v>
      </c>
      <c r="D8836" s="36">
        <v>5138.55</v>
      </c>
    </row>
    <row r="8837" spans="1:4" x14ac:dyDescent="0.2">
      <c r="A8837" s="17" t="s">
        <v>11665</v>
      </c>
      <c r="B8837" s="17" t="s">
        <v>19092</v>
      </c>
      <c r="C8837" s="17" t="s">
        <v>18563</v>
      </c>
      <c r="D8837">
        <v>595.1</v>
      </c>
    </row>
    <row r="8838" spans="1:4" x14ac:dyDescent="0.2">
      <c r="A8838" s="17" t="s">
        <v>11666</v>
      </c>
      <c r="B8838" s="17" t="s">
        <v>19093</v>
      </c>
      <c r="C8838" s="17" t="s">
        <v>18563</v>
      </c>
      <c r="D8838">
        <v>988.58</v>
      </c>
    </row>
    <row r="8839" spans="1:4" x14ac:dyDescent="0.2">
      <c r="A8839" s="17" t="s">
        <v>11667</v>
      </c>
      <c r="B8839" s="17" t="s">
        <v>19094</v>
      </c>
      <c r="C8839" s="17" t="s">
        <v>18563</v>
      </c>
      <c r="D8839" s="36">
        <v>1525.04</v>
      </c>
    </row>
    <row r="8840" spans="1:4" x14ac:dyDescent="0.2">
      <c r="A8840" s="17" t="s">
        <v>11668</v>
      </c>
      <c r="B8840" s="17" t="s">
        <v>19095</v>
      </c>
      <c r="C8840" s="17" t="s">
        <v>18563</v>
      </c>
      <c r="D8840" s="36">
        <v>2201.33</v>
      </c>
    </row>
    <row r="8841" spans="1:4" x14ac:dyDescent="0.2">
      <c r="A8841" s="17" t="s">
        <v>11669</v>
      </c>
      <c r="B8841" s="17" t="s">
        <v>19096</v>
      </c>
      <c r="C8841" s="17" t="s">
        <v>18563</v>
      </c>
      <c r="D8841" s="36">
        <v>3961.87</v>
      </c>
    </row>
    <row r="8842" spans="1:4" x14ac:dyDescent="0.2">
      <c r="A8842" s="17" t="s">
        <v>11670</v>
      </c>
      <c r="B8842" s="17" t="s">
        <v>19097</v>
      </c>
      <c r="C8842" s="17" t="s">
        <v>18563</v>
      </c>
      <c r="D8842">
        <v>625.34</v>
      </c>
    </row>
    <row r="8843" spans="1:4" x14ac:dyDescent="0.2">
      <c r="A8843" s="17" t="s">
        <v>11671</v>
      </c>
      <c r="B8843" s="17" t="s">
        <v>19098</v>
      </c>
      <c r="C8843" s="17" t="s">
        <v>18563</v>
      </c>
      <c r="D8843" s="36">
        <v>1040.07</v>
      </c>
    </row>
    <row r="8844" spans="1:4" x14ac:dyDescent="0.2">
      <c r="A8844" s="17" t="s">
        <v>11672</v>
      </c>
      <c r="B8844" s="17" t="s">
        <v>19099</v>
      </c>
      <c r="C8844" s="17" t="s">
        <v>18563</v>
      </c>
      <c r="D8844" s="36">
        <v>1599.07</v>
      </c>
    </row>
    <row r="8845" spans="1:4" x14ac:dyDescent="0.2">
      <c r="A8845" s="17" t="s">
        <v>11673</v>
      </c>
      <c r="B8845" s="17" t="s">
        <v>19100</v>
      </c>
      <c r="C8845" s="17" t="s">
        <v>18563</v>
      </c>
      <c r="D8845" s="36">
        <v>2315.4699999999998</v>
      </c>
    </row>
    <row r="8846" spans="1:4" x14ac:dyDescent="0.2">
      <c r="A8846" s="17" t="s">
        <v>11674</v>
      </c>
      <c r="B8846" s="17" t="s">
        <v>19101</v>
      </c>
      <c r="C8846" s="17" t="s">
        <v>18563</v>
      </c>
      <c r="D8846" s="36">
        <v>4174.66</v>
      </c>
    </row>
    <row r="8847" spans="1:4" x14ac:dyDescent="0.2">
      <c r="A8847" s="17" t="s">
        <v>11675</v>
      </c>
      <c r="B8847" s="17" t="s">
        <v>19102</v>
      </c>
      <c r="C8847" s="17" t="s">
        <v>18563</v>
      </c>
      <c r="D8847">
        <v>697.97</v>
      </c>
    </row>
    <row r="8848" spans="1:4" x14ac:dyDescent="0.2">
      <c r="A8848" s="17" t="s">
        <v>11676</v>
      </c>
      <c r="B8848" s="17" t="s">
        <v>19103</v>
      </c>
      <c r="C8848" s="17" t="s">
        <v>18563</v>
      </c>
      <c r="D8848" s="36">
        <v>1157.3800000000001</v>
      </c>
    </row>
    <row r="8849" spans="1:4" x14ac:dyDescent="0.2">
      <c r="A8849" s="17" t="s">
        <v>11677</v>
      </c>
      <c r="B8849" s="17" t="s">
        <v>19104</v>
      </c>
      <c r="C8849" s="17" t="s">
        <v>18563</v>
      </c>
      <c r="D8849" s="36">
        <v>1778.89</v>
      </c>
    </row>
    <row r="8850" spans="1:4" x14ac:dyDescent="0.2">
      <c r="A8850" s="17" t="s">
        <v>11678</v>
      </c>
      <c r="B8850" s="17" t="s">
        <v>19105</v>
      </c>
      <c r="C8850" s="17" t="s">
        <v>18563</v>
      </c>
      <c r="D8850" s="36">
        <v>2582.4</v>
      </c>
    </row>
    <row r="8851" spans="1:4" x14ac:dyDescent="0.2">
      <c r="A8851" s="17" t="s">
        <v>11679</v>
      </c>
      <c r="B8851" s="17" t="s">
        <v>19106</v>
      </c>
      <c r="C8851" s="17" t="s">
        <v>18563</v>
      </c>
      <c r="D8851" s="36">
        <v>4669.2</v>
      </c>
    </row>
    <row r="8852" spans="1:4" x14ac:dyDescent="0.2">
      <c r="A8852" s="17" t="s">
        <v>11680</v>
      </c>
      <c r="B8852" s="17" t="s">
        <v>19107</v>
      </c>
      <c r="C8852" s="17" t="s">
        <v>18563</v>
      </c>
      <c r="D8852">
        <v>862.67</v>
      </c>
    </row>
    <row r="8853" spans="1:4" x14ac:dyDescent="0.2">
      <c r="A8853" s="17" t="s">
        <v>11681</v>
      </c>
      <c r="B8853" s="17" t="s">
        <v>19108</v>
      </c>
      <c r="C8853" s="17" t="s">
        <v>18563</v>
      </c>
      <c r="D8853" s="36">
        <v>1559.85</v>
      </c>
    </row>
    <row r="8854" spans="1:4" x14ac:dyDescent="0.2">
      <c r="A8854" s="17" t="s">
        <v>11682</v>
      </c>
      <c r="B8854" s="17" t="s">
        <v>19109</v>
      </c>
      <c r="C8854" s="17" t="s">
        <v>18563</v>
      </c>
      <c r="D8854" s="36">
        <v>2205.7399999999998</v>
      </c>
    </row>
    <row r="8855" spans="1:4" x14ac:dyDescent="0.2">
      <c r="A8855" s="17" t="s">
        <v>11683</v>
      </c>
      <c r="B8855" s="17" t="s">
        <v>19110</v>
      </c>
      <c r="C8855" s="17" t="s">
        <v>18563</v>
      </c>
      <c r="D8855" s="36">
        <v>3204.05</v>
      </c>
    </row>
    <row r="8856" spans="1:4" x14ac:dyDescent="0.2">
      <c r="A8856" s="17" t="s">
        <v>11684</v>
      </c>
      <c r="B8856" s="17" t="s">
        <v>19111</v>
      </c>
      <c r="C8856" s="17" t="s">
        <v>18563</v>
      </c>
      <c r="D8856" s="36">
        <v>5877.33</v>
      </c>
    </row>
    <row r="8857" spans="1:4" x14ac:dyDescent="0.2">
      <c r="A8857" s="17" t="s">
        <v>11685</v>
      </c>
      <c r="B8857" s="17" t="s">
        <v>19112</v>
      </c>
      <c r="C8857" s="17" t="s">
        <v>18674</v>
      </c>
      <c r="D8857" s="36">
        <v>1001.04</v>
      </c>
    </row>
    <row r="8858" spans="1:4" x14ac:dyDescent="0.2">
      <c r="A8858" s="17" t="s">
        <v>11686</v>
      </c>
      <c r="B8858" s="17" t="s">
        <v>19113</v>
      </c>
      <c r="C8858" s="17" t="s">
        <v>18674</v>
      </c>
      <c r="D8858" s="36">
        <v>1283.5899999999999</v>
      </c>
    </row>
    <row r="8859" spans="1:4" x14ac:dyDescent="0.2">
      <c r="A8859" s="17" t="s">
        <v>11687</v>
      </c>
      <c r="B8859" s="17" t="s">
        <v>19114</v>
      </c>
      <c r="C8859" s="17" t="s">
        <v>18674</v>
      </c>
      <c r="D8859" s="36">
        <v>2013.81</v>
      </c>
    </row>
    <row r="8860" spans="1:4" x14ac:dyDescent="0.2">
      <c r="A8860" s="17" t="s">
        <v>11688</v>
      </c>
      <c r="B8860" s="17" t="s">
        <v>19115</v>
      </c>
      <c r="C8860" s="17" t="s">
        <v>18674</v>
      </c>
      <c r="D8860" s="36">
        <v>1099.8599999999999</v>
      </c>
    </row>
    <row r="8861" spans="1:4" x14ac:dyDescent="0.2">
      <c r="A8861" s="17" t="s">
        <v>11689</v>
      </c>
      <c r="B8861" s="17" t="s">
        <v>19116</v>
      </c>
      <c r="C8861" s="17" t="s">
        <v>18674</v>
      </c>
      <c r="D8861" s="36">
        <v>1399.17</v>
      </c>
    </row>
    <row r="8862" spans="1:4" x14ac:dyDescent="0.2">
      <c r="A8862" s="17" t="s">
        <v>11690</v>
      </c>
      <c r="B8862" s="17" t="s">
        <v>19117</v>
      </c>
      <c r="C8862" s="17" t="s">
        <v>18674</v>
      </c>
      <c r="D8862" s="36">
        <v>2183.11</v>
      </c>
    </row>
    <row r="8863" spans="1:4" x14ac:dyDescent="0.2">
      <c r="A8863" s="17" t="s">
        <v>11691</v>
      </c>
      <c r="B8863" s="17" t="s">
        <v>19118</v>
      </c>
      <c r="C8863" s="17" t="s">
        <v>18563</v>
      </c>
      <c r="D8863" s="36">
        <v>1897.72</v>
      </c>
    </row>
    <row r="8864" spans="1:4" x14ac:dyDescent="0.2">
      <c r="A8864" s="17" t="s">
        <v>11692</v>
      </c>
      <c r="B8864" s="17" t="s">
        <v>19119</v>
      </c>
      <c r="C8864" s="17" t="s">
        <v>18563</v>
      </c>
      <c r="D8864" s="36">
        <v>2725.67</v>
      </c>
    </row>
    <row r="8865" spans="1:4" x14ac:dyDescent="0.2">
      <c r="A8865" s="17" t="s">
        <v>11693</v>
      </c>
      <c r="B8865" s="17" t="s">
        <v>19120</v>
      </c>
      <c r="C8865" s="17" t="s">
        <v>18563</v>
      </c>
      <c r="D8865" s="36">
        <v>4722.3500000000004</v>
      </c>
    </row>
    <row r="8866" spans="1:4" x14ac:dyDescent="0.2">
      <c r="A8866" s="17" t="s">
        <v>11694</v>
      </c>
      <c r="B8866" s="17" t="s">
        <v>19121</v>
      </c>
      <c r="C8866" s="17" t="s">
        <v>18563</v>
      </c>
      <c r="D8866" s="36">
        <v>1982.58</v>
      </c>
    </row>
    <row r="8867" spans="1:4" x14ac:dyDescent="0.2">
      <c r="A8867" s="17" t="s">
        <v>11695</v>
      </c>
      <c r="B8867" s="17" t="s">
        <v>19122</v>
      </c>
      <c r="C8867" s="17" t="s">
        <v>18563</v>
      </c>
      <c r="D8867" s="36">
        <v>2852.67</v>
      </c>
    </row>
    <row r="8868" spans="1:4" x14ac:dyDescent="0.2">
      <c r="A8868" s="17" t="s">
        <v>11696</v>
      </c>
      <c r="B8868" s="17" t="s">
        <v>19123</v>
      </c>
      <c r="C8868" s="17" t="s">
        <v>18563</v>
      </c>
      <c r="D8868" s="36">
        <v>4953.45</v>
      </c>
    </row>
    <row r="8869" spans="1:4" x14ac:dyDescent="0.2">
      <c r="A8869" s="17" t="s">
        <v>11697</v>
      </c>
      <c r="B8869" s="17" t="s">
        <v>19124</v>
      </c>
      <c r="C8869" s="17" t="s">
        <v>18563</v>
      </c>
      <c r="D8869" s="36">
        <v>2204.02</v>
      </c>
    </row>
    <row r="8870" spans="1:4" x14ac:dyDescent="0.2">
      <c r="A8870" s="17" t="s">
        <v>11698</v>
      </c>
      <c r="B8870" s="17" t="s">
        <v>19125</v>
      </c>
      <c r="C8870" s="17" t="s">
        <v>18563</v>
      </c>
      <c r="D8870" s="36">
        <v>3173.71</v>
      </c>
    </row>
    <row r="8871" spans="1:4" x14ac:dyDescent="0.2">
      <c r="A8871" s="17" t="s">
        <v>11699</v>
      </c>
      <c r="B8871" s="17" t="s">
        <v>19126</v>
      </c>
      <c r="C8871" s="17" t="s">
        <v>18563</v>
      </c>
      <c r="D8871" s="36">
        <v>5532.69</v>
      </c>
    </row>
    <row r="8872" spans="1:4" x14ac:dyDescent="0.2">
      <c r="A8872" s="17" t="s">
        <v>11700</v>
      </c>
      <c r="B8872" s="17" t="s">
        <v>19127</v>
      </c>
      <c r="C8872" s="17" t="s">
        <v>18563</v>
      </c>
      <c r="D8872" s="36">
        <v>2719.91</v>
      </c>
    </row>
    <row r="8873" spans="1:4" x14ac:dyDescent="0.2">
      <c r="A8873" s="17" t="s">
        <v>11701</v>
      </c>
      <c r="B8873" s="17" t="s">
        <v>19128</v>
      </c>
      <c r="C8873" s="17" t="s">
        <v>18563</v>
      </c>
      <c r="D8873" s="36">
        <v>3912.75</v>
      </c>
    </row>
    <row r="8874" spans="1:4" x14ac:dyDescent="0.2">
      <c r="A8874" s="17" t="s">
        <v>11702</v>
      </c>
      <c r="B8874" s="17" t="s">
        <v>19129</v>
      </c>
      <c r="C8874" s="17" t="s">
        <v>18563</v>
      </c>
      <c r="D8874" s="36">
        <v>6829.83</v>
      </c>
    </row>
    <row r="8875" spans="1:4" x14ac:dyDescent="0.2">
      <c r="A8875" s="17" t="s">
        <v>11703</v>
      </c>
      <c r="B8875" s="17" t="s">
        <v>19130</v>
      </c>
      <c r="C8875" s="17" t="s">
        <v>18563</v>
      </c>
      <c r="D8875" s="36">
        <v>2132.84</v>
      </c>
    </row>
    <row r="8876" spans="1:4" x14ac:dyDescent="0.2">
      <c r="A8876" s="17" t="s">
        <v>11704</v>
      </c>
      <c r="B8876" s="17" t="s">
        <v>19131</v>
      </c>
      <c r="C8876" s="17" t="s">
        <v>18563</v>
      </c>
      <c r="D8876" s="36">
        <v>3088.29</v>
      </c>
    </row>
    <row r="8877" spans="1:4" x14ac:dyDescent="0.2">
      <c r="A8877" s="17" t="s">
        <v>11705</v>
      </c>
      <c r="B8877" s="17" t="s">
        <v>19132</v>
      </c>
      <c r="C8877" s="17" t="s">
        <v>18563</v>
      </c>
      <c r="D8877" s="36">
        <v>5413.11</v>
      </c>
    </row>
    <row r="8878" spans="1:4" x14ac:dyDescent="0.2">
      <c r="A8878" s="17" t="s">
        <v>11706</v>
      </c>
      <c r="B8878" s="17" t="s">
        <v>19133</v>
      </c>
      <c r="C8878" s="17" t="s">
        <v>18563</v>
      </c>
      <c r="D8878" s="36">
        <v>2228.65</v>
      </c>
    </row>
    <row r="8879" spans="1:4" x14ac:dyDescent="0.2">
      <c r="A8879" s="17" t="s">
        <v>11707</v>
      </c>
      <c r="B8879" s="17" t="s">
        <v>19134</v>
      </c>
      <c r="C8879" s="17" t="s">
        <v>18563</v>
      </c>
      <c r="D8879" s="36">
        <v>3233.22</v>
      </c>
    </row>
    <row r="8880" spans="1:4" x14ac:dyDescent="0.2">
      <c r="A8880" s="17" t="s">
        <v>11708</v>
      </c>
      <c r="B8880" s="17" t="s">
        <v>19135</v>
      </c>
      <c r="C8880" s="17" t="s">
        <v>18563</v>
      </c>
      <c r="D8880" s="36">
        <v>5678.92</v>
      </c>
    </row>
    <row r="8881" spans="1:4" x14ac:dyDescent="0.2">
      <c r="A8881" s="17" t="s">
        <v>11709</v>
      </c>
      <c r="B8881" s="17" t="s">
        <v>19136</v>
      </c>
      <c r="C8881" s="17" t="s">
        <v>18563</v>
      </c>
      <c r="D8881" s="36">
        <v>2478.65</v>
      </c>
    </row>
    <row r="8882" spans="1:4" x14ac:dyDescent="0.2">
      <c r="A8882" s="17" t="s">
        <v>11710</v>
      </c>
      <c r="B8882" s="17" t="s">
        <v>19137</v>
      </c>
      <c r="C8882" s="17" t="s">
        <v>18563</v>
      </c>
      <c r="D8882" s="36">
        <v>3598.92</v>
      </c>
    </row>
    <row r="8883" spans="1:4" x14ac:dyDescent="0.2">
      <c r="A8883" s="17" t="s">
        <v>11711</v>
      </c>
      <c r="B8883" s="17" t="s">
        <v>19138</v>
      </c>
      <c r="C8883" s="17" t="s">
        <v>18563</v>
      </c>
      <c r="D8883" s="36">
        <v>6346.24</v>
      </c>
    </row>
    <row r="8884" spans="1:4" x14ac:dyDescent="0.2">
      <c r="A8884" s="17" t="s">
        <v>11712</v>
      </c>
      <c r="B8884" s="17" t="s">
        <v>19139</v>
      </c>
      <c r="C8884" s="17" t="s">
        <v>18563</v>
      </c>
      <c r="D8884" s="36">
        <v>3061.04</v>
      </c>
    </row>
    <row r="8885" spans="1:4" x14ac:dyDescent="0.2">
      <c r="A8885" s="17" t="s">
        <v>11713</v>
      </c>
      <c r="B8885" s="17" t="s">
        <v>19140</v>
      </c>
      <c r="C8885" s="17" t="s">
        <v>18563</v>
      </c>
      <c r="D8885" s="36">
        <v>4442.09</v>
      </c>
    </row>
    <row r="8886" spans="1:4" x14ac:dyDescent="0.2">
      <c r="A8886" s="17" t="s">
        <v>11714</v>
      </c>
      <c r="B8886" s="17" t="s">
        <v>19141</v>
      </c>
      <c r="C8886" s="17" t="s">
        <v>18563</v>
      </c>
      <c r="D8886" s="36">
        <v>7847.15</v>
      </c>
    </row>
    <row r="8887" spans="1:4" x14ac:dyDescent="0.2">
      <c r="A8887" s="17" t="s">
        <v>11715</v>
      </c>
      <c r="B8887" s="17" t="s">
        <v>19142</v>
      </c>
      <c r="C8887" s="17" t="s">
        <v>18674</v>
      </c>
      <c r="D8887" s="36">
        <v>1416.42</v>
      </c>
    </row>
    <row r="8888" spans="1:4" x14ac:dyDescent="0.2">
      <c r="A8888" s="17" t="s">
        <v>11716</v>
      </c>
      <c r="B8888" s="17" t="s">
        <v>19143</v>
      </c>
      <c r="C8888" s="17" t="s">
        <v>18674</v>
      </c>
      <c r="D8888" s="36">
        <v>1909.4</v>
      </c>
    </row>
    <row r="8889" spans="1:4" x14ac:dyDescent="0.2">
      <c r="A8889" s="17" t="s">
        <v>11717</v>
      </c>
      <c r="B8889" s="17" t="s">
        <v>19144</v>
      </c>
      <c r="C8889" s="17" t="s">
        <v>18674</v>
      </c>
      <c r="D8889" s="36">
        <v>2842.78</v>
      </c>
    </row>
    <row r="8890" spans="1:4" x14ac:dyDescent="0.2">
      <c r="A8890" s="17" t="s">
        <v>11718</v>
      </c>
      <c r="B8890" s="17" t="s">
        <v>19145</v>
      </c>
      <c r="C8890" s="17" t="s">
        <v>18674</v>
      </c>
      <c r="D8890" s="36">
        <v>1546.53</v>
      </c>
    </row>
    <row r="8891" spans="1:4" x14ac:dyDescent="0.2">
      <c r="A8891" s="17" t="s">
        <v>11719</v>
      </c>
      <c r="B8891" s="17" t="s">
        <v>19146</v>
      </c>
      <c r="C8891" s="17" t="s">
        <v>18674</v>
      </c>
      <c r="D8891" s="36">
        <v>2082.77</v>
      </c>
    </row>
    <row r="8892" spans="1:4" x14ac:dyDescent="0.2">
      <c r="A8892" s="17" t="s">
        <v>11720</v>
      </c>
      <c r="B8892" s="17" t="s">
        <v>19147</v>
      </c>
      <c r="C8892" s="17" t="s">
        <v>18674</v>
      </c>
      <c r="D8892" s="36">
        <v>3087.3</v>
      </c>
    </row>
    <row r="8893" spans="1:4" x14ac:dyDescent="0.2">
      <c r="A8893" s="17" t="s">
        <v>11721</v>
      </c>
      <c r="B8893" s="17" t="s">
        <v>19148</v>
      </c>
      <c r="C8893" s="17" t="s">
        <v>18563</v>
      </c>
      <c r="D8893" s="36">
        <v>2443.29</v>
      </c>
    </row>
    <row r="8894" spans="1:4" x14ac:dyDescent="0.2">
      <c r="A8894" s="17" t="s">
        <v>11722</v>
      </c>
      <c r="B8894" s="17" t="s">
        <v>19149</v>
      </c>
      <c r="C8894" s="17" t="s">
        <v>18563</v>
      </c>
      <c r="D8894" s="36">
        <v>3511.18</v>
      </c>
    </row>
    <row r="8895" spans="1:4" x14ac:dyDescent="0.2">
      <c r="A8895" s="17" t="s">
        <v>11723</v>
      </c>
      <c r="B8895" s="17" t="s">
        <v>19150</v>
      </c>
      <c r="C8895" s="17" t="s">
        <v>18563</v>
      </c>
      <c r="D8895" s="36">
        <v>6018.33</v>
      </c>
    </row>
    <row r="8896" spans="1:4" x14ac:dyDescent="0.2">
      <c r="A8896" s="17" t="s">
        <v>11724</v>
      </c>
      <c r="B8896" s="17" t="s">
        <v>19151</v>
      </c>
      <c r="C8896" s="17" t="s">
        <v>18563</v>
      </c>
      <c r="D8896" s="36">
        <v>2545.83</v>
      </c>
    </row>
    <row r="8897" spans="1:4" x14ac:dyDescent="0.2">
      <c r="A8897" s="17" t="s">
        <v>11725</v>
      </c>
      <c r="B8897" s="17" t="s">
        <v>19152</v>
      </c>
      <c r="C8897" s="17" t="s">
        <v>18563</v>
      </c>
      <c r="D8897" s="36">
        <v>3666.86</v>
      </c>
    </row>
    <row r="8898" spans="1:4" x14ac:dyDescent="0.2">
      <c r="A8898" s="17" t="s">
        <v>11726</v>
      </c>
      <c r="B8898" s="17" t="s">
        <v>19153</v>
      </c>
      <c r="C8898" s="17" t="s">
        <v>18563</v>
      </c>
      <c r="D8898" s="36">
        <v>6290.57</v>
      </c>
    </row>
    <row r="8899" spans="1:4" x14ac:dyDescent="0.2">
      <c r="A8899" s="17" t="s">
        <v>11727</v>
      </c>
      <c r="B8899" s="17" t="s">
        <v>19154</v>
      </c>
      <c r="C8899" s="17" t="s">
        <v>18563</v>
      </c>
      <c r="D8899" s="36">
        <v>2832.37</v>
      </c>
    </row>
    <row r="8900" spans="1:4" x14ac:dyDescent="0.2">
      <c r="A8900" s="17" t="s">
        <v>11728</v>
      </c>
      <c r="B8900" s="17" t="s">
        <v>19155</v>
      </c>
      <c r="C8900" s="17" t="s">
        <v>18563</v>
      </c>
      <c r="D8900" s="36">
        <v>4077.67</v>
      </c>
    </row>
    <row r="8901" spans="1:4" x14ac:dyDescent="0.2">
      <c r="A8901" s="17" t="s">
        <v>11729</v>
      </c>
      <c r="B8901" s="17" t="s">
        <v>19156</v>
      </c>
      <c r="C8901" s="17" t="s">
        <v>18563</v>
      </c>
      <c r="D8901" s="36">
        <v>7014.89</v>
      </c>
    </row>
    <row r="8902" spans="1:4" x14ac:dyDescent="0.2">
      <c r="A8902" s="17" t="s">
        <v>11730</v>
      </c>
      <c r="B8902" s="17" t="s">
        <v>19157</v>
      </c>
      <c r="C8902" s="17" t="s">
        <v>18563</v>
      </c>
      <c r="D8902" s="36">
        <v>3478.97</v>
      </c>
    </row>
    <row r="8903" spans="1:4" x14ac:dyDescent="0.2">
      <c r="A8903" s="17" t="s">
        <v>11731</v>
      </c>
      <c r="B8903" s="17" t="s">
        <v>19158</v>
      </c>
      <c r="C8903" s="17" t="s">
        <v>18563</v>
      </c>
      <c r="D8903" s="36">
        <v>5012.75</v>
      </c>
    </row>
    <row r="8904" spans="1:4" x14ac:dyDescent="0.2">
      <c r="A8904" s="17" t="s">
        <v>11732</v>
      </c>
      <c r="B8904" s="17" t="s">
        <v>19159</v>
      </c>
      <c r="C8904" s="17" t="s">
        <v>18563</v>
      </c>
      <c r="D8904" s="36">
        <v>8669.9</v>
      </c>
    </row>
    <row r="8905" spans="1:4" x14ac:dyDescent="0.2">
      <c r="A8905" s="17" t="s">
        <v>11733</v>
      </c>
      <c r="B8905" s="17" t="s">
        <v>19160</v>
      </c>
      <c r="C8905" s="17" t="s">
        <v>18563</v>
      </c>
      <c r="D8905" s="36">
        <v>2750.12</v>
      </c>
    </row>
    <row r="8906" spans="1:4" x14ac:dyDescent="0.2">
      <c r="A8906" s="17" t="s">
        <v>11734</v>
      </c>
      <c r="B8906" s="17" t="s">
        <v>19161</v>
      </c>
      <c r="C8906" s="17" t="s">
        <v>18563</v>
      </c>
      <c r="D8906" s="36">
        <v>3984.12</v>
      </c>
    </row>
    <row r="8907" spans="1:4" x14ac:dyDescent="0.2">
      <c r="A8907" s="17" t="s">
        <v>11735</v>
      </c>
      <c r="B8907" s="17" t="s">
        <v>19162</v>
      </c>
      <c r="C8907" s="17" t="s">
        <v>18563</v>
      </c>
      <c r="D8907" s="36">
        <v>6909.65</v>
      </c>
    </row>
    <row r="8908" spans="1:4" x14ac:dyDescent="0.2">
      <c r="A8908" s="17" t="s">
        <v>11736</v>
      </c>
      <c r="B8908" s="17" t="s">
        <v>19163</v>
      </c>
      <c r="C8908" s="17" t="s">
        <v>18563</v>
      </c>
      <c r="D8908" s="36">
        <v>2865.97</v>
      </c>
    </row>
    <row r="8909" spans="1:4" x14ac:dyDescent="0.2">
      <c r="A8909" s="17" t="s">
        <v>11737</v>
      </c>
      <c r="B8909" s="17" t="s">
        <v>19164</v>
      </c>
      <c r="C8909" s="17" t="s">
        <v>18563</v>
      </c>
      <c r="D8909" s="36">
        <v>4161.6400000000003</v>
      </c>
    </row>
    <row r="8910" spans="1:4" x14ac:dyDescent="0.2">
      <c r="A8910" s="17" t="s">
        <v>11738</v>
      </c>
      <c r="B8910" s="17" t="s">
        <v>19165</v>
      </c>
      <c r="C8910" s="17" t="s">
        <v>18563</v>
      </c>
      <c r="D8910" s="36">
        <v>7223.59</v>
      </c>
    </row>
    <row r="8911" spans="1:4" x14ac:dyDescent="0.2">
      <c r="A8911" s="17" t="s">
        <v>11739</v>
      </c>
      <c r="B8911" s="17" t="s">
        <v>19166</v>
      </c>
      <c r="C8911" s="17" t="s">
        <v>18563</v>
      </c>
      <c r="D8911" s="36">
        <v>3189.47</v>
      </c>
    </row>
    <row r="8912" spans="1:4" x14ac:dyDescent="0.2">
      <c r="A8912" s="17" t="s">
        <v>11740</v>
      </c>
      <c r="B8912" s="17" t="s">
        <v>19167</v>
      </c>
      <c r="C8912" s="17" t="s">
        <v>18563</v>
      </c>
      <c r="D8912" s="36">
        <v>4629.76</v>
      </c>
    </row>
    <row r="8913" spans="1:4" x14ac:dyDescent="0.2">
      <c r="A8913" s="17" t="s">
        <v>11741</v>
      </c>
      <c r="B8913" s="17" t="s">
        <v>19168</v>
      </c>
      <c r="C8913" s="17" t="s">
        <v>18563</v>
      </c>
      <c r="D8913" s="36">
        <v>8058.64</v>
      </c>
    </row>
    <row r="8914" spans="1:4" x14ac:dyDescent="0.2">
      <c r="A8914" s="17" t="s">
        <v>11742</v>
      </c>
      <c r="B8914" s="17" t="s">
        <v>19169</v>
      </c>
      <c r="C8914" s="17" t="s">
        <v>18563</v>
      </c>
      <c r="D8914" s="36">
        <v>3920.69</v>
      </c>
    </row>
    <row r="8915" spans="1:4" x14ac:dyDescent="0.2">
      <c r="A8915" s="17" t="s">
        <v>11743</v>
      </c>
      <c r="B8915" s="17" t="s">
        <v>19170</v>
      </c>
      <c r="C8915" s="17" t="s">
        <v>18563</v>
      </c>
      <c r="D8915" s="36">
        <v>5696.95</v>
      </c>
    </row>
    <row r="8916" spans="1:4" x14ac:dyDescent="0.2">
      <c r="A8916" s="17" t="s">
        <v>11744</v>
      </c>
      <c r="B8916" s="17" t="s">
        <v>19171</v>
      </c>
      <c r="C8916" s="17" t="s">
        <v>18563</v>
      </c>
      <c r="D8916" s="36">
        <v>9969.31</v>
      </c>
    </row>
    <row r="8917" spans="1:4" x14ac:dyDescent="0.2">
      <c r="A8917" s="17" t="s">
        <v>11745</v>
      </c>
      <c r="B8917" s="17" t="s">
        <v>19172</v>
      </c>
      <c r="C8917" s="17" t="s">
        <v>18674</v>
      </c>
      <c r="D8917" s="36">
        <v>1067.43</v>
      </c>
    </row>
    <row r="8918" spans="1:4" x14ac:dyDescent="0.2">
      <c r="A8918" s="17" t="s">
        <v>11746</v>
      </c>
      <c r="B8918" s="17" t="s">
        <v>19173</v>
      </c>
      <c r="C8918" s="17" t="s">
        <v>18674</v>
      </c>
      <c r="D8918" s="36">
        <v>1529.17</v>
      </c>
    </row>
    <row r="8919" spans="1:4" x14ac:dyDescent="0.2">
      <c r="A8919" s="17" t="s">
        <v>11747</v>
      </c>
      <c r="B8919" s="17" t="s">
        <v>19174</v>
      </c>
      <c r="C8919" s="17" t="s">
        <v>18674</v>
      </c>
      <c r="D8919" s="36">
        <v>2144.2399999999998</v>
      </c>
    </row>
    <row r="8920" spans="1:4" x14ac:dyDescent="0.2">
      <c r="A8920" s="17" t="s">
        <v>11748</v>
      </c>
      <c r="B8920" s="17" t="s">
        <v>19175</v>
      </c>
      <c r="C8920" s="17" t="s">
        <v>18674</v>
      </c>
      <c r="D8920" s="36">
        <v>2830.42</v>
      </c>
    </row>
    <row r="8921" spans="1:4" x14ac:dyDescent="0.2">
      <c r="A8921" s="17" t="s">
        <v>11749</v>
      </c>
      <c r="B8921" s="17" t="s">
        <v>19176</v>
      </c>
      <c r="C8921" s="17" t="s">
        <v>18674</v>
      </c>
      <c r="D8921">
        <v>934.72</v>
      </c>
    </row>
    <row r="8922" spans="1:4" x14ac:dyDescent="0.2">
      <c r="A8922" s="17" t="s">
        <v>11750</v>
      </c>
      <c r="B8922" s="17" t="s">
        <v>19177</v>
      </c>
      <c r="C8922" s="17" t="s">
        <v>18674</v>
      </c>
      <c r="D8922" s="36">
        <v>1349.67</v>
      </c>
    </row>
    <row r="8923" spans="1:4" x14ac:dyDescent="0.2">
      <c r="A8923" s="17" t="s">
        <v>11751</v>
      </c>
      <c r="B8923" s="17" t="s">
        <v>19178</v>
      </c>
      <c r="C8923" s="17" t="s">
        <v>18674</v>
      </c>
      <c r="D8923" s="36">
        <v>2024.89</v>
      </c>
    </row>
    <row r="8924" spans="1:4" x14ac:dyDescent="0.2">
      <c r="A8924" s="17" t="s">
        <v>11752</v>
      </c>
      <c r="B8924" s="17" t="s">
        <v>19179</v>
      </c>
      <c r="C8924" s="17" t="s">
        <v>18674</v>
      </c>
      <c r="D8924" s="36">
        <v>2729.46</v>
      </c>
    </row>
    <row r="8925" spans="1:4" x14ac:dyDescent="0.2">
      <c r="A8925" s="17" t="s">
        <v>11753</v>
      </c>
      <c r="B8925" s="17" t="s">
        <v>19180</v>
      </c>
      <c r="C8925" s="17" t="s">
        <v>18674</v>
      </c>
      <c r="D8925" s="36">
        <v>1024.92</v>
      </c>
    </row>
    <row r="8926" spans="1:4" x14ac:dyDescent="0.2">
      <c r="A8926" s="17" t="s">
        <v>11754</v>
      </c>
      <c r="B8926" s="17" t="s">
        <v>19181</v>
      </c>
      <c r="C8926" s="17" t="s">
        <v>18674</v>
      </c>
      <c r="D8926" s="36">
        <v>1581.24</v>
      </c>
    </row>
    <row r="8927" spans="1:4" x14ac:dyDescent="0.2">
      <c r="A8927" s="17" t="s">
        <v>11755</v>
      </c>
      <c r="B8927" s="17" t="s">
        <v>19182</v>
      </c>
      <c r="C8927" s="17" t="s">
        <v>18674</v>
      </c>
      <c r="D8927" s="36">
        <v>2353.81</v>
      </c>
    </row>
    <row r="8928" spans="1:4" x14ac:dyDescent="0.2">
      <c r="A8928" s="17" t="s">
        <v>11756</v>
      </c>
      <c r="B8928" s="17" t="s">
        <v>19183</v>
      </c>
      <c r="C8928" s="17" t="s">
        <v>18674</v>
      </c>
      <c r="D8928" s="36">
        <v>3368.84</v>
      </c>
    </row>
    <row r="8929" spans="1:4" x14ac:dyDescent="0.2">
      <c r="A8929" s="17" t="s">
        <v>11757</v>
      </c>
      <c r="B8929" s="17" t="s">
        <v>19184</v>
      </c>
      <c r="C8929" s="17" t="s">
        <v>18674</v>
      </c>
      <c r="D8929" s="36">
        <v>1181.04</v>
      </c>
    </row>
    <row r="8930" spans="1:4" x14ac:dyDescent="0.2">
      <c r="A8930" s="17" t="s">
        <v>11758</v>
      </c>
      <c r="B8930" s="17" t="s">
        <v>19185</v>
      </c>
      <c r="C8930" s="17" t="s">
        <v>18674</v>
      </c>
      <c r="D8930" s="36">
        <v>1789.1</v>
      </c>
    </row>
    <row r="8931" spans="1:4" x14ac:dyDescent="0.2">
      <c r="A8931" s="17" t="s">
        <v>11759</v>
      </c>
      <c r="B8931" s="17" t="s">
        <v>19186</v>
      </c>
      <c r="C8931" s="17" t="s">
        <v>18674</v>
      </c>
      <c r="D8931" s="36">
        <v>2611.98</v>
      </c>
    </row>
    <row r="8932" spans="1:4" x14ac:dyDescent="0.2">
      <c r="A8932" s="17" t="s">
        <v>11760</v>
      </c>
      <c r="B8932" s="17" t="s">
        <v>19187</v>
      </c>
      <c r="C8932" s="17" t="s">
        <v>18674</v>
      </c>
      <c r="D8932" s="36">
        <v>3700.54</v>
      </c>
    </row>
    <row r="8933" spans="1:4" x14ac:dyDescent="0.2">
      <c r="A8933" s="17" t="s">
        <v>11761</v>
      </c>
      <c r="B8933" s="17" t="s">
        <v>19188</v>
      </c>
      <c r="C8933" s="17" t="s">
        <v>18674</v>
      </c>
      <c r="D8933" s="36">
        <v>1340.65</v>
      </c>
    </row>
    <row r="8934" spans="1:4" x14ac:dyDescent="0.2">
      <c r="A8934" s="17" t="s">
        <v>11762</v>
      </c>
      <c r="B8934" s="17" t="s">
        <v>19189</v>
      </c>
      <c r="C8934" s="17" t="s">
        <v>18674</v>
      </c>
      <c r="D8934" s="36">
        <v>1998.58</v>
      </c>
    </row>
    <row r="8935" spans="1:4" x14ac:dyDescent="0.2">
      <c r="A8935" s="17" t="s">
        <v>11763</v>
      </c>
      <c r="B8935" s="17" t="s">
        <v>19190</v>
      </c>
      <c r="C8935" s="17" t="s">
        <v>18674</v>
      </c>
      <c r="D8935" s="36">
        <v>2901.64</v>
      </c>
    </row>
    <row r="8936" spans="1:4" x14ac:dyDescent="0.2">
      <c r="A8936" s="17" t="s">
        <v>11764</v>
      </c>
      <c r="B8936" s="17" t="s">
        <v>19191</v>
      </c>
      <c r="C8936" s="17" t="s">
        <v>18674</v>
      </c>
      <c r="D8936" s="36">
        <v>4040.47</v>
      </c>
    </row>
    <row r="8937" spans="1:4" x14ac:dyDescent="0.2">
      <c r="A8937" s="17" t="s">
        <v>11765</v>
      </c>
      <c r="B8937" s="17" t="s">
        <v>19192</v>
      </c>
      <c r="C8937" s="17" t="s">
        <v>18674</v>
      </c>
      <c r="D8937" s="36">
        <v>1401.25</v>
      </c>
    </row>
    <row r="8938" spans="1:4" x14ac:dyDescent="0.2">
      <c r="A8938" s="17" t="s">
        <v>11766</v>
      </c>
      <c r="B8938" s="17" t="s">
        <v>19193</v>
      </c>
      <c r="C8938" s="17" t="s">
        <v>18674</v>
      </c>
      <c r="D8938" s="36">
        <v>2192.79</v>
      </c>
    </row>
    <row r="8939" spans="1:4" x14ac:dyDescent="0.2">
      <c r="A8939" s="17" t="s">
        <v>11767</v>
      </c>
      <c r="B8939" s="17" t="s">
        <v>19194</v>
      </c>
      <c r="C8939" s="17" t="s">
        <v>18674</v>
      </c>
      <c r="D8939" s="36">
        <v>3160.19</v>
      </c>
    </row>
    <row r="8940" spans="1:4" x14ac:dyDescent="0.2">
      <c r="A8940" s="17" t="s">
        <v>11768</v>
      </c>
      <c r="B8940" s="17" t="s">
        <v>19195</v>
      </c>
      <c r="C8940" s="17" t="s">
        <v>18674</v>
      </c>
      <c r="D8940" s="36">
        <v>4421.24</v>
      </c>
    </row>
    <row r="8941" spans="1:4" x14ac:dyDescent="0.2">
      <c r="A8941" s="17" t="s">
        <v>11769</v>
      </c>
      <c r="B8941" s="17" t="s">
        <v>19196</v>
      </c>
      <c r="C8941" s="17" t="s">
        <v>18674</v>
      </c>
      <c r="D8941" s="36">
        <v>1480.03</v>
      </c>
    </row>
    <row r="8942" spans="1:4" x14ac:dyDescent="0.2">
      <c r="A8942" s="17" t="s">
        <v>11770</v>
      </c>
      <c r="B8942" s="17" t="s">
        <v>19197</v>
      </c>
      <c r="C8942" s="17" t="s">
        <v>18674</v>
      </c>
      <c r="D8942" s="36">
        <v>2371.4499999999998</v>
      </c>
    </row>
    <row r="8943" spans="1:4" x14ac:dyDescent="0.2">
      <c r="A8943" s="17" t="s">
        <v>11771</v>
      </c>
      <c r="B8943" s="17" t="s">
        <v>19198</v>
      </c>
      <c r="C8943" s="17" t="s">
        <v>18674</v>
      </c>
      <c r="D8943" s="36">
        <v>3548.41</v>
      </c>
    </row>
    <row r="8944" spans="1:4" x14ac:dyDescent="0.2">
      <c r="A8944" s="17" t="s">
        <v>11772</v>
      </c>
      <c r="B8944" s="17" t="s">
        <v>19199</v>
      </c>
      <c r="C8944" s="17" t="s">
        <v>18674</v>
      </c>
      <c r="D8944" s="36">
        <v>4749.1400000000003</v>
      </c>
    </row>
    <row r="8945" spans="1:4" x14ac:dyDescent="0.2">
      <c r="A8945" s="17" t="s">
        <v>11773</v>
      </c>
      <c r="B8945" s="17" t="s">
        <v>19200</v>
      </c>
      <c r="C8945" s="17" t="s">
        <v>18674</v>
      </c>
      <c r="D8945" s="36">
        <v>1120.1500000000001</v>
      </c>
    </row>
    <row r="8946" spans="1:4" x14ac:dyDescent="0.2">
      <c r="A8946" s="17" t="s">
        <v>11774</v>
      </c>
      <c r="B8946" s="17" t="s">
        <v>19201</v>
      </c>
      <c r="C8946" s="17" t="s">
        <v>18674</v>
      </c>
      <c r="D8946" s="36">
        <v>1605.41</v>
      </c>
    </row>
    <row r="8947" spans="1:4" x14ac:dyDescent="0.2">
      <c r="A8947" s="17" t="s">
        <v>11775</v>
      </c>
      <c r="B8947" s="17" t="s">
        <v>19202</v>
      </c>
      <c r="C8947" s="17" t="s">
        <v>18674</v>
      </c>
      <c r="D8947" s="36">
        <v>2270.0300000000002</v>
      </c>
    </row>
    <row r="8948" spans="1:4" x14ac:dyDescent="0.2">
      <c r="A8948" s="17" t="s">
        <v>11776</v>
      </c>
      <c r="B8948" s="17" t="s">
        <v>19203</v>
      </c>
      <c r="C8948" s="17" t="s">
        <v>18674</v>
      </c>
      <c r="D8948" s="36">
        <v>3007.96</v>
      </c>
    </row>
    <row r="8949" spans="1:4" x14ac:dyDescent="0.2">
      <c r="A8949" s="17" t="s">
        <v>11777</v>
      </c>
      <c r="B8949" s="17" t="s">
        <v>19204</v>
      </c>
      <c r="C8949" s="17" t="s">
        <v>18674</v>
      </c>
      <c r="D8949">
        <v>996.1</v>
      </c>
    </row>
    <row r="8950" spans="1:4" x14ac:dyDescent="0.2">
      <c r="A8950" s="17" t="s">
        <v>11778</v>
      </c>
      <c r="B8950" s="17" t="s">
        <v>19205</v>
      </c>
      <c r="C8950" s="17" t="s">
        <v>18674</v>
      </c>
      <c r="D8950" s="36">
        <v>1428.54</v>
      </c>
    </row>
    <row r="8951" spans="1:4" x14ac:dyDescent="0.2">
      <c r="A8951" s="17" t="s">
        <v>11779</v>
      </c>
      <c r="B8951" s="17" t="s">
        <v>19206</v>
      </c>
      <c r="C8951" s="17" t="s">
        <v>18674</v>
      </c>
      <c r="D8951" s="36">
        <v>2150.69</v>
      </c>
    </row>
    <row r="8952" spans="1:4" x14ac:dyDescent="0.2">
      <c r="A8952" s="17" t="s">
        <v>11780</v>
      </c>
      <c r="B8952" s="17" t="s">
        <v>19207</v>
      </c>
      <c r="C8952" s="17" t="s">
        <v>18674</v>
      </c>
      <c r="D8952" s="36">
        <v>2910.86</v>
      </c>
    </row>
    <row r="8953" spans="1:4" x14ac:dyDescent="0.2">
      <c r="A8953" s="17" t="s">
        <v>11781</v>
      </c>
      <c r="B8953" s="17" t="s">
        <v>19208</v>
      </c>
      <c r="C8953" s="17" t="s">
        <v>18674</v>
      </c>
      <c r="D8953" s="36">
        <v>1086.3</v>
      </c>
    </row>
    <row r="8954" spans="1:4" x14ac:dyDescent="0.2">
      <c r="A8954" s="17" t="s">
        <v>11782</v>
      </c>
      <c r="B8954" s="17" t="s">
        <v>19209</v>
      </c>
      <c r="C8954" s="17" t="s">
        <v>18674</v>
      </c>
      <c r="D8954" s="36">
        <v>1684.41</v>
      </c>
    </row>
    <row r="8955" spans="1:4" x14ac:dyDescent="0.2">
      <c r="A8955" s="17" t="s">
        <v>11783</v>
      </c>
      <c r="B8955" s="17" t="s">
        <v>19210</v>
      </c>
      <c r="C8955" s="17" t="s">
        <v>18674</v>
      </c>
      <c r="D8955" s="36">
        <v>2479.61</v>
      </c>
    </row>
    <row r="8956" spans="1:4" x14ac:dyDescent="0.2">
      <c r="A8956" s="17" t="s">
        <v>11784</v>
      </c>
      <c r="B8956" s="17" t="s">
        <v>19211</v>
      </c>
      <c r="C8956" s="17" t="s">
        <v>18674</v>
      </c>
      <c r="D8956" s="36">
        <v>3588.35</v>
      </c>
    </row>
    <row r="8957" spans="1:4" x14ac:dyDescent="0.2">
      <c r="A8957" s="17" t="s">
        <v>11785</v>
      </c>
      <c r="B8957" s="17" t="s">
        <v>19212</v>
      </c>
      <c r="C8957" s="17" t="s">
        <v>18674</v>
      </c>
      <c r="D8957" s="36">
        <v>1242.42</v>
      </c>
    </row>
    <row r="8958" spans="1:4" x14ac:dyDescent="0.2">
      <c r="A8958" s="17" t="s">
        <v>11786</v>
      </c>
      <c r="B8958" s="17" t="s">
        <v>19213</v>
      </c>
      <c r="C8958" s="17" t="s">
        <v>18674</v>
      </c>
      <c r="D8958" s="36">
        <v>1892.26</v>
      </c>
    </row>
    <row r="8959" spans="1:4" x14ac:dyDescent="0.2">
      <c r="A8959" s="17" t="s">
        <v>11787</v>
      </c>
      <c r="B8959" s="17" t="s">
        <v>19214</v>
      </c>
      <c r="C8959" s="17" t="s">
        <v>18674</v>
      </c>
      <c r="D8959" s="36">
        <v>2766.37</v>
      </c>
    </row>
    <row r="8960" spans="1:4" x14ac:dyDescent="0.2">
      <c r="A8960" s="17" t="s">
        <v>11788</v>
      </c>
      <c r="B8960" s="17" t="s">
        <v>19215</v>
      </c>
      <c r="C8960" s="17" t="s">
        <v>18674</v>
      </c>
      <c r="D8960" s="36">
        <v>3920.04</v>
      </c>
    </row>
    <row r="8961" spans="1:4" x14ac:dyDescent="0.2">
      <c r="A8961" s="17" t="s">
        <v>11789</v>
      </c>
      <c r="B8961" s="17" t="s">
        <v>19216</v>
      </c>
      <c r="C8961" s="17" t="s">
        <v>18674</v>
      </c>
      <c r="D8961" s="36">
        <v>1421.57</v>
      </c>
    </row>
    <row r="8962" spans="1:4" x14ac:dyDescent="0.2">
      <c r="A8962" s="17" t="s">
        <v>11790</v>
      </c>
      <c r="B8962" s="17" t="s">
        <v>19217</v>
      </c>
      <c r="C8962" s="17" t="s">
        <v>18674</v>
      </c>
      <c r="D8962" s="36">
        <v>2125.5700000000002</v>
      </c>
    </row>
    <row r="8963" spans="1:4" x14ac:dyDescent="0.2">
      <c r="A8963" s="17" t="s">
        <v>11791</v>
      </c>
      <c r="B8963" s="17" t="s">
        <v>19218</v>
      </c>
      <c r="C8963" s="17" t="s">
        <v>18674</v>
      </c>
      <c r="D8963" s="36">
        <v>3056.02</v>
      </c>
    </row>
    <row r="8964" spans="1:4" x14ac:dyDescent="0.2">
      <c r="A8964" s="17" t="s">
        <v>11792</v>
      </c>
      <c r="B8964" s="17" t="s">
        <v>19219</v>
      </c>
      <c r="C8964" s="17" t="s">
        <v>18674</v>
      </c>
      <c r="D8964" s="36">
        <v>4295.2299999999996</v>
      </c>
    </row>
    <row r="8965" spans="1:4" x14ac:dyDescent="0.2">
      <c r="A8965" s="17" t="s">
        <v>11793</v>
      </c>
      <c r="B8965" s="17" t="s">
        <v>19220</v>
      </c>
      <c r="C8965" s="17" t="s">
        <v>18674</v>
      </c>
      <c r="D8965" s="36">
        <v>1482.17</v>
      </c>
    </row>
    <row r="8966" spans="1:4" x14ac:dyDescent="0.2">
      <c r="A8966" s="17" t="s">
        <v>11794</v>
      </c>
      <c r="B8966" s="17" t="s">
        <v>19221</v>
      </c>
      <c r="C8966" s="17" t="s">
        <v>18674</v>
      </c>
      <c r="D8966" s="36">
        <v>2319.7800000000002</v>
      </c>
    </row>
    <row r="8967" spans="1:4" x14ac:dyDescent="0.2">
      <c r="A8967" s="17" t="s">
        <v>11795</v>
      </c>
      <c r="B8967" s="17" t="s">
        <v>19222</v>
      </c>
      <c r="C8967" s="17" t="s">
        <v>18674</v>
      </c>
      <c r="D8967" s="36">
        <v>3347.44</v>
      </c>
    </row>
    <row r="8968" spans="1:4" x14ac:dyDescent="0.2">
      <c r="A8968" s="17" t="s">
        <v>11796</v>
      </c>
      <c r="B8968" s="17" t="s">
        <v>19223</v>
      </c>
      <c r="C8968" s="17" t="s">
        <v>18674</v>
      </c>
      <c r="D8968" s="36">
        <v>4676</v>
      </c>
    </row>
    <row r="8969" spans="1:4" x14ac:dyDescent="0.2">
      <c r="A8969" s="17" t="s">
        <v>11797</v>
      </c>
      <c r="B8969" s="17" t="s">
        <v>19224</v>
      </c>
      <c r="C8969" s="17" t="s">
        <v>18674</v>
      </c>
      <c r="D8969" s="36">
        <v>1560.94</v>
      </c>
    </row>
    <row r="8970" spans="1:4" x14ac:dyDescent="0.2">
      <c r="A8970" s="17" t="s">
        <v>11798</v>
      </c>
      <c r="B8970" s="17" t="s">
        <v>19225</v>
      </c>
      <c r="C8970" s="17" t="s">
        <v>18674</v>
      </c>
      <c r="D8970" s="36">
        <v>2498.44</v>
      </c>
    </row>
    <row r="8971" spans="1:4" x14ac:dyDescent="0.2">
      <c r="A8971" s="17" t="s">
        <v>11799</v>
      </c>
      <c r="B8971" s="17" t="s">
        <v>19226</v>
      </c>
      <c r="C8971" s="17" t="s">
        <v>18674</v>
      </c>
      <c r="D8971" s="36">
        <v>3766.63</v>
      </c>
    </row>
    <row r="8972" spans="1:4" x14ac:dyDescent="0.2">
      <c r="A8972" s="17" t="s">
        <v>11800</v>
      </c>
      <c r="B8972" s="17" t="s">
        <v>19227</v>
      </c>
      <c r="C8972" s="17" t="s">
        <v>18674</v>
      </c>
      <c r="D8972" s="36">
        <v>5042.49</v>
      </c>
    </row>
    <row r="8973" spans="1:4" x14ac:dyDescent="0.2">
      <c r="A8973" s="17" t="s">
        <v>11801</v>
      </c>
      <c r="B8973" s="17" t="s">
        <v>19228</v>
      </c>
      <c r="C8973" s="17" t="s">
        <v>18563</v>
      </c>
      <c r="D8973" s="36">
        <v>6039.66</v>
      </c>
    </row>
    <row r="8974" spans="1:4" x14ac:dyDescent="0.2">
      <c r="A8974" s="17" t="s">
        <v>11802</v>
      </c>
      <c r="B8974" s="17" t="s">
        <v>19229</v>
      </c>
      <c r="C8974" s="17" t="s">
        <v>18563</v>
      </c>
      <c r="D8974" s="36">
        <v>9403.59</v>
      </c>
    </row>
    <row r="8975" spans="1:4" x14ac:dyDescent="0.2">
      <c r="A8975" s="17" t="s">
        <v>11803</v>
      </c>
      <c r="B8975" s="17" t="s">
        <v>19230</v>
      </c>
      <c r="C8975" s="17" t="s">
        <v>18563</v>
      </c>
      <c r="D8975" s="36">
        <v>12653.88</v>
      </c>
    </row>
    <row r="8976" spans="1:4" x14ac:dyDescent="0.2">
      <c r="A8976" s="17" t="s">
        <v>11804</v>
      </c>
      <c r="B8976" s="17" t="s">
        <v>19231</v>
      </c>
      <c r="C8976" s="17" t="s">
        <v>18563</v>
      </c>
      <c r="D8976" s="36">
        <v>18066.38</v>
      </c>
    </row>
    <row r="8977" spans="1:4" x14ac:dyDescent="0.2">
      <c r="A8977" s="17" t="s">
        <v>11805</v>
      </c>
      <c r="B8977" s="17" t="s">
        <v>19232</v>
      </c>
      <c r="C8977" s="17" t="s">
        <v>18563</v>
      </c>
      <c r="D8977" s="36">
        <v>6234.96</v>
      </c>
    </row>
    <row r="8978" spans="1:4" x14ac:dyDescent="0.2">
      <c r="A8978" s="17" t="s">
        <v>11806</v>
      </c>
      <c r="B8978" s="17" t="s">
        <v>19233</v>
      </c>
      <c r="C8978" s="17" t="s">
        <v>18563</v>
      </c>
      <c r="D8978" s="36">
        <v>9636.3700000000008</v>
      </c>
    </row>
    <row r="8979" spans="1:4" x14ac:dyDescent="0.2">
      <c r="A8979" s="17" t="s">
        <v>11807</v>
      </c>
      <c r="B8979" s="17" t="s">
        <v>19234</v>
      </c>
      <c r="C8979" s="17" t="s">
        <v>18563</v>
      </c>
      <c r="D8979" s="36">
        <v>13482.91</v>
      </c>
    </row>
    <row r="8980" spans="1:4" x14ac:dyDescent="0.2">
      <c r="A8980" s="17" t="s">
        <v>11808</v>
      </c>
      <c r="B8980" s="17" t="s">
        <v>19235</v>
      </c>
      <c r="C8980" s="17" t="s">
        <v>18563</v>
      </c>
      <c r="D8980" s="36">
        <v>19122.099999999999</v>
      </c>
    </row>
    <row r="8981" spans="1:4" x14ac:dyDescent="0.2">
      <c r="A8981" s="17" t="s">
        <v>11809</v>
      </c>
      <c r="B8981" s="17" t="s">
        <v>19236</v>
      </c>
      <c r="C8981" s="17" t="s">
        <v>18563</v>
      </c>
      <c r="D8981" s="36">
        <v>6773.52</v>
      </c>
    </row>
    <row r="8982" spans="1:4" x14ac:dyDescent="0.2">
      <c r="A8982" s="17" t="s">
        <v>11810</v>
      </c>
      <c r="B8982" s="17" t="s">
        <v>19237</v>
      </c>
      <c r="C8982" s="17" t="s">
        <v>18563</v>
      </c>
      <c r="D8982" s="36">
        <v>10475.82</v>
      </c>
    </row>
    <row r="8983" spans="1:4" x14ac:dyDescent="0.2">
      <c r="A8983" s="17" t="s">
        <v>11811</v>
      </c>
      <c r="B8983" s="17" t="s">
        <v>19238</v>
      </c>
      <c r="C8983" s="17" t="s">
        <v>18563</v>
      </c>
      <c r="D8983" s="36">
        <v>14945.19</v>
      </c>
    </row>
    <row r="8984" spans="1:4" x14ac:dyDescent="0.2">
      <c r="A8984" s="17" t="s">
        <v>11812</v>
      </c>
      <c r="B8984" s="17" t="s">
        <v>19239</v>
      </c>
      <c r="C8984" s="17" t="s">
        <v>18563</v>
      </c>
      <c r="D8984" s="36">
        <v>20967.89</v>
      </c>
    </row>
    <row r="8985" spans="1:4" x14ac:dyDescent="0.2">
      <c r="A8985" s="17" t="s">
        <v>11813</v>
      </c>
      <c r="B8985" s="17" t="s">
        <v>19240</v>
      </c>
      <c r="C8985" s="17" t="s">
        <v>18563</v>
      </c>
      <c r="D8985" s="36">
        <v>8389.66</v>
      </c>
    </row>
    <row r="8986" spans="1:4" x14ac:dyDescent="0.2">
      <c r="A8986" s="17" t="s">
        <v>11814</v>
      </c>
      <c r="B8986" s="17" t="s">
        <v>19241</v>
      </c>
      <c r="C8986" s="17" t="s">
        <v>18563</v>
      </c>
      <c r="D8986" s="36">
        <v>13366.51</v>
      </c>
    </row>
    <row r="8987" spans="1:4" x14ac:dyDescent="0.2">
      <c r="A8987" s="17" t="s">
        <v>11815</v>
      </c>
      <c r="B8987" s="17" t="s">
        <v>19242</v>
      </c>
      <c r="C8987" s="17" t="s">
        <v>18563</v>
      </c>
      <c r="D8987" s="36">
        <v>18960.95</v>
      </c>
    </row>
    <row r="8988" spans="1:4" x14ac:dyDescent="0.2">
      <c r="A8988" s="17" t="s">
        <v>11816</v>
      </c>
      <c r="B8988" s="17" t="s">
        <v>19243</v>
      </c>
      <c r="C8988" s="17" t="s">
        <v>18563</v>
      </c>
      <c r="D8988" s="36">
        <v>26527.5</v>
      </c>
    </row>
    <row r="8989" spans="1:4" x14ac:dyDescent="0.2">
      <c r="A8989" s="17" t="s">
        <v>11817</v>
      </c>
      <c r="B8989" s="17" t="s">
        <v>19244</v>
      </c>
      <c r="C8989" s="17" t="s">
        <v>18563</v>
      </c>
      <c r="D8989" s="36">
        <v>6414.28</v>
      </c>
    </row>
    <row r="8990" spans="1:4" x14ac:dyDescent="0.2">
      <c r="A8990" s="17" t="s">
        <v>11818</v>
      </c>
      <c r="B8990" s="17" t="s">
        <v>19245</v>
      </c>
      <c r="C8990" s="17" t="s">
        <v>18563</v>
      </c>
      <c r="D8990" s="36">
        <v>9998.66</v>
      </c>
    </row>
    <row r="8991" spans="1:4" x14ac:dyDescent="0.2">
      <c r="A8991" s="17" t="s">
        <v>11819</v>
      </c>
      <c r="B8991" s="17" t="s">
        <v>19246</v>
      </c>
      <c r="C8991" s="17" t="s">
        <v>18563</v>
      </c>
      <c r="D8991" s="36">
        <v>13471.03</v>
      </c>
    </row>
    <row r="8992" spans="1:4" x14ac:dyDescent="0.2">
      <c r="A8992" s="17" t="s">
        <v>11820</v>
      </c>
      <c r="B8992" s="17" t="s">
        <v>19247</v>
      </c>
      <c r="C8992" s="17" t="s">
        <v>18563</v>
      </c>
      <c r="D8992" s="36">
        <v>19250.5</v>
      </c>
    </row>
    <row r="8993" spans="1:4" x14ac:dyDescent="0.2">
      <c r="A8993" s="17" t="s">
        <v>11821</v>
      </c>
      <c r="B8993" s="17" t="s">
        <v>19248</v>
      </c>
      <c r="C8993" s="17" t="s">
        <v>18563</v>
      </c>
      <c r="D8993" s="36">
        <v>6563.8</v>
      </c>
    </row>
    <row r="8994" spans="1:4" x14ac:dyDescent="0.2">
      <c r="A8994" s="17" t="s">
        <v>11822</v>
      </c>
      <c r="B8994" s="17" t="s">
        <v>19249</v>
      </c>
      <c r="C8994" s="17" t="s">
        <v>18563</v>
      </c>
      <c r="D8994" s="36">
        <v>10168.969999999999</v>
      </c>
    </row>
    <row r="8995" spans="1:4" x14ac:dyDescent="0.2">
      <c r="A8995" s="17" t="s">
        <v>11823</v>
      </c>
      <c r="B8995" s="17" t="s">
        <v>19250</v>
      </c>
      <c r="C8995" s="17" t="s">
        <v>18563</v>
      </c>
      <c r="D8995" s="36">
        <v>14269.39</v>
      </c>
    </row>
    <row r="8996" spans="1:4" x14ac:dyDescent="0.2">
      <c r="A8996" s="17" t="s">
        <v>11824</v>
      </c>
      <c r="B8996" s="17" t="s">
        <v>19251</v>
      </c>
      <c r="C8996" s="17" t="s">
        <v>18563</v>
      </c>
      <c r="D8996" s="36">
        <v>20264.509999999998</v>
      </c>
    </row>
    <row r="8997" spans="1:4" x14ac:dyDescent="0.2">
      <c r="A8997" s="17" t="s">
        <v>11825</v>
      </c>
      <c r="B8997" s="17" t="s">
        <v>19252</v>
      </c>
      <c r="C8997" s="17" t="s">
        <v>18563</v>
      </c>
      <c r="D8997" s="36">
        <v>7153.56</v>
      </c>
    </row>
    <row r="8998" spans="1:4" x14ac:dyDescent="0.2">
      <c r="A8998" s="17" t="s">
        <v>11826</v>
      </c>
      <c r="B8998" s="17" t="s">
        <v>19253</v>
      </c>
      <c r="C8998" s="17" t="s">
        <v>18563</v>
      </c>
      <c r="D8998" s="36">
        <v>11073.57</v>
      </c>
    </row>
    <row r="8999" spans="1:4" x14ac:dyDescent="0.2">
      <c r="A8999" s="17" t="s">
        <v>11827</v>
      </c>
      <c r="B8999" s="17" t="s">
        <v>19254</v>
      </c>
      <c r="C8999" s="17" t="s">
        <v>18563</v>
      </c>
      <c r="D8999" s="36">
        <v>15812.1</v>
      </c>
    </row>
    <row r="9000" spans="1:4" x14ac:dyDescent="0.2">
      <c r="A9000" s="17" t="s">
        <v>11828</v>
      </c>
      <c r="B9000" s="17" t="s">
        <v>19255</v>
      </c>
      <c r="C9000" s="17" t="s">
        <v>18563</v>
      </c>
      <c r="D9000" s="36">
        <v>22249.599999999999</v>
      </c>
    </row>
    <row r="9001" spans="1:4" x14ac:dyDescent="0.2">
      <c r="A9001" s="17" t="s">
        <v>11829</v>
      </c>
      <c r="B9001" s="17" t="s">
        <v>19256</v>
      </c>
      <c r="C9001" s="17" t="s">
        <v>18563</v>
      </c>
      <c r="D9001" s="36">
        <v>8849.1299999999992</v>
      </c>
    </row>
    <row r="9002" spans="1:4" x14ac:dyDescent="0.2">
      <c r="A9002" s="17" t="s">
        <v>11830</v>
      </c>
      <c r="B9002" s="17" t="s">
        <v>19257</v>
      </c>
      <c r="C9002" s="17" t="s">
        <v>18563</v>
      </c>
      <c r="D9002" s="36">
        <v>14138.89</v>
      </c>
    </row>
    <row r="9003" spans="1:4" x14ac:dyDescent="0.2">
      <c r="A9003" s="17" t="s">
        <v>11831</v>
      </c>
      <c r="B9003" s="17" t="s">
        <v>19258</v>
      </c>
      <c r="C9003" s="17" t="s">
        <v>18563</v>
      </c>
      <c r="D9003" s="36">
        <v>20023.259999999998</v>
      </c>
    </row>
    <row r="9004" spans="1:4" x14ac:dyDescent="0.2">
      <c r="A9004" s="17" t="s">
        <v>11832</v>
      </c>
      <c r="B9004" s="17" t="s">
        <v>19259</v>
      </c>
      <c r="C9004" s="17" t="s">
        <v>18563</v>
      </c>
      <c r="D9004" s="36">
        <v>28077.51</v>
      </c>
    </row>
    <row r="9005" spans="1:4" x14ac:dyDescent="0.2">
      <c r="A9005" s="17" t="s">
        <v>11833</v>
      </c>
      <c r="B9005" s="17" t="s">
        <v>19260</v>
      </c>
      <c r="C9005" s="17" t="s">
        <v>18674</v>
      </c>
      <c r="D9005" s="36">
        <v>1812.25</v>
      </c>
    </row>
    <row r="9006" spans="1:4" x14ac:dyDescent="0.2">
      <c r="A9006" s="17" t="s">
        <v>11834</v>
      </c>
      <c r="B9006" s="17" t="s">
        <v>19261</v>
      </c>
      <c r="C9006" s="17" t="s">
        <v>18674</v>
      </c>
      <c r="D9006" s="36">
        <v>2681.33</v>
      </c>
    </row>
    <row r="9007" spans="1:4" x14ac:dyDescent="0.2">
      <c r="A9007" s="17" t="s">
        <v>11835</v>
      </c>
      <c r="B9007" s="17" t="s">
        <v>19262</v>
      </c>
      <c r="C9007" s="17" t="s">
        <v>18674</v>
      </c>
      <c r="D9007" s="36">
        <v>3371.65</v>
      </c>
    </row>
    <row r="9008" spans="1:4" x14ac:dyDescent="0.2">
      <c r="A9008" s="17" t="s">
        <v>11836</v>
      </c>
      <c r="B9008" s="17" t="s">
        <v>19263</v>
      </c>
      <c r="C9008" s="17" t="s">
        <v>18674</v>
      </c>
      <c r="D9008" s="36">
        <v>4636.1400000000003</v>
      </c>
    </row>
    <row r="9009" spans="1:4" x14ac:dyDescent="0.2">
      <c r="A9009" s="17" t="s">
        <v>11837</v>
      </c>
      <c r="B9009" s="17" t="s">
        <v>19264</v>
      </c>
      <c r="C9009" s="17" t="s">
        <v>18674</v>
      </c>
      <c r="D9009" s="36">
        <v>1587.21</v>
      </c>
    </row>
    <row r="9010" spans="1:4" x14ac:dyDescent="0.2">
      <c r="A9010" s="17" t="s">
        <v>11838</v>
      </c>
      <c r="B9010" s="17" t="s">
        <v>19265</v>
      </c>
      <c r="C9010" s="17" t="s">
        <v>18674</v>
      </c>
      <c r="D9010" s="36">
        <v>2348.52</v>
      </c>
    </row>
    <row r="9011" spans="1:4" x14ac:dyDescent="0.2">
      <c r="A9011" s="17" t="s">
        <v>11839</v>
      </c>
      <c r="B9011" s="17" t="s">
        <v>19266</v>
      </c>
      <c r="C9011" s="17" t="s">
        <v>18674</v>
      </c>
      <c r="D9011" s="36">
        <v>3192.48</v>
      </c>
    </row>
    <row r="9012" spans="1:4" x14ac:dyDescent="0.2">
      <c r="A9012" s="17" t="s">
        <v>11840</v>
      </c>
      <c r="B9012" s="17" t="s">
        <v>19267</v>
      </c>
      <c r="C9012" s="17" t="s">
        <v>18674</v>
      </c>
      <c r="D9012" s="36">
        <v>4370.09</v>
      </c>
    </row>
    <row r="9013" spans="1:4" x14ac:dyDescent="0.2">
      <c r="A9013" s="17" t="s">
        <v>11841</v>
      </c>
      <c r="B9013" s="17" t="s">
        <v>19268</v>
      </c>
      <c r="C9013" s="17" t="s">
        <v>18674</v>
      </c>
      <c r="D9013" s="36">
        <v>1695.7</v>
      </c>
    </row>
    <row r="9014" spans="1:4" x14ac:dyDescent="0.2">
      <c r="A9014" s="17" t="s">
        <v>11842</v>
      </c>
      <c r="B9014" s="17" t="s">
        <v>19269</v>
      </c>
      <c r="C9014" s="17" t="s">
        <v>18674</v>
      </c>
      <c r="D9014" s="36">
        <v>2682.81</v>
      </c>
    </row>
    <row r="9015" spans="1:4" x14ac:dyDescent="0.2">
      <c r="A9015" s="17" t="s">
        <v>11843</v>
      </c>
      <c r="B9015" s="17" t="s">
        <v>19270</v>
      </c>
      <c r="C9015" s="17" t="s">
        <v>18674</v>
      </c>
      <c r="D9015" s="36">
        <v>3698.07</v>
      </c>
    </row>
    <row r="9016" spans="1:4" x14ac:dyDescent="0.2">
      <c r="A9016" s="17" t="s">
        <v>11844</v>
      </c>
      <c r="B9016" s="17" t="s">
        <v>19271</v>
      </c>
      <c r="C9016" s="17" t="s">
        <v>18674</v>
      </c>
      <c r="D9016" s="36">
        <v>4813.93</v>
      </c>
    </row>
    <row r="9017" spans="1:4" x14ac:dyDescent="0.2">
      <c r="A9017" s="17" t="s">
        <v>11845</v>
      </c>
      <c r="B9017" s="17" t="s">
        <v>19272</v>
      </c>
      <c r="C9017" s="17" t="s">
        <v>18674</v>
      </c>
      <c r="D9017" s="36">
        <v>1946.25</v>
      </c>
    </row>
    <row r="9018" spans="1:4" x14ac:dyDescent="0.2">
      <c r="A9018" s="17" t="s">
        <v>11846</v>
      </c>
      <c r="B9018" s="17" t="s">
        <v>19273</v>
      </c>
      <c r="C9018" s="17" t="s">
        <v>18674</v>
      </c>
      <c r="D9018" s="36">
        <v>3057.35</v>
      </c>
    </row>
    <row r="9019" spans="1:4" x14ac:dyDescent="0.2">
      <c r="A9019" s="17" t="s">
        <v>11847</v>
      </c>
      <c r="B9019" s="17" t="s">
        <v>19274</v>
      </c>
      <c r="C9019" s="17" t="s">
        <v>18674</v>
      </c>
      <c r="D9019" s="36">
        <v>4251.95</v>
      </c>
    </row>
    <row r="9020" spans="1:4" x14ac:dyDescent="0.2">
      <c r="A9020" s="17" t="s">
        <v>11848</v>
      </c>
      <c r="B9020" s="17" t="s">
        <v>19275</v>
      </c>
      <c r="C9020" s="17" t="s">
        <v>18674</v>
      </c>
      <c r="D9020" s="36">
        <v>5807.02</v>
      </c>
    </row>
    <row r="9021" spans="1:4" x14ac:dyDescent="0.2">
      <c r="A9021" s="17" t="s">
        <v>11849</v>
      </c>
      <c r="B9021" s="17" t="s">
        <v>19276</v>
      </c>
      <c r="C9021" s="17" t="s">
        <v>18674</v>
      </c>
      <c r="D9021" s="36">
        <v>2166.81</v>
      </c>
    </row>
    <row r="9022" spans="1:4" x14ac:dyDescent="0.2">
      <c r="A9022" s="17" t="s">
        <v>11850</v>
      </c>
      <c r="B9022" s="17" t="s">
        <v>19277</v>
      </c>
      <c r="C9022" s="17" t="s">
        <v>18674</v>
      </c>
      <c r="D9022" s="36">
        <v>3563.21</v>
      </c>
    </row>
    <row r="9023" spans="1:4" x14ac:dyDescent="0.2">
      <c r="A9023" s="17" t="s">
        <v>11851</v>
      </c>
      <c r="B9023" s="17" t="s">
        <v>19278</v>
      </c>
      <c r="C9023" s="17" t="s">
        <v>18674</v>
      </c>
      <c r="D9023" s="36">
        <v>4499.74</v>
      </c>
    </row>
    <row r="9024" spans="1:4" x14ac:dyDescent="0.2">
      <c r="A9024" s="17" t="s">
        <v>11852</v>
      </c>
      <c r="B9024" s="17" t="s">
        <v>19279</v>
      </c>
      <c r="C9024" s="17" t="s">
        <v>18674</v>
      </c>
      <c r="D9024" s="36">
        <v>6426.35</v>
      </c>
    </row>
    <row r="9025" spans="1:4" x14ac:dyDescent="0.2">
      <c r="A9025" s="17" t="s">
        <v>11853</v>
      </c>
      <c r="B9025" s="17" t="s">
        <v>19280</v>
      </c>
      <c r="C9025" s="17" t="s">
        <v>18674</v>
      </c>
      <c r="D9025" s="36">
        <v>2403.5500000000002</v>
      </c>
    </row>
    <row r="9026" spans="1:4" x14ac:dyDescent="0.2">
      <c r="A9026" s="17" t="s">
        <v>11854</v>
      </c>
      <c r="B9026" s="17" t="s">
        <v>19281</v>
      </c>
      <c r="C9026" s="17" t="s">
        <v>18674</v>
      </c>
      <c r="D9026" s="36">
        <v>3849.62</v>
      </c>
    </row>
    <row r="9027" spans="1:4" x14ac:dyDescent="0.2">
      <c r="A9027" s="17" t="s">
        <v>11855</v>
      </c>
      <c r="B9027" s="17" t="s">
        <v>19282</v>
      </c>
      <c r="C9027" s="17" t="s">
        <v>18674</v>
      </c>
      <c r="D9027" s="36">
        <v>5155.5600000000004</v>
      </c>
    </row>
    <row r="9028" spans="1:4" x14ac:dyDescent="0.2">
      <c r="A9028" s="17" t="s">
        <v>11856</v>
      </c>
      <c r="B9028" s="17" t="s">
        <v>19283</v>
      </c>
      <c r="C9028" s="17" t="s">
        <v>18674</v>
      </c>
      <c r="D9028" s="36">
        <v>7260.61</v>
      </c>
    </row>
    <row r="9029" spans="1:4" x14ac:dyDescent="0.2">
      <c r="A9029" s="17" t="s">
        <v>11857</v>
      </c>
      <c r="B9029" s="17" t="s">
        <v>19284</v>
      </c>
      <c r="C9029" s="17" t="s">
        <v>18674</v>
      </c>
      <c r="D9029" s="36">
        <v>2583.9299999999998</v>
      </c>
    </row>
    <row r="9030" spans="1:4" x14ac:dyDescent="0.2">
      <c r="A9030" s="17" t="s">
        <v>11858</v>
      </c>
      <c r="B9030" s="17" t="s">
        <v>19285</v>
      </c>
      <c r="C9030" s="17" t="s">
        <v>18674</v>
      </c>
      <c r="D9030" s="36">
        <v>3956.7</v>
      </c>
    </row>
    <row r="9031" spans="1:4" x14ac:dyDescent="0.2">
      <c r="A9031" s="17" t="s">
        <v>11859</v>
      </c>
      <c r="B9031" s="17" t="s">
        <v>19286</v>
      </c>
      <c r="C9031" s="17" t="s">
        <v>18674</v>
      </c>
      <c r="D9031" s="36">
        <v>5673.88</v>
      </c>
    </row>
    <row r="9032" spans="1:4" x14ac:dyDescent="0.2">
      <c r="A9032" s="17" t="s">
        <v>11860</v>
      </c>
      <c r="B9032" s="17" t="s">
        <v>19287</v>
      </c>
      <c r="C9032" s="17" t="s">
        <v>18674</v>
      </c>
      <c r="D9032" s="36">
        <v>7231.23</v>
      </c>
    </row>
    <row r="9033" spans="1:4" x14ac:dyDescent="0.2">
      <c r="A9033" s="17" t="s">
        <v>11861</v>
      </c>
      <c r="B9033" s="17" t="s">
        <v>19288</v>
      </c>
      <c r="C9033" s="17" t="s">
        <v>18674</v>
      </c>
      <c r="D9033" s="36">
        <v>1921.72</v>
      </c>
    </row>
    <row r="9034" spans="1:4" x14ac:dyDescent="0.2">
      <c r="A9034" s="17" t="s">
        <v>11862</v>
      </c>
      <c r="B9034" s="17" t="s">
        <v>19289</v>
      </c>
      <c r="C9034" s="17" t="s">
        <v>18674</v>
      </c>
      <c r="D9034" s="36">
        <v>2817.97</v>
      </c>
    </row>
    <row r="9035" spans="1:4" x14ac:dyDescent="0.2">
      <c r="A9035" s="17" t="s">
        <v>11863</v>
      </c>
      <c r="B9035" s="17" t="s">
        <v>19290</v>
      </c>
      <c r="C9035" s="17" t="s">
        <v>18674</v>
      </c>
      <c r="D9035" s="36">
        <v>3549.46</v>
      </c>
    </row>
    <row r="9036" spans="1:4" x14ac:dyDescent="0.2">
      <c r="A9036" s="17" t="s">
        <v>11864</v>
      </c>
      <c r="B9036" s="17" t="s">
        <v>19291</v>
      </c>
      <c r="C9036" s="17" t="s">
        <v>18674</v>
      </c>
      <c r="D9036" s="36">
        <v>4894.24</v>
      </c>
    </row>
    <row r="9037" spans="1:4" x14ac:dyDescent="0.2">
      <c r="A9037" s="17" t="s">
        <v>11865</v>
      </c>
      <c r="B9037" s="17" t="s">
        <v>19292</v>
      </c>
      <c r="C9037" s="17" t="s">
        <v>18674</v>
      </c>
      <c r="D9037" s="36">
        <v>1696.69</v>
      </c>
    </row>
    <row r="9038" spans="1:4" x14ac:dyDescent="0.2">
      <c r="A9038" s="17" t="s">
        <v>11866</v>
      </c>
      <c r="B9038" s="17" t="s">
        <v>19293</v>
      </c>
      <c r="C9038" s="17" t="s">
        <v>18674</v>
      </c>
      <c r="D9038" s="36">
        <v>2490.02</v>
      </c>
    </row>
    <row r="9039" spans="1:4" x14ac:dyDescent="0.2">
      <c r="A9039" s="17" t="s">
        <v>11867</v>
      </c>
      <c r="B9039" s="17" t="s">
        <v>19294</v>
      </c>
      <c r="C9039" s="17" t="s">
        <v>18674</v>
      </c>
      <c r="D9039" s="36">
        <v>3370.29</v>
      </c>
    </row>
    <row r="9040" spans="1:4" x14ac:dyDescent="0.2">
      <c r="A9040" s="17" t="s">
        <v>11868</v>
      </c>
      <c r="B9040" s="17" t="s">
        <v>19295</v>
      </c>
      <c r="C9040" s="17" t="s">
        <v>18674</v>
      </c>
      <c r="D9040" s="36">
        <v>4635.18</v>
      </c>
    </row>
    <row r="9041" spans="1:4" x14ac:dyDescent="0.2">
      <c r="A9041" s="17" t="s">
        <v>11869</v>
      </c>
      <c r="B9041" s="17" t="s">
        <v>19296</v>
      </c>
      <c r="C9041" s="17" t="s">
        <v>18674</v>
      </c>
      <c r="D9041" s="36">
        <v>1805.18</v>
      </c>
    </row>
    <row r="9042" spans="1:4" x14ac:dyDescent="0.2">
      <c r="A9042" s="17" t="s">
        <v>11870</v>
      </c>
      <c r="B9042" s="17" t="s">
        <v>19297</v>
      </c>
      <c r="C9042" s="17" t="s">
        <v>18674</v>
      </c>
      <c r="D9042" s="36">
        <v>2824.31</v>
      </c>
    </row>
    <row r="9043" spans="1:4" x14ac:dyDescent="0.2">
      <c r="A9043" s="17" t="s">
        <v>11871</v>
      </c>
      <c r="B9043" s="17" t="s">
        <v>19298</v>
      </c>
      <c r="C9043" s="17" t="s">
        <v>18674</v>
      </c>
      <c r="D9043" s="36">
        <v>3923.04</v>
      </c>
    </row>
    <row r="9044" spans="1:4" x14ac:dyDescent="0.2">
      <c r="A9044" s="17" t="s">
        <v>11872</v>
      </c>
      <c r="B9044" s="17" t="s">
        <v>19299</v>
      </c>
      <c r="C9044" s="17" t="s">
        <v>18674</v>
      </c>
      <c r="D9044" s="36">
        <v>5136.66</v>
      </c>
    </row>
    <row r="9045" spans="1:4" x14ac:dyDescent="0.2">
      <c r="A9045" s="17" t="s">
        <v>11873</v>
      </c>
      <c r="B9045" s="17" t="s">
        <v>19300</v>
      </c>
      <c r="C9045" s="17" t="s">
        <v>18674</v>
      </c>
      <c r="D9045" s="36">
        <v>2055.73</v>
      </c>
    </row>
    <row r="9046" spans="1:4" x14ac:dyDescent="0.2">
      <c r="A9046" s="17" t="s">
        <v>11874</v>
      </c>
      <c r="B9046" s="17" t="s">
        <v>19301</v>
      </c>
      <c r="C9046" s="17" t="s">
        <v>18674</v>
      </c>
      <c r="D9046" s="36">
        <v>3242.2</v>
      </c>
    </row>
    <row r="9047" spans="1:4" x14ac:dyDescent="0.2">
      <c r="A9047" s="17" t="s">
        <v>11875</v>
      </c>
      <c r="B9047" s="17" t="s">
        <v>19302</v>
      </c>
      <c r="C9047" s="17" t="s">
        <v>18674</v>
      </c>
      <c r="D9047" s="36">
        <v>4476.92</v>
      </c>
    </row>
    <row r="9048" spans="1:4" x14ac:dyDescent="0.2">
      <c r="A9048" s="17" t="s">
        <v>11876</v>
      </c>
      <c r="B9048" s="17" t="s">
        <v>19303</v>
      </c>
      <c r="C9048" s="17" t="s">
        <v>18674</v>
      </c>
      <c r="D9048" s="36">
        <v>6129.76</v>
      </c>
    </row>
    <row r="9049" spans="1:4" x14ac:dyDescent="0.2">
      <c r="A9049" s="17" t="s">
        <v>11877</v>
      </c>
      <c r="B9049" s="17" t="s">
        <v>19304</v>
      </c>
      <c r="C9049" s="17" t="s">
        <v>18674</v>
      </c>
      <c r="D9049" s="36">
        <v>2276.29</v>
      </c>
    </row>
    <row r="9050" spans="1:4" x14ac:dyDescent="0.2">
      <c r="A9050" s="17" t="s">
        <v>11878</v>
      </c>
      <c r="B9050" s="17" t="s">
        <v>19305</v>
      </c>
      <c r="C9050" s="17" t="s">
        <v>18674</v>
      </c>
      <c r="D9050" s="36">
        <v>3748.06</v>
      </c>
    </row>
    <row r="9051" spans="1:4" x14ac:dyDescent="0.2">
      <c r="A9051" s="17" t="s">
        <v>11879</v>
      </c>
      <c r="B9051" s="17" t="s">
        <v>19306</v>
      </c>
      <c r="C9051" s="17" t="s">
        <v>18674</v>
      </c>
      <c r="D9051" s="36">
        <v>4773.78</v>
      </c>
    </row>
    <row r="9052" spans="1:4" x14ac:dyDescent="0.2">
      <c r="A9052" s="17" t="s">
        <v>11880</v>
      </c>
      <c r="B9052" s="17" t="s">
        <v>19307</v>
      </c>
      <c r="C9052" s="17" t="s">
        <v>18674</v>
      </c>
      <c r="D9052" s="36">
        <v>6822.44</v>
      </c>
    </row>
    <row r="9053" spans="1:4" x14ac:dyDescent="0.2">
      <c r="A9053" s="17" t="s">
        <v>11881</v>
      </c>
      <c r="B9053" s="17" t="s">
        <v>19308</v>
      </c>
      <c r="C9053" s="17" t="s">
        <v>18674</v>
      </c>
      <c r="D9053" s="36">
        <v>2548.29</v>
      </c>
    </row>
    <row r="9054" spans="1:4" x14ac:dyDescent="0.2">
      <c r="A9054" s="17" t="s">
        <v>11882</v>
      </c>
      <c r="B9054" s="17" t="s">
        <v>19309</v>
      </c>
      <c r="C9054" s="17" t="s">
        <v>18674</v>
      </c>
      <c r="D9054" s="36">
        <v>4077.35</v>
      </c>
    </row>
    <row r="9055" spans="1:4" x14ac:dyDescent="0.2">
      <c r="A9055" s="17" t="s">
        <v>11883</v>
      </c>
      <c r="B9055" s="17" t="s">
        <v>19310</v>
      </c>
      <c r="C9055" s="17" t="s">
        <v>18674</v>
      </c>
      <c r="D9055" s="36">
        <v>5429.6</v>
      </c>
    </row>
    <row r="9056" spans="1:4" x14ac:dyDescent="0.2">
      <c r="A9056" s="17" t="s">
        <v>11884</v>
      </c>
      <c r="B9056" s="17" t="s">
        <v>19311</v>
      </c>
      <c r="C9056" s="17" t="s">
        <v>18674</v>
      </c>
      <c r="D9056" s="36">
        <v>7656.7</v>
      </c>
    </row>
    <row r="9057" spans="1:4" x14ac:dyDescent="0.2">
      <c r="A9057" s="17" t="s">
        <v>11885</v>
      </c>
      <c r="B9057" s="17" t="s">
        <v>19312</v>
      </c>
      <c r="C9057" s="17" t="s">
        <v>18674</v>
      </c>
      <c r="D9057" s="36">
        <v>2728.66</v>
      </c>
    </row>
    <row r="9058" spans="1:4" x14ac:dyDescent="0.2">
      <c r="A9058" s="17" t="s">
        <v>11886</v>
      </c>
      <c r="B9058" s="17" t="s">
        <v>19313</v>
      </c>
      <c r="C9058" s="17" t="s">
        <v>18674</v>
      </c>
      <c r="D9058" s="36">
        <v>4184.43</v>
      </c>
    </row>
    <row r="9059" spans="1:4" x14ac:dyDescent="0.2">
      <c r="A9059" s="17" t="s">
        <v>11887</v>
      </c>
      <c r="B9059" s="17" t="s">
        <v>19314</v>
      </c>
      <c r="C9059" s="17" t="s">
        <v>18674</v>
      </c>
      <c r="D9059" s="36">
        <v>5947.92</v>
      </c>
    </row>
    <row r="9060" spans="1:4" x14ac:dyDescent="0.2">
      <c r="A9060" s="17" t="s">
        <v>11888</v>
      </c>
      <c r="B9060" s="17" t="s">
        <v>19315</v>
      </c>
      <c r="C9060" s="17" t="s">
        <v>18674</v>
      </c>
      <c r="D9060" s="36">
        <v>7627.32</v>
      </c>
    </row>
    <row r="9061" spans="1:4" x14ac:dyDescent="0.2">
      <c r="A9061" s="17" t="s">
        <v>11889</v>
      </c>
      <c r="B9061" s="17" t="s">
        <v>19316</v>
      </c>
      <c r="C9061" s="17" t="s">
        <v>18563</v>
      </c>
      <c r="D9061" s="36">
        <v>7043.29</v>
      </c>
    </row>
    <row r="9062" spans="1:4" x14ac:dyDescent="0.2">
      <c r="A9062" s="17" t="s">
        <v>11890</v>
      </c>
      <c r="B9062" s="17" t="s">
        <v>19317</v>
      </c>
      <c r="C9062" s="17" t="s">
        <v>18563</v>
      </c>
      <c r="D9062" s="36">
        <v>10887.25</v>
      </c>
    </row>
    <row r="9063" spans="1:4" x14ac:dyDescent="0.2">
      <c r="A9063" s="17" t="s">
        <v>11891</v>
      </c>
      <c r="B9063" s="17" t="s">
        <v>19318</v>
      </c>
      <c r="C9063" s="17" t="s">
        <v>18563</v>
      </c>
      <c r="D9063" s="36">
        <v>15241.39</v>
      </c>
    </row>
    <row r="9064" spans="1:4" x14ac:dyDescent="0.2">
      <c r="A9064" s="17" t="s">
        <v>11892</v>
      </c>
      <c r="B9064" s="17" t="s">
        <v>19319</v>
      </c>
      <c r="C9064" s="17" t="s">
        <v>18563</v>
      </c>
      <c r="D9064" s="36">
        <v>22108.639999999999</v>
      </c>
    </row>
    <row r="9065" spans="1:4" x14ac:dyDescent="0.2">
      <c r="A9065" s="17" t="s">
        <v>11893</v>
      </c>
      <c r="B9065" s="17" t="s">
        <v>19320</v>
      </c>
      <c r="C9065" s="17" t="s">
        <v>18563</v>
      </c>
      <c r="D9065" s="36">
        <v>7735.42</v>
      </c>
    </row>
    <row r="9066" spans="1:4" x14ac:dyDescent="0.2">
      <c r="A9066" s="17" t="s">
        <v>11894</v>
      </c>
      <c r="B9066" s="17" t="s">
        <v>19321</v>
      </c>
      <c r="C9066" s="17" t="s">
        <v>18563</v>
      </c>
      <c r="D9066" s="36">
        <v>12008.11</v>
      </c>
    </row>
    <row r="9067" spans="1:4" x14ac:dyDescent="0.2">
      <c r="A9067" s="17" t="s">
        <v>11895</v>
      </c>
      <c r="B9067" s="17" t="s">
        <v>19322</v>
      </c>
      <c r="C9067" s="17" t="s">
        <v>18563</v>
      </c>
      <c r="D9067" s="36">
        <v>16498.060000000001</v>
      </c>
    </row>
    <row r="9068" spans="1:4" x14ac:dyDescent="0.2">
      <c r="A9068" s="17" t="s">
        <v>11896</v>
      </c>
      <c r="B9068" s="17" t="s">
        <v>19323</v>
      </c>
      <c r="C9068" s="17" t="s">
        <v>18563</v>
      </c>
      <c r="D9068" s="36">
        <v>23846.63</v>
      </c>
    </row>
    <row r="9069" spans="1:4" x14ac:dyDescent="0.2">
      <c r="A9069" s="17" t="s">
        <v>11897</v>
      </c>
      <c r="B9069" s="17" t="s">
        <v>19324</v>
      </c>
      <c r="C9069" s="17" t="s">
        <v>18563</v>
      </c>
      <c r="D9069" s="36">
        <v>7846.87</v>
      </c>
    </row>
    <row r="9070" spans="1:4" x14ac:dyDescent="0.2">
      <c r="A9070" s="17" t="s">
        <v>11898</v>
      </c>
      <c r="B9070" s="17" t="s">
        <v>19325</v>
      </c>
      <c r="C9070" s="17" t="s">
        <v>18563</v>
      </c>
      <c r="D9070" s="36">
        <v>12918.87</v>
      </c>
    </row>
    <row r="9071" spans="1:4" x14ac:dyDescent="0.2">
      <c r="A9071" s="17" t="s">
        <v>11899</v>
      </c>
      <c r="B9071" s="17" t="s">
        <v>19326</v>
      </c>
      <c r="C9071" s="17" t="s">
        <v>18563</v>
      </c>
      <c r="D9071" s="36">
        <v>17634.82</v>
      </c>
    </row>
    <row r="9072" spans="1:4" x14ac:dyDescent="0.2">
      <c r="A9072" s="17" t="s">
        <v>11900</v>
      </c>
      <c r="B9072" s="17" t="s">
        <v>19327</v>
      </c>
      <c r="C9072" s="17" t="s">
        <v>18563</v>
      </c>
      <c r="D9072" s="36">
        <v>27125.83</v>
      </c>
    </row>
    <row r="9073" spans="1:4" x14ac:dyDescent="0.2">
      <c r="A9073" s="17" t="s">
        <v>11901</v>
      </c>
      <c r="B9073" s="17" t="s">
        <v>19328</v>
      </c>
      <c r="C9073" s="17" t="s">
        <v>18563</v>
      </c>
      <c r="D9073" s="36">
        <v>10371.450000000001</v>
      </c>
    </row>
    <row r="9074" spans="1:4" x14ac:dyDescent="0.2">
      <c r="A9074" s="17" t="s">
        <v>11902</v>
      </c>
      <c r="B9074" s="17" t="s">
        <v>19329</v>
      </c>
      <c r="C9074" s="17" t="s">
        <v>18563</v>
      </c>
      <c r="D9074" s="36">
        <v>16486.5</v>
      </c>
    </row>
    <row r="9075" spans="1:4" x14ac:dyDescent="0.2">
      <c r="A9075" s="17" t="s">
        <v>11903</v>
      </c>
      <c r="B9075" s="17" t="s">
        <v>19330</v>
      </c>
      <c r="C9075" s="17" t="s">
        <v>18563</v>
      </c>
      <c r="D9075" s="36">
        <v>23724.2</v>
      </c>
    </row>
    <row r="9076" spans="1:4" x14ac:dyDescent="0.2">
      <c r="A9076" s="17" t="s">
        <v>11904</v>
      </c>
      <c r="B9076" s="17" t="s">
        <v>19331</v>
      </c>
      <c r="C9076" s="17" t="s">
        <v>18563</v>
      </c>
      <c r="D9076" s="36">
        <v>34424.31</v>
      </c>
    </row>
    <row r="9077" spans="1:4" x14ac:dyDescent="0.2">
      <c r="A9077" s="17" t="s">
        <v>11905</v>
      </c>
      <c r="B9077" s="17" t="s">
        <v>19332</v>
      </c>
      <c r="C9077" s="17" t="s">
        <v>18563</v>
      </c>
      <c r="D9077" s="36">
        <v>7448.03</v>
      </c>
    </row>
    <row r="9078" spans="1:4" x14ac:dyDescent="0.2">
      <c r="A9078" s="17" t="s">
        <v>11906</v>
      </c>
      <c r="B9078" s="17" t="s">
        <v>19333</v>
      </c>
      <c r="C9078" s="17" t="s">
        <v>18563</v>
      </c>
      <c r="D9078" s="36">
        <v>11567.21</v>
      </c>
    </row>
    <row r="9079" spans="1:4" x14ac:dyDescent="0.2">
      <c r="A9079" s="17" t="s">
        <v>11907</v>
      </c>
      <c r="B9079" s="17" t="s">
        <v>19334</v>
      </c>
      <c r="C9079" s="17" t="s">
        <v>18563</v>
      </c>
      <c r="D9079" s="36">
        <v>16231.3</v>
      </c>
    </row>
    <row r="9080" spans="1:4" x14ac:dyDescent="0.2">
      <c r="A9080" s="17" t="s">
        <v>11908</v>
      </c>
      <c r="B9080" s="17" t="s">
        <v>19335</v>
      </c>
      <c r="C9080" s="17" t="s">
        <v>18563</v>
      </c>
      <c r="D9080" s="36">
        <v>23550.53</v>
      </c>
    </row>
    <row r="9081" spans="1:4" x14ac:dyDescent="0.2">
      <c r="A9081" s="17" t="s">
        <v>11909</v>
      </c>
      <c r="B9081" s="17" t="s">
        <v>19336</v>
      </c>
      <c r="C9081" s="17" t="s">
        <v>18563</v>
      </c>
      <c r="D9081" s="36">
        <v>8170.18</v>
      </c>
    </row>
    <row r="9082" spans="1:4" x14ac:dyDescent="0.2">
      <c r="A9082" s="17" t="s">
        <v>11910</v>
      </c>
      <c r="B9082" s="17" t="s">
        <v>19337</v>
      </c>
      <c r="C9082" s="17" t="s">
        <v>18563</v>
      </c>
      <c r="D9082" s="36">
        <v>12733.76</v>
      </c>
    </row>
    <row r="9083" spans="1:4" x14ac:dyDescent="0.2">
      <c r="A9083" s="17" t="s">
        <v>11911</v>
      </c>
      <c r="B9083" s="17" t="s">
        <v>19338</v>
      </c>
      <c r="C9083" s="17" t="s">
        <v>18563</v>
      </c>
      <c r="D9083" s="36">
        <v>17503.22</v>
      </c>
    </row>
    <row r="9084" spans="1:4" x14ac:dyDescent="0.2">
      <c r="A9084" s="17" t="s">
        <v>11912</v>
      </c>
      <c r="B9084" s="17" t="s">
        <v>19339</v>
      </c>
      <c r="C9084" s="17" t="s">
        <v>18563</v>
      </c>
      <c r="D9084" s="36">
        <v>25297.47</v>
      </c>
    </row>
    <row r="9085" spans="1:4" x14ac:dyDescent="0.2">
      <c r="A9085" s="17" t="s">
        <v>11913</v>
      </c>
      <c r="B9085" s="17" t="s">
        <v>19340</v>
      </c>
      <c r="C9085" s="17" t="s">
        <v>18563</v>
      </c>
      <c r="D9085" s="36">
        <v>8336.77</v>
      </c>
    </row>
    <row r="9086" spans="1:4" x14ac:dyDescent="0.2">
      <c r="A9086" s="17" t="s">
        <v>11914</v>
      </c>
      <c r="B9086" s="17" t="s">
        <v>19341</v>
      </c>
      <c r="C9086" s="17" t="s">
        <v>18563</v>
      </c>
      <c r="D9086" s="36">
        <v>13713.27</v>
      </c>
    </row>
    <row r="9087" spans="1:4" x14ac:dyDescent="0.2">
      <c r="A9087" s="17" t="s">
        <v>11915</v>
      </c>
      <c r="B9087" s="17" t="s">
        <v>19342</v>
      </c>
      <c r="C9087" s="17" t="s">
        <v>18563</v>
      </c>
      <c r="D9087" s="36">
        <v>18630.669999999998</v>
      </c>
    </row>
    <row r="9088" spans="1:4" x14ac:dyDescent="0.2">
      <c r="A9088" s="17" t="s">
        <v>11916</v>
      </c>
      <c r="B9088" s="17" t="s">
        <v>19343</v>
      </c>
      <c r="C9088" s="17" t="s">
        <v>18563</v>
      </c>
      <c r="D9088" s="36">
        <v>28737.66</v>
      </c>
    </row>
    <row r="9089" spans="1:4" x14ac:dyDescent="0.2">
      <c r="A9089" s="17" t="s">
        <v>11917</v>
      </c>
      <c r="B9089" s="17" t="s">
        <v>19344</v>
      </c>
      <c r="C9089" s="17" t="s">
        <v>18563</v>
      </c>
      <c r="D9089" s="36">
        <v>10971.07</v>
      </c>
    </row>
    <row r="9090" spans="1:4" x14ac:dyDescent="0.2">
      <c r="A9090" s="17" t="s">
        <v>11918</v>
      </c>
      <c r="B9090" s="17" t="s">
        <v>19345</v>
      </c>
      <c r="C9090" s="17" t="s">
        <v>18563</v>
      </c>
      <c r="D9090" s="36">
        <v>17472.05</v>
      </c>
    </row>
    <row r="9091" spans="1:4" x14ac:dyDescent="0.2">
      <c r="A9091" s="17" t="s">
        <v>11919</v>
      </c>
      <c r="B9091" s="17" t="s">
        <v>19346</v>
      </c>
      <c r="C9091" s="17" t="s">
        <v>18563</v>
      </c>
      <c r="D9091" s="36">
        <v>25112.93</v>
      </c>
    </row>
    <row r="9092" spans="1:4" x14ac:dyDescent="0.2">
      <c r="A9092" s="17" t="s">
        <v>11920</v>
      </c>
      <c r="B9092" s="17" t="s">
        <v>19347</v>
      </c>
      <c r="C9092" s="17" t="s">
        <v>18563</v>
      </c>
      <c r="D9092" s="36">
        <v>36401.160000000003</v>
      </c>
    </row>
    <row r="9093" spans="1:4" x14ac:dyDescent="0.2">
      <c r="A9093" s="17" t="s">
        <v>11921</v>
      </c>
      <c r="B9093" s="17" t="s">
        <v>19348</v>
      </c>
      <c r="C9093" s="17" t="s">
        <v>18674</v>
      </c>
      <c r="D9093" s="36">
        <v>2528.02</v>
      </c>
    </row>
    <row r="9094" spans="1:4" x14ac:dyDescent="0.2">
      <c r="A9094" s="17" t="s">
        <v>11922</v>
      </c>
      <c r="B9094" s="17" t="s">
        <v>19349</v>
      </c>
      <c r="C9094" s="17" t="s">
        <v>18674</v>
      </c>
      <c r="D9094" s="36">
        <v>3715.96</v>
      </c>
    </row>
    <row r="9095" spans="1:4" x14ac:dyDescent="0.2">
      <c r="A9095" s="17" t="s">
        <v>11923</v>
      </c>
      <c r="B9095" s="17" t="s">
        <v>19350</v>
      </c>
      <c r="C9095" s="17" t="s">
        <v>18674</v>
      </c>
      <c r="D9095" s="36">
        <v>5070.71</v>
      </c>
    </row>
    <row r="9096" spans="1:4" x14ac:dyDescent="0.2">
      <c r="A9096" s="17" t="s">
        <v>11924</v>
      </c>
      <c r="B9096" s="17" t="s">
        <v>19351</v>
      </c>
      <c r="C9096" s="17" t="s">
        <v>18674</v>
      </c>
      <c r="D9096" s="36">
        <v>6481.96</v>
      </c>
    </row>
    <row r="9097" spans="1:4" x14ac:dyDescent="0.2">
      <c r="A9097" s="17" t="s">
        <v>11925</v>
      </c>
      <c r="B9097" s="17" t="s">
        <v>19352</v>
      </c>
      <c r="C9097" s="17" t="s">
        <v>18674</v>
      </c>
      <c r="D9097" s="36">
        <v>2278.4899999999998</v>
      </c>
    </row>
    <row r="9098" spans="1:4" x14ac:dyDescent="0.2">
      <c r="A9098" s="17" t="s">
        <v>11926</v>
      </c>
      <c r="B9098" s="17" t="s">
        <v>19353</v>
      </c>
      <c r="C9098" s="17" t="s">
        <v>18674</v>
      </c>
      <c r="D9098" s="36">
        <v>3346.32</v>
      </c>
    </row>
    <row r="9099" spans="1:4" x14ac:dyDescent="0.2">
      <c r="A9099" s="17" t="s">
        <v>11927</v>
      </c>
      <c r="B9099" s="17" t="s">
        <v>19354</v>
      </c>
      <c r="C9099" s="17" t="s">
        <v>18674</v>
      </c>
      <c r="D9099" s="36">
        <v>4471.82</v>
      </c>
    </row>
    <row r="9100" spans="1:4" x14ac:dyDescent="0.2">
      <c r="A9100" s="17" t="s">
        <v>11928</v>
      </c>
      <c r="B9100" s="17" t="s">
        <v>19355</v>
      </c>
      <c r="C9100" s="17" t="s">
        <v>18674</v>
      </c>
      <c r="D9100" s="36">
        <v>6134.78</v>
      </c>
    </row>
    <row r="9101" spans="1:4" x14ac:dyDescent="0.2">
      <c r="A9101" s="17" t="s">
        <v>11929</v>
      </c>
      <c r="B9101" s="17" t="s">
        <v>19356</v>
      </c>
      <c r="C9101" s="17" t="s">
        <v>18674</v>
      </c>
      <c r="D9101" s="36">
        <v>2479.1999999999998</v>
      </c>
    </row>
    <row r="9102" spans="1:4" x14ac:dyDescent="0.2">
      <c r="A9102" s="17" t="s">
        <v>11930</v>
      </c>
      <c r="B9102" s="17" t="s">
        <v>19357</v>
      </c>
      <c r="C9102" s="17" t="s">
        <v>18674</v>
      </c>
      <c r="D9102" s="36">
        <v>3857.35</v>
      </c>
    </row>
    <row r="9103" spans="1:4" x14ac:dyDescent="0.2">
      <c r="A9103" s="17" t="s">
        <v>11931</v>
      </c>
      <c r="B9103" s="17" t="s">
        <v>19358</v>
      </c>
      <c r="C9103" s="17" t="s">
        <v>18674</v>
      </c>
      <c r="D9103" s="36">
        <v>5201.8</v>
      </c>
    </row>
    <row r="9104" spans="1:4" x14ac:dyDescent="0.2">
      <c r="A9104" s="17" t="s">
        <v>11932</v>
      </c>
      <c r="B9104" s="17" t="s">
        <v>19359</v>
      </c>
      <c r="C9104" s="17" t="s">
        <v>18674</v>
      </c>
      <c r="D9104" s="36">
        <v>7109.56</v>
      </c>
    </row>
    <row r="9105" spans="1:4" x14ac:dyDescent="0.2">
      <c r="A9105" s="17" t="s">
        <v>11933</v>
      </c>
      <c r="B9105" s="17" t="s">
        <v>19360</v>
      </c>
      <c r="C9105" s="17" t="s">
        <v>18674</v>
      </c>
      <c r="D9105" s="36">
        <v>2685.89</v>
      </c>
    </row>
    <row r="9106" spans="1:4" x14ac:dyDescent="0.2">
      <c r="A9106" s="17" t="s">
        <v>11934</v>
      </c>
      <c r="B9106" s="17" t="s">
        <v>19361</v>
      </c>
      <c r="C9106" s="17" t="s">
        <v>18674</v>
      </c>
      <c r="D9106" s="36">
        <v>4266.9399999999996</v>
      </c>
    </row>
    <row r="9107" spans="1:4" x14ac:dyDescent="0.2">
      <c r="A9107" s="17" t="s">
        <v>11935</v>
      </c>
      <c r="B9107" s="17" t="s">
        <v>19362</v>
      </c>
      <c r="C9107" s="17" t="s">
        <v>18674</v>
      </c>
      <c r="D9107" s="36">
        <v>5941.03</v>
      </c>
    </row>
    <row r="9108" spans="1:4" x14ac:dyDescent="0.2">
      <c r="A9108" s="17" t="s">
        <v>11936</v>
      </c>
      <c r="B9108" s="17" t="s">
        <v>19363</v>
      </c>
      <c r="C9108" s="17" t="s">
        <v>18674</v>
      </c>
      <c r="D9108" s="36">
        <v>8018.02</v>
      </c>
    </row>
    <row r="9109" spans="1:4" x14ac:dyDescent="0.2">
      <c r="A9109" s="17" t="s">
        <v>11937</v>
      </c>
      <c r="B9109" s="17" t="s">
        <v>19364</v>
      </c>
      <c r="C9109" s="17" t="s">
        <v>18674</v>
      </c>
      <c r="D9109" s="36">
        <v>3015.8</v>
      </c>
    </row>
    <row r="9110" spans="1:4" x14ac:dyDescent="0.2">
      <c r="A9110" s="17" t="s">
        <v>11938</v>
      </c>
      <c r="B9110" s="17" t="s">
        <v>19365</v>
      </c>
      <c r="C9110" s="17" t="s">
        <v>18674</v>
      </c>
      <c r="D9110" s="36">
        <v>4866.67</v>
      </c>
    </row>
    <row r="9111" spans="1:4" x14ac:dyDescent="0.2">
      <c r="A9111" s="17" t="s">
        <v>11939</v>
      </c>
      <c r="B9111" s="17" t="s">
        <v>19366</v>
      </c>
      <c r="C9111" s="17" t="s">
        <v>18674</v>
      </c>
      <c r="D9111" s="36">
        <v>6705.34</v>
      </c>
    </row>
    <row r="9112" spans="1:4" x14ac:dyDescent="0.2">
      <c r="A9112" s="17" t="s">
        <v>11940</v>
      </c>
      <c r="B9112" s="17" t="s">
        <v>19367</v>
      </c>
      <c r="C9112" s="17" t="s">
        <v>18674</v>
      </c>
      <c r="D9112" s="36">
        <v>8927.57</v>
      </c>
    </row>
    <row r="9113" spans="1:4" x14ac:dyDescent="0.2">
      <c r="A9113" s="17" t="s">
        <v>11941</v>
      </c>
      <c r="B9113" s="17" t="s">
        <v>19368</v>
      </c>
      <c r="C9113" s="17" t="s">
        <v>18674</v>
      </c>
      <c r="D9113" s="36">
        <v>3533.81</v>
      </c>
    </row>
    <row r="9114" spans="1:4" x14ac:dyDescent="0.2">
      <c r="A9114" s="17" t="s">
        <v>11942</v>
      </c>
      <c r="B9114" s="17" t="s">
        <v>19369</v>
      </c>
      <c r="C9114" s="17" t="s">
        <v>18674</v>
      </c>
      <c r="D9114" s="36">
        <v>5243.69</v>
      </c>
    </row>
    <row r="9115" spans="1:4" x14ac:dyDescent="0.2">
      <c r="A9115" s="17" t="s">
        <v>11943</v>
      </c>
      <c r="B9115" s="17" t="s">
        <v>19370</v>
      </c>
      <c r="C9115" s="17" t="s">
        <v>18674</v>
      </c>
      <c r="D9115" s="36">
        <v>7075.33</v>
      </c>
    </row>
    <row r="9116" spans="1:4" x14ac:dyDescent="0.2">
      <c r="A9116" s="17" t="s">
        <v>11944</v>
      </c>
      <c r="B9116" s="17" t="s">
        <v>19371</v>
      </c>
      <c r="C9116" s="17" t="s">
        <v>18674</v>
      </c>
      <c r="D9116" s="36">
        <v>9560.66</v>
      </c>
    </row>
    <row r="9117" spans="1:4" x14ac:dyDescent="0.2">
      <c r="A9117" s="17" t="s">
        <v>11945</v>
      </c>
      <c r="B9117" s="17" t="s">
        <v>19372</v>
      </c>
      <c r="C9117" s="17" t="s">
        <v>18674</v>
      </c>
      <c r="D9117" s="36">
        <v>3597.35</v>
      </c>
    </row>
    <row r="9118" spans="1:4" x14ac:dyDescent="0.2">
      <c r="A9118" s="17" t="s">
        <v>11946</v>
      </c>
      <c r="B9118" s="17" t="s">
        <v>19373</v>
      </c>
      <c r="C9118" s="17" t="s">
        <v>18674</v>
      </c>
      <c r="D9118" s="36">
        <v>5635.45</v>
      </c>
    </row>
    <row r="9119" spans="1:4" x14ac:dyDescent="0.2">
      <c r="A9119" s="17" t="s">
        <v>11947</v>
      </c>
      <c r="B9119" s="17" t="s">
        <v>19374</v>
      </c>
      <c r="C9119" s="17" t="s">
        <v>18674</v>
      </c>
      <c r="D9119" s="36">
        <v>7609.16</v>
      </c>
    </row>
    <row r="9120" spans="1:4" x14ac:dyDescent="0.2">
      <c r="A9120" s="17" t="s">
        <v>11948</v>
      </c>
      <c r="B9120" s="17" t="s">
        <v>19375</v>
      </c>
      <c r="C9120" s="17" t="s">
        <v>18674</v>
      </c>
      <c r="D9120" s="36">
        <v>10456.39</v>
      </c>
    </row>
    <row r="9121" spans="1:4" x14ac:dyDescent="0.2">
      <c r="A9121" s="17" t="s">
        <v>11949</v>
      </c>
      <c r="B9121" s="17" t="s">
        <v>19376</v>
      </c>
      <c r="C9121" s="17" t="s">
        <v>18674</v>
      </c>
      <c r="D9121" s="36">
        <v>2680.03</v>
      </c>
    </row>
    <row r="9122" spans="1:4" x14ac:dyDescent="0.2">
      <c r="A9122" s="17" t="s">
        <v>11950</v>
      </c>
      <c r="B9122" s="17" t="s">
        <v>19377</v>
      </c>
      <c r="C9122" s="17" t="s">
        <v>18674</v>
      </c>
      <c r="D9122" s="36">
        <v>3912.14</v>
      </c>
    </row>
    <row r="9123" spans="1:4" x14ac:dyDescent="0.2">
      <c r="A9123" s="17" t="s">
        <v>11951</v>
      </c>
      <c r="B9123" s="17" t="s">
        <v>19378</v>
      </c>
      <c r="C9123" s="17" t="s">
        <v>18674</v>
      </c>
      <c r="D9123" s="36">
        <v>5320.03</v>
      </c>
    </row>
    <row r="9124" spans="1:4" x14ac:dyDescent="0.2">
      <c r="A9124" s="17" t="s">
        <v>11952</v>
      </c>
      <c r="B9124" s="17" t="s">
        <v>19379</v>
      </c>
      <c r="C9124" s="17" t="s">
        <v>18674</v>
      </c>
      <c r="D9124" s="36">
        <v>6854.33</v>
      </c>
    </row>
    <row r="9125" spans="1:4" x14ac:dyDescent="0.2">
      <c r="A9125" s="17" t="s">
        <v>11953</v>
      </c>
      <c r="B9125" s="17" t="s">
        <v>19380</v>
      </c>
      <c r="C9125" s="17" t="s">
        <v>18674</v>
      </c>
      <c r="D9125" s="36">
        <v>2430.4899999999998</v>
      </c>
    </row>
    <row r="9126" spans="1:4" x14ac:dyDescent="0.2">
      <c r="A9126" s="17" t="s">
        <v>11954</v>
      </c>
      <c r="B9126" s="17" t="s">
        <v>19381</v>
      </c>
      <c r="C9126" s="17" t="s">
        <v>18674</v>
      </c>
      <c r="D9126" s="36">
        <v>3542.5</v>
      </c>
    </row>
    <row r="9127" spans="1:4" x14ac:dyDescent="0.2">
      <c r="A9127" s="17" t="s">
        <v>11955</v>
      </c>
      <c r="B9127" s="17" t="s">
        <v>19382</v>
      </c>
      <c r="C9127" s="17" t="s">
        <v>18674</v>
      </c>
      <c r="D9127" s="36">
        <v>4721.1400000000003</v>
      </c>
    </row>
    <row r="9128" spans="1:4" x14ac:dyDescent="0.2">
      <c r="A9128" s="17" t="s">
        <v>11956</v>
      </c>
      <c r="B9128" s="17" t="s">
        <v>19383</v>
      </c>
      <c r="C9128" s="17" t="s">
        <v>18674</v>
      </c>
      <c r="D9128" s="36">
        <v>6507.15</v>
      </c>
    </row>
    <row r="9129" spans="1:4" x14ac:dyDescent="0.2">
      <c r="A9129" s="17" t="s">
        <v>11957</v>
      </c>
      <c r="B9129" s="17" t="s">
        <v>19384</v>
      </c>
      <c r="C9129" s="17" t="s">
        <v>18674</v>
      </c>
      <c r="D9129" s="36">
        <v>2631.2</v>
      </c>
    </row>
    <row r="9130" spans="1:4" x14ac:dyDescent="0.2">
      <c r="A9130" s="17" t="s">
        <v>11958</v>
      </c>
      <c r="B9130" s="17" t="s">
        <v>19385</v>
      </c>
      <c r="C9130" s="17" t="s">
        <v>18674</v>
      </c>
      <c r="D9130" s="36">
        <v>4053.54</v>
      </c>
    </row>
    <row r="9131" spans="1:4" x14ac:dyDescent="0.2">
      <c r="A9131" s="17" t="s">
        <v>11959</v>
      </c>
      <c r="B9131" s="17" t="s">
        <v>19386</v>
      </c>
      <c r="C9131" s="17" t="s">
        <v>18674</v>
      </c>
      <c r="D9131" s="36">
        <v>5518.09</v>
      </c>
    </row>
    <row r="9132" spans="1:4" x14ac:dyDescent="0.2">
      <c r="A9132" s="17" t="s">
        <v>11960</v>
      </c>
      <c r="B9132" s="17" t="s">
        <v>19387</v>
      </c>
      <c r="C9132" s="17" t="s">
        <v>18674</v>
      </c>
      <c r="D9132" s="36">
        <v>7562.71</v>
      </c>
    </row>
    <row r="9133" spans="1:4" x14ac:dyDescent="0.2">
      <c r="A9133" s="17" t="s">
        <v>11961</v>
      </c>
      <c r="B9133" s="17" t="s">
        <v>19388</v>
      </c>
      <c r="C9133" s="17" t="s">
        <v>18674</v>
      </c>
      <c r="D9133" s="36">
        <v>2837.89</v>
      </c>
    </row>
    <row r="9134" spans="1:4" x14ac:dyDescent="0.2">
      <c r="A9134" s="17" t="s">
        <v>11962</v>
      </c>
      <c r="B9134" s="17" t="s">
        <v>19389</v>
      </c>
      <c r="C9134" s="17" t="s">
        <v>18674</v>
      </c>
      <c r="D9134" s="36">
        <v>4526.7700000000004</v>
      </c>
    </row>
    <row r="9135" spans="1:4" x14ac:dyDescent="0.2">
      <c r="A9135" s="17" t="s">
        <v>11963</v>
      </c>
      <c r="B9135" s="17" t="s">
        <v>19390</v>
      </c>
      <c r="C9135" s="17" t="s">
        <v>18674</v>
      </c>
      <c r="D9135" s="36">
        <v>6257.32</v>
      </c>
    </row>
    <row r="9136" spans="1:4" x14ac:dyDescent="0.2">
      <c r="A9136" s="17" t="s">
        <v>11964</v>
      </c>
      <c r="B9136" s="17" t="s">
        <v>19391</v>
      </c>
      <c r="C9136" s="17" t="s">
        <v>18674</v>
      </c>
      <c r="D9136" s="36">
        <v>8471.18</v>
      </c>
    </row>
    <row r="9137" spans="1:4" x14ac:dyDescent="0.2">
      <c r="A9137" s="17" t="s">
        <v>11965</v>
      </c>
      <c r="B9137" s="17" t="s">
        <v>19392</v>
      </c>
      <c r="C9137" s="17" t="s">
        <v>18674</v>
      </c>
      <c r="D9137" s="36">
        <v>3167.81</v>
      </c>
    </row>
    <row r="9138" spans="1:4" x14ac:dyDescent="0.2">
      <c r="A9138" s="17" t="s">
        <v>11966</v>
      </c>
      <c r="B9138" s="17" t="s">
        <v>19393</v>
      </c>
      <c r="C9138" s="17" t="s">
        <v>18674</v>
      </c>
      <c r="D9138" s="36">
        <v>5126.49</v>
      </c>
    </row>
    <row r="9139" spans="1:4" x14ac:dyDescent="0.2">
      <c r="A9139" s="17" t="s">
        <v>11967</v>
      </c>
      <c r="B9139" s="17" t="s">
        <v>19394</v>
      </c>
      <c r="C9139" s="17" t="s">
        <v>18674</v>
      </c>
      <c r="D9139" s="36">
        <v>7090.51</v>
      </c>
    </row>
    <row r="9140" spans="1:4" x14ac:dyDescent="0.2">
      <c r="A9140" s="17" t="s">
        <v>11968</v>
      </c>
      <c r="B9140" s="17" t="s">
        <v>19395</v>
      </c>
      <c r="C9140" s="17" t="s">
        <v>18674</v>
      </c>
      <c r="D9140" s="36">
        <v>9490.09</v>
      </c>
    </row>
    <row r="9141" spans="1:4" x14ac:dyDescent="0.2">
      <c r="A9141" s="17" t="s">
        <v>11969</v>
      </c>
      <c r="B9141" s="17" t="s">
        <v>19396</v>
      </c>
      <c r="C9141" s="17" t="s">
        <v>18674</v>
      </c>
      <c r="D9141" s="36">
        <v>3737.55</v>
      </c>
    </row>
    <row r="9142" spans="1:4" x14ac:dyDescent="0.2">
      <c r="A9142" s="17" t="s">
        <v>11970</v>
      </c>
      <c r="B9142" s="17" t="s">
        <v>19397</v>
      </c>
      <c r="C9142" s="17" t="s">
        <v>18674</v>
      </c>
      <c r="D9142" s="36">
        <v>5560.48</v>
      </c>
    </row>
    <row r="9143" spans="1:4" x14ac:dyDescent="0.2">
      <c r="A9143" s="17" t="s">
        <v>11971</v>
      </c>
      <c r="B9143" s="17" t="s">
        <v>19398</v>
      </c>
      <c r="C9143" s="17" t="s">
        <v>18674</v>
      </c>
      <c r="D9143" s="36">
        <v>7460.5</v>
      </c>
    </row>
    <row r="9144" spans="1:4" x14ac:dyDescent="0.2">
      <c r="A9144" s="17" t="s">
        <v>11972</v>
      </c>
      <c r="B9144" s="17" t="s">
        <v>19399</v>
      </c>
      <c r="C9144" s="17" t="s">
        <v>18674</v>
      </c>
      <c r="D9144" s="36">
        <v>10123.18</v>
      </c>
    </row>
    <row r="9145" spans="1:4" x14ac:dyDescent="0.2">
      <c r="A9145" s="17" t="s">
        <v>11973</v>
      </c>
      <c r="B9145" s="17" t="s">
        <v>19400</v>
      </c>
      <c r="C9145" s="17" t="s">
        <v>18674</v>
      </c>
      <c r="D9145" s="36">
        <v>3801.09</v>
      </c>
    </row>
    <row r="9146" spans="1:4" x14ac:dyDescent="0.2">
      <c r="A9146" s="17" t="s">
        <v>11974</v>
      </c>
      <c r="B9146" s="17" t="s">
        <v>19401</v>
      </c>
      <c r="C9146" s="17" t="s">
        <v>18674</v>
      </c>
      <c r="D9146" s="36">
        <v>5952.24</v>
      </c>
    </row>
    <row r="9147" spans="1:4" x14ac:dyDescent="0.2">
      <c r="A9147" s="17" t="s">
        <v>11975</v>
      </c>
      <c r="B9147" s="17" t="s">
        <v>19402</v>
      </c>
      <c r="C9147" s="17" t="s">
        <v>18674</v>
      </c>
      <c r="D9147" s="36">
        <v>7994.33</v>
      </c>
    </row>
    <row r="9148" spans="1:4" x14ac:dyDescent="0.2">
      <c r="A9148" s="17" t="s">
        <v>11976</v>
      </c>
      <c r="B9148" s="17" t="s">
        <v>19403</v>
      </c>
      <c r="C9148" s="17" t="s">
        <v>18674</v>
      </c>
      <c r="D9148" s="36">
        <v>11018.91</v>
      </c>
    </row>
    <row r="9149" spans="1:4" x14ac:dyDescent="0.2">
      <c r="A9149" s="17" t="s">
        <v>11977</v>
      </c>
      <c r="B9149" s="17" t="s">
        <v>19404</v>
      </c>
      <c r="C9149" s="17" t="s">
        <v>18563</v>
      </c>
      <c r="D9149" s="36">
        <v>8752.5</v>
      </c>
    </row>
    <row r="9150" spans="1:4" x14ac:dyDescent="0.2">
      <c r="A9150" s="17" t="s">
        <v>11978</v>
      </c>
      <c r="B9150" s="17" t="s">
        <v>19405</v>
      </c>
      <c r="C9150" s="17" t="s">
        <v>18563</v>
      </c>
      <c r="D9150" s="36">
        <v>13292.1</v>
      </c>
    </row>
    <row r="9151" spans="1:4" x14ac:dyDescent="0.2">
      <c r="A9151" s="17" t="s">
        <v>11979</v>
      </c>
      <c r="B9151" s="17" t="s">
        <v>19406</v>
      </c>
      <c r="C9151" s="17" t="s">
        <v>18563</v>
      </c>
      <c r="D9151" s="36">
        <v>18845.36</v>
      </c>
    </row>
    <row r="9152" spans="1:4" x14ac:dyDescent="0.2">
      <c r="A9152" s="17" t="s">
        <v>11980</v>
      </c>
      <c r="B9152" s="17" t="s">
        <v>19407</v>
      </c>
      <c r="C9152" s="17" t="s">
        <v>18563</v>
      </c>
      <c r="D9152" s="36">
        <v>26644.04</v>
      </c>
    </row>
    <row r="9153" spans="1:4" x14ac:dyDescent="0.2">
      <c r="A9153" s="17" t="s">
        <v>11981</v>
      </c>
      <c r="B9153" s="17" t="s">
        <v>19408</v>
      </c>
      <c r="C9153" s="17" t="s">
        <v>18563</v>
      </c>
      <c r="D9153" s="36">
        <v>9506.76</v>
      </c>
    </row>
    <row r="9154" spans="1:4" x14ac:dyDescent="0.2">
      <c r="A9154" s="17" t="s">
        <v>11982</v>
      </c>
      <c r="B9154" s="17" t="s">
        <v>19409</v>
      </c>
      <c r="C9154" s="17" t="s">
        <v>18563</v>
      </c>
      <c r="D9154" s="36">
        <v>14338.93</v>
      </c>
    </row>
    <row r="9155" spans="1:4" x14ac:dyDescent="0.2">
      <c r="A9155" s="17" t="s">
        <v>11983</v>
      </c>
      <c r="B9155" s="17" t="s">
        <v>19410</v>
      </c>
      <c r="C9155" s="17" t="s">
        <v>18563</v>
      </c>
      <c r="D9155" s="36">
        <v>20384.759999999998</v>
      </c>
    </row>
    <row r="9156" spans="1:4" x14ac:dyDescent="0.2">
      <c r="A9156" s="17" t="s">
        <v>11984</v>
      </c>
      <c r="B9156" s="17" t="s">
        <v>19411</v>
      </c>
      <c r="C9156" s="17" t="s">
        <v>18563</v>
      </c>
      <c r="D9156" s="36">
        <v>26325.8</v>
      </c>
    </row>
    <row r="9157" spans="1:4" x14ac:dyDescent="0.2">
      <c r="A9157" s="17" t="s">
        <v>11985</v>
      </c>
      <c r="B9157" s="17" t="s">
        <v>19412</v>
      </c>
      <c r="C9157" s="17" t="s">
        <v>18563</v>
      </c>
      <c r="D9157" s="36">
        <v>9933.16</v>
      </c>
    </row>
    <row r="9158" spans="1:4" x14ac:dyDescent="0.2">
      <c r="A9158" s="17" t="s">
        <v>11986</v>
      </c>
      <c r="B9158" s="17" t="s">
        <v>19413</v>
      </c>
      <c r="C9158" s="17" t="s">
        <v>18563</v>
      </c>
      <c r="D9158" s="36">
        <v>15826.56</v>
      </c>
    </row>
    <row r="9159" spans="1:4" x14ac:dyDescent="0.2">
      <c r="A9159" s="17" t="s">
        <v>11987</v>
      </c>
      <c r="B9159" s="17" t="s">
        <v>19414</v>
      </c>
      <c r="C9159" s="17" t="s">
        <v>18563</v>
      </c>
      <c r="D9159" s="36">
        <v>23248.799999999999</v>
      </c>
    </row>
    <row r="9160" spans="1:4" x14ac:dyDescent="0.2">
      <c r="A9160" s="17" t="s">
        <v>11988</v>
      </c>
      <c r="B9160" s="17" t="s">
        <v>19415</v>
      </c>
      <c r="C9160" s="17" t="s">
        <v>18563</v>
      </c>
      <c r="D9160" s="36">
        <v>33498.65</v>
      </c>
    </row>
    <row r="9161" spans="1:4" x14ac:dyDescent="0.2">
      <c r="A9161" s="17" t="s">
        <v>11989</v>
      </c>
      <c r="B9161" s="17" t="s">
        <v>19416</v>
      </c>
      <c r="C9161" s="17" t="s">
        <v>18563</v>
      </c>
      <c r="D9161" s="36">
        <v>12557.97</v>
      </c>
    </row>
    <row r="9162" spans="1:4" x14ac:dyDescent="0.2">
      <c r="A9162" s="17" t="s">
        <v>11990</v>
      </c>
      <c r="B9162" s="17" t="s">
        <v>19417</v>
      </c>
      <c r="C9162" s="17" t="s">
        <v>18563</v>
      </c>
      <c r="D9162" s="36">
        <v>20073.900000000001</v>
      </c>
    </row>
    <row r="9163" spans="1:4" x14ac:dyDescent="0.2">
      <c r="A9163" s="17" t="s">
        <v>11991</v>
      </c>
      <c r="B9163" s="17" t="s">
        <v>19418</v>
      </c>
      <c r="C9163" s="17" t="s">
        <v>18563</v>
      </c>
      <c r="D9163" s="36">
        <v>29467.39</v>
      </c>
    </row>
    <row r="9164" spans="1:4" x14ac:dyDescent="0.2">
      <c r="A9164" s="17" t="s">
        <v>11992</v>
      </c>
      <c r="B9164" s="17" t="s">
        <v>19419</v>
      </c>
      <c r="C9164" s="17" t="s">
        <v>18563</v>
      </c>
      <c r="D9164" s="36">
        <v>42504.76</v>
      </c>
    </row>
    <row r="9165" spans="1:4" x14ac:dyDescent="0.2">
      <c r="A9165" s="17" t="s">
        <v>11993</v>
      </c>
      <c r="B9165" s="17" t="s">
        <v>19420</v>
      </c>
      <c r="C9165" s="17" t="s">
        <v>18563</v>
      </c>
      <c r="D9165" s="36">
        <v>9267.43</v>
      </c>
    </row>
    <row r="9166" spans="1:4" x14ac:dyDescent="0.2">
      <c r="A9166" s="17" t="s">
        <v>11994</v>
      </c>
      <c r="B9166" s="17" t="s">
        <v>19421</v>
      </c>
      <c r="C9166" s="17" t="s">
        <v>18563</v>
      </c>
      <c r="D9166" s="36">
        <v>14121.62</v>
      </c>
    </row>
    <row r="9167" spans="1:4" x14ac:dyDescent="0.2">
      <c r="A9167" s="17" t="s">
        <v>11995</v>
      </c>
      <c r="B9167" s="17" t="s">
        <v>19422</v>
      </c>
      <c r="C9167" s="17" t="s">
        <v>18563</v>
      </c>
      <c r="D9167" s="36">
        <v>20001.240000000002</v>
      </c>
    </row>
    <row r="9168" spans="1:4" x14ac:dyDescent="0.2">
      <c r="A9168" s="17" t="s">
        <v>11996</v>
      </c>
      <c r="B9168" s="17" t="s">
        <v>19423</v>
      </c>
      <c r="C9168" s="17" t="s">
        <v>18563</v>
      </c>
      <c r="D9168" s="36">
        <v>28318.44</v>
      </c>
    </row>
    <row r="9169" spans="1:4" x14ac:dyDescent="0.2">
      <c r="A9169" s="17" t="s">
        <v>11997</v>
      </c>
      <c r="B9169" s="17" t="s">
        <v>19424</v>
      </c>
      <c r="C9169" s="17" t="s">
        <v>18563</v>
      </c>
      <c r="D9169" s="36">
        <v>10031.16</v>
      </c>
    </row>
    <row r="9170" spans="1:4" x14ac:dyDescent="0.2">
      <c r="A9170" s="17" t="s">
        <v>11998</v>
      </c>
      <c r="B9170" s="17" t="s">
        <v>19425</v>
      </c>
      <c r="C9170" s="17" t="s">
        <v>18563</v>
      </c>
      <c r="D9170" s="36">
        <v>15175.78</v>
      </c>
    </row>
    <row r="9171" spans="1:4" x14ac:dyDescent="0.2">
      <c r="A9171" s="17" t="s">
        <v>11999</v>
      </c>
      <c r="B9171" s="17" t="s">
        <v>19426</v>
      </c>
      <c r="C9171" s="17" t="s">
        <v>18563</v>
      </c>
      <c r="D9171" s="36">
        <v>21556.73</v>
      </c>
    </row>
    <row r="9172" spans="1:4" x14ac:dyDescent="0.2">
      <c r="A9172" s="17" t="s">
        <v>12000</v>
      </c>
      <c r="B9172" s="17" t="s">
        <v>19427</v>
      </c>
      <c r="C9172" s="17" t="s">
        <v>18563</v>
      </c>
      <c r="D9172" s="36">
        <v>27701.35</v>
      </c>
    </row>
    <row r="9173" spans="1:4" x14ac:dyDescent="0.2">
      <c r="A9173" s="17" t="s">
        <v>12001</v>
      </c>
      <c r="B9173" s="17" t="s">
        <v>19428</v>
      </c>
      <c r="C9173" s="17" t="s">
        <v>18563</v>
      </c>
      <c r="D9173" s="36">
        <v>10517.49</v>
      </c>
    </row>
    <row r="9174" spans="1:4" x14ac:dyDescent="0.2">
      <c r="A9174" s="17" t="s">
        <v>12002</v>
      </c>
      <c r="B9174" s="17" t="s">
        <v>19429</v>
      </c>
      <c r="C9174" s="17" t="s">
        <v>18563</v>
      </c>
      <c r="D9174" s="36">
        <v>16769.900000000001</v>
      </c>
    </row>
    <row r="9175" spans="1:4" x14ac:dyDescent="0.2">
      <c r="A9175" s="17" t="s">
        <v>12003</v>
      </c>
      <c r="B9175" s="17" t="s">
        <v>19430</v>
      </c>
      <c r="C9175" s="17" t="s">
        <v>18563</v>
      </c>
      <c r="D9175" s="36">
        <v>24560.38</v>
      </c>
    </row>
    <row r="9176" spans="1:4" x14ac:dyDescent="0.2">
      <c r="A9176" s="17" t="s">
        <v>12004</v>
      </c>
      <c r="B9176" s="17" t="s">
        <v>19431</v>
      </c>
      <c r="C9176" s="17" t="s">
        <v>18563</v>
      </c>
      <c r="D9176" s="36">
        <v>35352.51</v>
      </c>
    </row>
    <row r="9177" spans="1:4" x14ac:dyDescent="0.2">
      <c r="A9177" s="17" t="s">
        <v>12005</v>
      </c>
      <c r="B9177" s="17" t="s">
        <v>19432</v>
      </c>
      <c r="C9177" s="17" t="s">
        <v>18563</v>
      </c>
      <c r="D9177" s="36">
        <v>13277.72</v>
      </c>
    </row>
    <row r="9178" spans="1:4" x14ac:dyDescent="0.2">
      <c r="A9178" s="17" t="s">
        <v>12006</v>
      </c>
      <c r="B9178" s="17" t="s">
        <v>19433</v>
      </c>
      <c r="C9178" s="17" t="s">
        <v>18563</v>
      </c>
      <c r="D9178" s="36">
        <v>21234.61</v>
      </c>
    </row>
    <row r="9179" spans="1:4" x14ac:dyDescent="0.2">
      <c r="A9179" s="17" t="s">
        <v>12007</v>
      </c>
      <c r="B9179" s="17" t="s">
        <v>19434</v>
      </c>
      <c r="C9179" s="17" t="s">
        <v>18563</v>
      </c>
      <c r="D9179" s="36">
        <v>31076.12</v>
      </c>
    </row>
    <row r="9180" spans="1:4" x14ac:dyDescent="0.2">
      <c r="A9180" s="17" t="s">
        <v>12008</v>
      </c>
      <c r="B9180" s="17" t="s">
        <v>19435</v>
      </c>
      <c r="C9180" s="17" t="s">
        <v>18563</v>
      </c>
      <c r="D9180" s="36">
        <v>44801.1</v>
      </c>
    </row>
    <row r="9181" spans="1:4" x14ac:dyDescent="0.2">
      <c r="A9181" s="17" t="s">
        <v>12009</v>
      </c>
      <c r="B9181" s="17" t="s">
        <v>19436</v>
      </c>
      <c r="C9181" s="17" t="s">
        <v>18674</v>
      </c>
      <c r="D9181" s="36">
        <v>1147.79</v>
      </c>
    </row>
    <row r="9182" spans="1:4" x14ac:dyDescent="0.2">
      <c r="A9182" s="17" t="s">
        <v>12010</v>
      </c>
      <c r="B9182" s="17" t="s">
        <v>19437</v>
      </c>
      <c r="C9182" s="17" t="s">
        <v>18674</v>
      </c>
      <c r="D9182" s="36">
        <v>1584.09</v>
      </c>
    </row>
    <row r="9183" spans="1:4" x14ac:dyDescent="0.2">
      <c r="A9183" s="17" t="s">
        <v>12011</v>
      </c>
      <c r="B9183" s="17" t="s">
        <v>19438</v>
      </c>
      <c r="C9183" s="17" t="s">
        <v>18674</v>
      </c>
      <c r="D9183" s="36">
        <v>1166.92</v>
      </c>
    </row>
    <row r="9184" spans="1:4" x14ac:dyDescent="0.2">
      <c r="A9184" s="17" t="s">
        <v>12012</v>
      </c>
      <c r="B9184" s="17" t="s">
        <v>19439</v>
      </c>
      <c r="C9184" s="17" t="s">
        <v>18674</v>
      </c>
      <c r="D9184" s="36">
        <v>1605.35</v>
      </c>
    </row>
    <row r="9185" spans="1:4" x14ac:dyDescent="0.2">
      <c r="A9185" s="17" t="s">
        <v>12013</v>
      </c>
      <c r="B9185" s="17" t="s">
        <v>19440</v>
      </c>
      <c r="C9185" s="17" t="s">
        <v>18674</v>
      </c>
      <c r="D9185" s="36">
        <v>1147.79</v>
      </c>
    </row>
    <row r="9186" spans="1:4" x14ac:dyDescent="0.2">
      <c r="A9186" s="17" t="s">
        <v>12014</v>
      </c>
      <c r="B9186" s="17" t="s">
        <v>19441</v>
      </c>
      <c r="C9186" s="17" t="s">
        <v>18674</v>
      </c>
      <c r="D9186" s="36">
        <v>1584.09</v>
      </c>
    </row>
    <row r="9187" spans="1:4" x14ac:dyDescent="0.2">
      <c r="A9187" s="17" t="s">
        <v>12015</v>
      </c>
      <c r="B9187" s="17" t="s">
        <v>19442</v>
      </c>
      <c r="C9187" s="17" t="s">
        <v>18674</v>
      </c>
      <c r="D9187" s="36">
        <v>4062.28</v>
      </c>
    </row>
    <row r="9188" spans="1:4" x14ac:dyDescent="0.2">
      <c r="A9188" s="17" t="s">
        <v>12016</v>
      </c>
      <c r="B9188" s="17" t="s">
        <v>19443</v>
      </c>
      <c r="C9188" s="17" t="s">
        <v>18674</v>
      </c>
      <c r="D9188" s="36">
        <v>1166.92</v>
      </c>
    </row>
    <row r="9189" spans="1:4" x14ac:dyDescent="0.2">
      <c r="A9189" s="17" t="s">
        <v>12017</v>
      </c>
      <c r="B9189" s="17" t="s">
        <v>19444</v>
      </c>
      <c r="C9189" s="17" t="s">
        <v>18674</v>
      </c>
      <c r="D9189" s="36">
        <v>1605.35</v>
      </c>
    </row>
    <row r="9190" spans="1:4" x14ac:dyDescent="0.2">
      <c r="A9190" s="17" t="s">
        <v>12018</v>
      </c>
      <c r="B9190" s="17" t="s">
        <v>19445</v>
      </c>
      <c r="C9190" s="17" t="s">
        <v>18674</v>
      </c>
      <c r="D9190" s="36">
        <v>4097.99</v>
      </c>
    </row>
    <row r="9191" spans="1:4" x14ac:dyDescent="0.2">
      <c r="A9191" s="17" t="s">
        <v>12019</v>
      </c>
      <c r="B9191" s="17" t="s">
        <v>19446</v>
      </c>
      <c r="C9191" s="17" t="s">
        <v>18674</v>
      </c>
      <c r="D9191" s="36">
        <v>1503.29</v>
      </c>
    </row>
    <row r="9192" spans="1:4" x14ac:dyDescent="0.2">
      <c r="A9192" s="17" t="s">
        <v>12020</v>
      </c>
      <c r="B9192" s="17" t="s">
        <v>19447</v>
      </c>
      <c r="C9192" s="17" t="s">
        <v>18674</v>
      </c>
      <c r="D9192" s="36">
        <v>1923.94</v>
      </c>
    </row>
    <row r="9193" spans="1:4" x14ac:dyDescent="0.2">
      <c r="A9193" s="17" t="s">
        <v>12021</v>
      </c>
      <c r="B9193" s="17" t="s">
        <v>19448</v>
      </c>
      <c r="C9193" s="17" t="s">
        <v>18674</v>
      </c>
      <c r="D9193" s="36">
        <v>2839.82</v>
      </c>
    </row>
    <row r="9194" spans="1:4" x14ac:dyDescent="0.2">
      <c r="A9194" s="17" t="s">
        <v>12022</v>
      </c>
      <c r="B9194" s="17" t="s">
        <v>19449</v>
      </c>
      <c r="C9194" s="17" t="s">
        <v>18674</v>
      </c>
      <c r="D9194" s="36">
        <v>1503.29</v>
      </c>
    </row>
    <row r="9195" spans="1:4" x14ac:dyDescent="0.2">
      <c r="A9195" s="17" t="s">
        <v>12023</v>
      </c>
      <c r="B9195" s="17" t="s">
        <v>19450</v>
      </c>
      <c r="C9195" s="17" t="s">
        <v>18674</v>
      </c>
      <c r="D9195" s="36">
        <v>2008.37</v>
      </c>
    </row>
    <row r="9196" spans="1:4" x14ac:dyDescent="0.2">
      <c r="A9196" s="17" t="s">
        <v>12024</v>
      </c>
      <c r="B9196" s="17" t="s">
        <v>19451</v>
      </c>
      <c r="C9196" s="17" t="s">
        <v>18674</v>
      </c>
      <c r="D9196" s="36">
        <v>2966.96</v>
      </c>
    </row>
    <row r="9197" spans="1:4" x14ac:dyDescent="0.2">
      <c r="A9197" s="17" t="s">
        <v>12025</v>
      </c>
      <c r="B9197" s="17" t="s">
        <v>19452</v>
      </c>
      <c r="C9197" s="17" t="s">
        <v>18674</v>
      </c>
      <c r="D9197">
        <v>61.9</v>
      </c>
    </row>
    <row r="9198" spans="1:4" x14ac:dyDescent="0.2">
      <c r="A9198" s="17" t="s">
        <v>12026</v>
      </c>
      <c r="B9198" s="17" t="s">
        <v>19453</v>
      </c>
      <c r="C9198" s="17" t="s">
        <v>18674</v>
      </c>
      <c r="D9198">
        <v>46.14</v>
      </c>
    </row>
    <row r="9199" spans="1:4" x14ac:dyDescent="0.2">
      <c r="A9199" s="17" t="s">
        <v>12027</v>
      </c>
      <c r="B9199" s="17" t="s">
        <v>19454</v>
      </c>
      <c r="C9199" s="17" t="s">
        <v>18674</v>
      </c>
      <c r="D9199">
        <v>73.319999999999993</v>
      </c>
    </row>
    <row r="9200" spans="1:4" x14ac:dyDescent="0.2">
      <c r="A9200" s="17" t="s">
        <v>12028</v>
      </c>
      <c r="B9200" s="17" t="s">
        <v>19455</v>
      </c>
      <c r="C9200" s="17" t="s">
        <v>18674</v>
      </c>
      <c r="D9200">
        <v>57.15</v>
      </c>
    </row>
    <row r="9201" spans="1:4" x14ac:dyDescent="0.2">
      <c r="A9201" s="17" t="s">
        <v>12029</v>
      </c>
      <c r="B9201" s="17" t="s">
        <v>19456</v>
      </c>
      <c r="C9201" s="17" t="s">
        <v>18674</v>
      </c>
      <c r="D9201">
        <v>79.03</v>
      </c>
    </row>
    <row r="9202" spans="1:4" x14ac:dyDescent="0.2">
      <c r="A9202" s="17" t="s">
        <v>12030</v>
      </c>
      <c r="B9202" s="17" t="s">
        <v>19457</v>
      </c>
      <c r="C9202" s="17" t="s">
        <v>18674</v>
      </c>
      <c r="D9202">
        <v>61.63</v>
      </c>
    </row>
    <row r="9203" spans="1:4" x14ac:dyDescent="0.2">
      <c r="A9203" s="17" t="s">
        <v>12031</v>
      </c>
      <c r="B9203" s="17" t="s">
        <v>19458</v>
      </c>
      <c r="C9203" s="17" t="s">
        <v>18674</v>
      </c>
      <c r="D9203">
        <v>63.8</v>
      </c>
    </row>
    <row r="9204" spans="1:4" x14ac:dyDescent="0.2">
      <c r="A9204" s="17" t="s">
        <v>12032</v>
      </c>
      <c r="B9204" s="17" t="s">
        <v>19459</v>
      </c>
      <c r="C9204" s="17" t="s">
        <v>18674</v>
      </c>
      <c r="D9204">
        <v>48.08</v>
      </c>
    </row>
    <row r="9205" spans="1:4" x14ac:dyDescent="0.2">
      <c r="A9205" s="17" t="s">
        <v>12033</v>
      </c>
      <c r="B9205" s="17" t="s">
        <v>19460</v>
      </c>
      <c r="C9205" s="17" t="s">
        <v>18674</v>
      </c>
      <c r="D9205">
        <v>74.319999999999993</v>
      </c>
    </row>
    <row r="9206" spans="1:4" x14ac:dyDescent="0.2">
      <c r="A9206" s="17" t="s">
        <v>12034</v>
      </c>
      <c r="B9206" s="17" t="s">
        <v>19461</v>
      </c>
      <c r="C9206" s="17" t="s">
        <v>18674</v>
      </c>
      <c r="D9206">
        <v>56.21</v>
      </c>
    </row>
    <row r="9207" spans="1:4" x14ac:dyDescent="0.2">
      <c r="A9207" s="17" t="s">
        <v>12035</v>
      </c>
      <c r="B9207" s="17" t="s">
        <v>19462</v>
      </c>
      <c r="C9207" s="17" t="s">
        <v>18674</v>
      </c>
      <c r="D9207">
        <v>36.56</v>
      </c>
    </row>
    <row r="9208" spans="1:4" x14ac:dyDescent="0.2">
      <c r="A9208" s="17" t="s">
        <v>12036</v>
      </c>
      <c r="B9208" s="17" t="s">
        <v>19463</v>
      </c>
      <c r="C9208" s="17" t="s">
        <v>18674</v>
      </c>
      <c r="D9208">
        <v>26.24</v>
      </c>
    </row>
    <row r="9209" spans="1:4" x14ac:dyDescent="0.2">
      <c r="A9209" s="17" t="s">
        <v>12037</v>
      </c>
      <c r="B9209" s="17" t="s">
        <v>19464</v>
      </c>
      <c r="C9209" s="17" t="s">
        <v>18674</v>
      </c>
      <c r="D9209">
        <v>79.56</v>
      </c>
    </row>
    <row r="9210" spans="1:4" x14ac:dyDescent="0.2">
      <c r="A9210" s="17" t="s">
        <v>12038</v>
      </c>
      <c r="B9210" s="17" t="s">
        <v>19465</v>
      </c>
      <c r="C9210" s="17" t="s">
        <v>18674</v>
      </c>
      <c r="D9210">
        <v>60.3</v>
      </c>
    </row>
    <row r="9211" spans="1:4" x14ac:dyDescent="0.2">
      <c r="A9211" s="17" t="s">
        <v>12039</v>
      </c>
      <c r="B9211" s="17" t="s">
        <v>19466</v>
      </c>
      <c r="C9211" s="17" t="s">
        <v>18674</v>
      </c>
      <c r="D9211">
        <v>50.42</v>
      </c>
    </row>
    <row r="9212" spans="1:4" x14ac:dyDescent="0.2">
      <c r="A9212" s="17" t="s">
        <v>12040</v>
      </c>
      <c r="B9212" s="17" t="s">
        <v>19467</v>
      </c>
      <c r="C9212" s="17" t="s">
        <v>18674</v>
      </c>
      <c r="D9212">
        <v>35</v>
      </c>
    </row>
    <row r="9213" spans="1:4" x14ac:dyDescent="0.2">
      <c r="A9213" s="17" t="s">
        <v>12041</v>
      </c>
      <c r="B9213" s="17" t="s">
        <v>19468</v>
      </c>
      <c r="C9213" s="17" t="s">
        <v>18674</v>
      </c>
      <c r="D9213">
        <v>51.16</v>
      </c>
    </row>
    <row r="9214" spans="1:4" x14ac:dyDescent="0.2">
      <c r="A9214" s="17" t="s">
        <v>12042</v>
      </c>
      <c r="B9214" s="17" t="s">
        <v>19469</v>
      </c>
      <c r="C9214" s="17" t="s">
        <v>18674</v>
      </c>
      <c r="D9214">
        <v>49.9</v>
      </c>
    </row>
    <row r="9215" spans="1:4" x14ac:dyDescent="0.2">
      <c r="A9215" s="17" t="s">
        <v>12043</v>
      </c>
      <c r="B9215" s="17" t="s">
        <v>19470</v>
      </c>
      <c r="C9215" s="17" t="s">
        <v>18674</v>
      </c>
      <c r="D9215">
        <v>51.78</v>
      </c>
    </row>
    <row r="9216" spans="1:4" x14ac:dyDescent="0.2">
      <c r="A9216" s="17" t="s">
        <v>12044</v>
      </c>
      <c r="B9216" s="17" t="s">
        <v>19471</v>
      </c>
      <c r="C9216" s="17" t="s">
        <v>18674</v>
      </c>
      <c r="D9216">
        <v>58.73</v>
      </c>
    </row>
    <row r="9217" spans="1:4" x14ac:dyDescent="0.2">
      <c r="A9217" s="17" t="s">
        <v>12045</v>
      </c>
      <c r="B9217" s="17" t="s">
        <v>19472</v>
      </c>
      <c r="C9217" s="17" t="s">
        <v>18674</v>
      </c>
      <c r="D9217">
        <v>75.319999999999993</v>
      </c>
    </row>
    <row r="9218" spans="1:4" x14ac:dyDescent="0.2">
      <c r="A9218" s="17" t="s">
        <v>12046</v>
      </c>
      <c r="B9218" s="17" t="s">
        <v>19473</v>
      </c>
      <c r="C9218" s="17" t="s">
        <v>18674</v>
      </c>
      <c r="D9218">
        <v>81.05</v>
      </c>
    </row>
    <row r="9219" spans="1:4" x14ac:dyDescent="0.2">
      <c r="A9219" s="17" t="s">
        <v>12047</v>
      </c>
      <c r="B9219" s="17" t="s">
        <v>19474</v>
      </c>
      <c r="C9219" s="17" t="s">
        <v>18674</v>
      </c>
      <c r="D9219">
        <v>42.77</v>
      </c>
    </row>
    <row r="9220" spans="1:4" x14ac:dyDescent="0.2">
      <c r="A9220" s="17" t="s">
        <v>12048</v>
      </c>
      <c r="B9220" s="17" t="s">
        <v>19475</v>
      </c>
      <c r="C9220" s="17" t="s">
        <v>18674</v>
      </c>
      <c r="D9220">
        <v>41.73</v>
      </c>
    </row>
    <row r="9221" spans="1:4" x14ac:dyDescent="0.2">
      <c r="A9221" s="17" t="s">
        <v>12049</v>
      </c>
      <c r="B9221" s="17" t="s">
        <v>19476</v>
      </c>
      <c r="C9221" s="17" t="s">
        <v>18674</v>
      </c>
      <c r="D9221">
        <v>57.8</v>
      </c>
    </row>
    <row r="9222" spans="1:4" x14ac:dyDescent="0.2">
      <c r="A9222" s="17" t="s">
        <v>12050</v>
      </c>
      <c r="B9222" s="17" t="s">
        <v>19477</v>
      </c>
      <c r="C9222" s="17" t="s">
        <v>18674</v>
      </c>
      <c r="D9222">
        <v>56.76</v>
      </c>
    </row>
    <row r="9223" spans="1:4" x14ac:dyDescent="0.2">
      <c r="A9223" s="17" t="s">
        <v>12051</v>
      </c>
      <c r="B9223" s="17" t="s">
        <v>19478</v>
      </c>
      <c r="C9223" s="17" t="s">
        <v>18674</v>
      </c>
      <c r="D9223">
        <v>78.14</v>
      </c>
    </row>
    <row r="9224" spans="1:4" x14ac:dyDescent="0.2">
      <c r="A9224" s="17" t="s">
        <v>12052</v>
      </c>
      <c r="B9224" s="17" t="s">
        <v>19479</v>
      </c>
      <c r="C9224" s="17" t="s">
        <v>18674</v>
      </c>
      <c r="D9224">
        <v>83.78</v>
      </c>
    </row>
    <row r="9225" spans="1:4" x14ac:dyDescent="0.2">
      <c r="A9225" s="17" t="s">
        <v>12053</v>
      </c>
      <c r="B9225" s="17" t="s">
        <v>19480</v>
      </c>
      <c r="C9225" s="17" t="s">
        <v>18674</v>
      </c>
      <c r="D9225">
        <v>54.32</v>
      </c>
    </row>
    <row r="9226" spans="1:4" x14ac:dyDescent="0.2">
      <c r="A9226" s="17" t="s">
        <v>12054</v>
      </c>
      <c r="B9226" s="17" t="s">
        <v>19481</v>
      </c>
      <c r="C9226" s="17" t="s">
        <v>18674</v>
      </c>
      <c r="D9226">
        <v>58.08</v>
      </c>
    </row>
    <row r="9227" spans="1:4" x14ac:dyDescent="0.2">
      <c r="A9227" s="17" t="s">
        <v>12055</v>
      </c>
      <c r="B9227" s="17" t="s">
        <v>19482</v>
      </c>
      <c r="C9227" s="17" t="s">
        <v>18674</v>
      </c>
      <c r="D9227">
        <v>73.89</v>
      </c>
    </row>
    <row r="9228" spans="1:4" x14ac:dyDescent="0.2">
      <c r="A9228" s="17" t="s">
        <v>12056</v>
      </c>
      <c r="B9228" s="17" t="s">
        <v>19483</v>
      </c>
      <c r="C9228" s="17" t="s">
        <v>18674</v>
      </c>
      <c r="D9228">
        <v>76.48</v>
      </c>
    </row>
    <row r="9229" spans="1:4" x14ac:dyDescent="0.2">
      <c r="A9229" s="17" t="s">
        <v>12057</v>
      </c>
      <c r="B9229" s="17" t="s">
        <v>19484</v>
      </c>
      <c r="C9229" s="17" t="s">
        <v>18674</v>
      </c>
      <c r="D9229">
        <v>64.959999999999994</v>
      </c>
    </row>
    <row r="9230" spans="1:4" x14ac:dyDescent="0.2">
      <c r="A9230" s="17" t="s">
        <v>12058</v>
      </c>
      <c r="B9230" s="17" t="s">
        <v>19485</v>
      </c>
      <c r="C9230" s="17" t="s">
        <v>18674</v>
      </c>
      <c r="D9230">
        <v>74.680000000000007</v>
      </c>
    </row>
    <row r="9231" spans="1:4" x14ac:dyDescent="0.2">
      <c r="A9231" s="17" t="s">
        <v>12059</v>
      </c>
      <c r="B9231" s="17" t="s">
        <v>19486</v>
      </c>
      <c r="C9231" s="17" t="s">
        <v>18674</v>
      </c>
      <c r="D9231">
        <v>88.32</v>
      </c>
    </row>
    <row r="9232" spans="1:4" x14ac:dyDescent="0.2">
      <c r="A9232" s="17" t="s">
        <v>12060</v>
      </c>
      <c r="B9232" s="17" t="s">
        <v>19487</v>
      </c>
      <c r="C9232" s="17" t="s">
        <v>18674</v>
      </c>
      <c r="D9232">
        <v>96.81</v>
      </c>
    </row>
    <row r="9233" spans="1:4" x14ac:dyDescent="0.2">
      <c r="A9233" s="17" t="s">
        <v>12061</v>
      </c>
      <c r="B9233" s="17" t="s">
        <v>19488</v>
      </c>
      <c r="C9233" s="17" t="s">
        <v>18674</v>
      </c>
      <c r="D9233">
        <v>63.26</v>
      </c>
    </row>
    <row r="9234" spans="1:4" x14ac:dyDescent="0.2">
      <c r="A9234" s="17" t="s">
        <v>12062</v>
      </c>
      <c r="B9234" s="17" t="s">
        <v>19489</v>
      </c>
      <c r="C9234" s="17" t="s">
        <v>18674</v>
      </c>
      <c r="D9234">
        <v>65.42</v>
      </c>
    </row>
    <row r="9235" spans="1:4" x14ac:dyDescent="0.2">
      <c r="A9235" s="17" t="s">
        <v>12063</v>
      </c>
      <c r="B9235" s="17" t="s">
        <v>19490</v>
      </c>
      <c r="C9235" s="17" t="s">
        <v>18674</v>
      </c>
      <c r="D9235">
        <v>76.67</v>
      </c>
    </row>
    <row r="9236" spans="1:4" x14ac:dyDescent="0.2">
      <c r="A9236" s="17" t="s">
        <v>12064</v>
      </c>
      <c r="B9236" s="17" t="s">
        <v>19491</v>
      </c>
      <c r="C9236" s="17" t="s">
        <v>18674</v>
      </c>
      <c r="D9236">
        <v>78.83</v>
      </c>
    </row>
    <row r="9237" spans="1:4" x14ac:dyDescent="0.2">
      <c r="A9237" s="17" t="s">
        <v>12065</v>
      </c>
      <c r="B9237" s="17" t="s">
        <v>19492</v>
      </c>
      <c r="C9237" s="17" t="s">
        <v>18674</v>
      </c>
      <c r="D9237">
        <v>91.17</v>
      </c>
    </row>
    <row r="9238" spans="1:4" x14ac:dyDescent="0.2">
      <c r="A9238" s="17" t="s">
        <v>12066</v>
      </c>
      <c r="B9238" s="17" t="s">
        <v>19493</v>
      </c>
      <c r="C9238" s="17" t="s">
        <v>18674</v>
      </c>
      <c r="D9238">
        <v>99.51</v>
      </c>
    </row>
    <row r="9239" spans="1:4" x14ac:dyDescent="0.2">
      <c r="A9239" s="17" t="s">
        <v>12067</v>
      </c>
      <c r="B9239" s="17" t="s">
        <v>19494</v>
      </c>
      <c r="C9239" s="17" t="s">
        <v>18674</v>
      </c>
      <c r="D9239">
        <v>31.7</v>
      </c>
    </row>
    <row r="9240" spans="1:4" x14ac:dyDescent="0.2">
      <c r="A9240" s="17" t="s">
        <v>12068</v>
      </c>
      <c r="B9240" s="17" t="s">
        <v>19495</v>
      </c>
      <c r="C9240" s="17" t="s">
        <v>18674</v>
      </c>
      <c r="D9240">
        <v>47.21</v>
      </c>
    </row>
    <row r="9241" spans="1:4" x14ac:dyDescent="0.2">
      <c r="A9241" s="17" t="s">
        <v>12069</v>
      </c>
      <c r="B9241" s="17" t="s">
        <v>19496</v>
      </c>
      <c r="C9241" s="17" t="s">
        <v>18674</v>
      </c>
      <c r="D9241">
        <v>25.65</v>
      </c>
    </row>
    <row r="9242" spans="1:4" x14ac:dyDescent="0.2">
      <c r="A9242" s="17" t="s">
        <v>12070</v>
      </c>
      <c r="B9242" s="17" t="s">
        <v>19497</v>
      </c>
      <c r="C9242" s="17" t="s">
        <v>18674</v>
      </c>
      <c r="D9242">
        <v>9.76</v>
      </c>
    </row>
    <row r="9243" spans="1:4" x14ac:dyDescent="0.2">
      <c r="A9243" s="17" t="s">
        <v>12071</v>
      </c>
      <c r="B9243" s="17" t="s">
        <v>19498</v>
      </c>
      <c r="C9243" s="17" t="s">
        <v>18674</v>
      </c>
      <c r="D9243">
        <v>28.53</v>
      </c>
    </row>
    <row r="9244" spans="1:4" x14ac:dyDescent="0.2">
      <c r="A9244" s="17" t="s">
        <v>12072</v>
      </c>
      <c r="B9244" s="17" t="s">
        <v>19499</v>
      </c>
      <c r="C9244" s="17" t="s">
        <v>18674</v>
      </c>
      <c r="D9244">
        <v>34.700000000000003</v>
      </c>
    </row>
    <row r="9245" spans="1:4" x14ac:dyDescent="0.2">
      <c r="A9245" s="17" t="s">
        <v>12073</v>
      </c>
      <c r="B9245" s="17" t="s">
        <v>19500</v>
      </c>
      <c r="C9245" s="17" t="s">
        <v>18674</v>
      </c>
      <c r="D9245">
        <v>51.14</v>
      </c>
    </row>
    <row r="9246" spans="1:4" x14ac:dyDescent="0.2">
      <c r="A9246" s="17" t="s">
        <v>12074</v>
      </c>
      <c r="B9246" s="17" t="s">
        <v>19501</v>
      </c>
      <c r="C9246" s="17" t="s">
        <v>18674</v>
      </c>
      <c r="D9246">
        <v>35.54</v>
      </c>
    </row>
    <row r="9247" spans="1:4" x14ac:dyDescent="0.2">
      <c r="A9247" s="17" t="s">
        <v>12075</v>
      </c>
      <c r="B9247" s="17" t="s">
        <v>19502</v>
      </c>
      <c r="C9247" s="17" t="s">
        <v>18674</v>
      </c>
      <c r="D9247">
        <v>35.76</v>
      </c>
    </row>
    <row r="9248" spans="1:4" x14ac:dyDescent="0.2">
      <c r="A9248" s="17" t="s">
        <v>12076</v>
      </c>
      <c r="B9248" s="17" t="s">
        <v>19503</v>
      </c>
      <c r="C9248" s="17" t="s">
        <v>18674</v>
      </c>
      <c r="D9248">
        <v>51.27</v>
      </c>
    </row>
    <row r="9249" spans="1:4" x14ac:dyDescent="0.2">
      <c r="A9249" s="17" t="s">
        <v>12077</v>
      </c>
      <c r="B9249" s="17" t="s">
        <v>19504</v>
      </c>
      <c r="C9249" s="17" t="s">
        <v>18674</v>
      </c>
      <c r="D9249">
        <v>29.9</v>
      </c>
    </row>
    <row r="9250" spans="1:4" x14ac:dyDescent="0.2">
      <c r="A9250" s="17" t="s">
        <v>12078</v>
      </c>
      <c r="B9250" s="17" t="s">
        <v>19505</v>
      </c>
      <c r="C9250" s="17" t="s">
        <v>18674</v>
      </c>
      <c r="D9250">
        <v>14.02</v>
      </c>
    </row>
    <row r="9251" spans="1:4" x14ac:dyDescent="0.2">
      <c r="A9251" s="17" t="s">
        <v>12079</v>
      </c>
      <c r="B9251" s="17" t="s">
        <v>19506</v>
      </c>
      <c r="C9251" s="17" t="s">
        <v>18674</v>
      </c>
      <c r="D9251">
        <v>34</v>
      </c>
    </row>
    <row r="9252" spans="1:4" x14ac:dyDescent="0.2">
      <c r="A9252" s="17" t="s">
        <v>12080</v>
      </c>
      <c r="B9252" s="17" t="s">
        <v>19507</v>
      </c>
      <c r="C9252" s="17" t="s">
        <v>18674</v>
      </c>
      <c r="D9252">
        <v>38.74</v>
      </c>
    </row>
    <row r="9253" spans="1:4" x14ac:dyDescent="0.2">
      <c r="A9253" s="17" t="s">
        <v>12081</v>
      </c>
      <c r="B9253" s="17" t="s">
        <v>19508</v>
      </c>
      <c r="C9253" s="17" t="s">
        <v>18674</v>
      </c>
      <c r="D9253">
        <v>53</v>
      </c>
    </row>
    <row r="9254" spans="1:4" x14ac:dyDescent="0.2">
      <c r="A9254" s="17" t="s">
        <v>12082</v>
      </c>
      <c r="B9254" s="17" t="s">
        <v>19509</v>
      </c>
      <c r="C9254" s="17" t="s">
        <v>18674</v>
      </c>
      <c r="D9254">
        <v>41.62</v>
      </c>
    </row>
    <row r="9255" spans="1:4" x14ac:dyDescent="0.2">
      <c r="A9255" s="17" t="s">
        <v>12083</v>
      </c>
      <c r="B9255" s="17" t="s">
        <v>19510</v>
      </c>
      <c r="C9255" s="17" t="s">
        <v>18563</v>
      </c>
      <c r="D9255">
        <v>121.51</v>
      </c>
    </row>
    <row r="9256" spans="1:4" x14ac:dyDescent="0.2">
      <c r="A9256" s="17" t="s">
        <v>12084</v>
      </c>
      <c r="B9256" s="17" t="s">
        <v>19511</v>
      </c>
      <c r="C9256" s="17" t="s">
        <v>18563</v>
      </c>
      <c r="D9256">
        <v>148.76</v>
      </c>
    </row>
    <row r="9257" spans="1:4" x14ac:dyDescent="0.2">
      <c r="A9257" s="17" t="s">
        <v>12085</v>
      </c>
      <c r="B9257" s="17" t="s">
        <v>19512</v>
      </c>
      <c r="C9257" s="17" t="s">
        <v>18563</v>
      </c>
      <c r="D9257">
        <v>128.94</v>
      </c>
    </row>
    <row r="9258" spans="1:4" x14ac:dyDescent="0.2">
      <c r="A9258" s="17" t="s">
        <v>12086</v>
      </c>
      <c r="B9258" s="17" t="s">
        <v>19513</v>
      </c>
      <c r="C9258" s="17" t="s">
        <v>18563</v>
      </c>
      <c r="D9258">
        <v>158.47999999999999</v>
      </c>
    </row>
    <row r="9259" spans="1:4" x14ac:dyDescent="0.2">
      <c r="A9259" s="17" t="s">
        <v>12087</v>
      </c>
      <c r="B9259" s="17" t="s">
        <v>19514</v>
      </c>
      <c r="C9259" s="17" t="s">
        <v>18674</v>
      </c>
      <c r="D9259">
        <v>23.93</v>
      </c>
    </row>
    <row r="9260" spans="1:4" x14ac:dyDescent="0.2">
      <c r="A9260" s="17" t="s">
        <v>12088</v>
      </c>
      <c r="B9260" s="17" t="s">
        <v>19515</v>
      </c>
      <c r="C9260" s="17" t="s">
        <v>18674</v>
      </c>
      <c r="D9260">
        <v>22.76</v>
      </c>
    </row>
    <row r="9261" spans="1:4" x14ac:dyDescent="0.2">
      <c r="A9261" s="17" t="s">
        <v>12089</v>
      </c>
      <c r="B9261" s="17" t="s">
        <v>19516</v>
      </c>
      <c r="C9261" s="17" t="s">
        <v>18674</v>
      </c>
      <c r="D9261">
        <v>6.65</v>
      </c>
    </row>
    <row r="9262" spans="1:4" x14ac:dyDescent="0.2">
      <c r="A9262" s="17" t="s">
        <v>12090</v>
      </c>
      <c r="B9262" s="17" t="s">
        <v>19517</v>
      </c>
      <c r="C9262" s="17" t="s">
        <v>18674</v>
      </c>
      <c r="D9262">
        <v>45.24</v>
      </c>
    </row>
    <row r="9263" spans="1:4" x14ac:dyDescent="0.2">
      <c r="A9263" s="17" t="s">
        <v>12091</v>
      </c>
      <c r="B9263" s="17" t="s">
        <v>19518</v>
      </c>
      <c r="C9263" s="17" t="s">
        <v>18674</v>
      </c>
      <c r="D9263">
        <v>26.19</v>
      </c>
    </row>
    <row r="9264" spans="1:4" x14ac:dyDescent="0.2">
      <c r="A9264" s="17" t="s">
        <v>12092</v>
      </c>
      <c r="B9264" s="17" t="s">
        <v>19519</v>
      </c>
      <c r="C9264" s="17" t="s">
        <v>18674</v>
      </c>
      <c r="D9264">
        <v>41.17</v>
      </c>
    </row>
    <row r="9265" spans="1:4" x14ac:dyDescent="0.2">
      <c r="A9265" s="17" t="s">
        <v>12093</v>
      </c>
      <c r="B9265" s="17" t="s">
        <v>19520</v>
      </c>
      <c r="C9265" s="17" t="s">
        <v>18674</v>
      </c>
      <c r="D9265">
        <v>29.05</v>
      </c>
    </row>
    <row r="9266" spans="1:4" x14ac:dyDescent="0.2">
      <c r="A9266" s="17" t="s">
        <v>12094</v>
      </c>
      <c r="B9266" s="17" t="s">
        <v>19521</v>
      </c>
      <c r="C9266" s="17" t="s">
        <v>18674</v>
      </c>
      <c r="D9266">
        <v>26.16</v>
      </c>
    </row>
    <row r="9267" spans="1:4" x14ac:dyDescent="0.2">
      <c r="A9267" s="17" t="s">
        <v>12095</v>
      </c>
      <c r="B9267" s="17" t="s">
        <v>19522</v>
      </c>
      <c r="C9267" s="17" t="s">
        <v>18674</v>
      </c>
      <c r="D9267">
        <v>10.06</v>
      </c>
    </row>
    <row r="9268" spans="1:4" x14ac:dyDescent="0.2">
      <c r="A9268" s="17" t="s">
        <v>12096</v>
      </c>
      <c r="B9268" s="17" t="s">
        <v>19523</v>
      </c>
      <c r="C9268" s="17" t="s">
        <v>18674</v>
      </c>
      <c r="D9268">
        <v>48.64</v>
      </c>
    </row>
    <row r="9269" spans="1:4" x14ac:dyDescent="0.2">
      <c r="A9269" s="17" t="s">
        <v>12097</v>
      </c>
      <c r="B9269" s="17" t="s">
        <v>19524</v>
      </c>
      <c r="C9269" s="17" t="s">
        <v>18674</v>
      </c>
      <c r="D9269">
        <v>30.99</v>
      </c>
    </row>
    <row r="9270" spans="1:4" x14ac:dyDescent="0.2">
      <c r="A9270" s="17" t="s">
        <v>12098</v>
      </c>
      <c r="B9270" s="17" t="s">
        <v>19525</v>
      </c>
      <c r="C9270" s="17" t="s">
        <v>18674</v>
      </c>
      <c r="D9270">
        <v>44.36</v>
      </c>
    </row>
    <row r="9271" spans="1:4" x14ac:dyDescent="0.2">
      <c r="A9271" s="17" t="s">
        <v>12099</v>
      </c>
      <c r="B9271" s="17" t="s">
        <v>19526</v>
      </c>
      <c r="C9271" s="17" t="s">
        <v>18563</v>
      </c>
      <c r="D9271">
        <v>35.119999999999997</v>
      </c>
    </row>
    <row r="9272" spans="1:4" x14ac:dyDescent="0.2">
      <c r="A9272" s="17" t="s">
        <v>12100</v>
      </c>
      <c r="B9272" s="17" t="s">
        <v>19527</v>
      </c>
      <c r="C9272" s="17" t="s">
        <v>18563</v>
      </c>
      <c r="D9272">
        <v>39.69</v>
      </c>
    </row>
    <row r="9273" spans="1:4" x14ac:dyDescent="0.2">
      <c r="A9273" s="17" t="s">
        <v>12101</v>
      </c>
      <c r="B9273" s="17" t="s">
        <v>19528</v>
      </c>
      <c r="C9273" s="17" t="s">
        <v>18674</v>
      </c>
      <c r="D9273">
        <v>43.36</v>
      </c>
    </row>
    <row r="9274" spans="1:4" x14ac:dyDescent="0.2">
      <c r="A9274" s="17" t="s">
        <v>12102</v>
      </c>
      <c r="B9274" s="17" t="s">
        <v>19528</v>
      </c>
      <c r="C9274" s="17" t="s">
        <v>18674</v>
      </c>
      <c r="D9274">
        <v>43.36</v>
      </c>
    </row>
    <row r="9275" spans="1:4" x14ac:dyDescent="0.2">
      <c r="A9275" s="17" t="s">
        <v>12103</v>
      </c>
      <c r="B9275" s="17" t="s">
        <v>19529</v>
      </c>
      <c r="C9275" s="17" t="s">
        <v>18563</v>
      </c>
      <c r="D9275">
        <v>9.3800000000000008</v>
      </c>
    </row>
    <row r="9276" spans="1:4" x14ac:dyDescent="0.2">
      <c r="A9276" s="17" t="s">
        <v>12104</v>
      </c>
      <c r="B9276" s="17" t="s">
        <v>19530</v>
      </c>
      <c r="C9276" s="17" t="s">
        <v>18563</v>
      </c>
      <c r="D9276">
        <v>10.42</v>
      </c>
    </row>
    <row r="9277" spans="1:4" x14ac:dyDescent="0.2">
      <c r="A9277" s="17" t="s">
        <v>12105</v>
      </c>
      <c r="B9277" s="17" t="s">
        <v>19531</v>
      </c>
      <c r="C9277" s="17" t="s">
        <v>18674</v>
      </c>
      <c r="D9277">
        <v>39.369999999999997</v>
      </c>
    </row>
    <row r="9278" spans="1:4" x14ac:dyDescent="0.2">
      <c r="A9278" s="17" t="s">
        <v>12106</v>
      </c>
      <c r="B9278" s="17" t="s">
        <v>19532</v>
      </c>
      <c r="C9278" s="17" t="s">
        <v>18674</v>
      </c>
      <c r="D9278">
        <v>27.15</v>
      </c>
    </row>
    <row r="9279" spans="1:4" x14ac:dyDescent="0.2">
      <c r="A9279" s="17" t="s">
        <v>12107</v>
      </c>
      <c r="B9279" s="17" t="s">
        <v>19533</v>
      </c>
      <c r="C9279" s="17" t="s">
        <v>18674</v>
      </c>
      <c r="D9279">
        <v>23.42</v>
      </c>
    </row>
    <row r="9280" spans="1:4" x14ac:dyDescent="0.2">
      <c r="A9280" s="17" t="s">
        <v>12108</v>
      </c>
      <c r="B9280" s="17" t="s">
        <v>19534</v>
      </c>
      <c r="C9280" s="17" t="s">
        <v>18674</v>
      </c>
      <c r="D9280">
        <v>18.829999999999998</v>
      </c>
    </row>
    <row r="9281" spans="1:4" x14ac:dyDescent="0.2">
      <c r="A9281" s="17" t="s">
        <v>12109</v>
      </c>
      <c r="B9281" s="17" t="s">
        <v>19535</v>
      </c>
      <c r="C9281" s="17" t="s">
        <v>18674</v>
      </c>
      <c r="D9281">
        <v>29.67</v>
      </c>
    </row>
    <row r="9282" spans="1:4" x14ac:dyDescent="0.2">
      <c r="A9282" s="17" t="s">
        <v>12110</v>
      </c>
      <c r="B9282" s="17" t="s">
        <v>19536</v>
      </c>
      <c r="C9282" s="17" t="s">
        <v>18674</v>
      </c>
      <c r="D9282">
        <v>20.56</v>
      </c>
    </row>
    <row r="9283" spans="1:4" x14ac:dyDescent="0.2">
      <c r="A9283" s="17" t="s">
        <v>12111</v>
      </c>
      <c r="B9283" s="17" t="s">
        <v>19537</v>
      </c>
      <c r="C9283" s="17" t="s">
        <v>18674</v>
      </c>
      <c r="D9283">
        <v>17.670000000000002</v>
      </c>
    </row>
    <row r="9284" spans="1:4" x14ac:dyDescent="0.2">
      <c r="A9284" s="17" t="s">
        <v>12112</v>
      </c>
      <c r="B9284" s="17" t="s">
        <v>19538</v>
      </c>
      <c r="C9284" s="17" t="s">
        <v>18674</v>
      </c>
      <c r="D9284">
        <v>14.72</v>
      </c>
    </row>
    <row r="9285" spans="1:4" x14ac:dyDescent="0.2">
      <c r="A9285" s="17" t="s">
        <v>12113</v>
      </c>
      <c r="B9285" s="17" t="s">
        <v>19539</v>
      </c>
      <c r="C9285" s="17" t="s">
        <v>18674</v>
      </c>
      <c r="D9285">
        <v>22.07</v>
      </c>
    </row>
    <row r="9286" spans="1:4" x14ac:dyDescent="0.2">
      <c r="A9286" s="17" t="s">
        <v>12114</v>
      </c>
      <c r="B9286" s="17" t="s">
        <v>19540</v>
      </c>
      <c r="C9286" s="17" t="s">
        <v>18674</v>
      </c>
      <c r="D9286">
        <v>31.15</v>
      </c>
    </row>
    <row r="9287" spans="1:4" x14ac:dyDescent="0.2">
      <c r="A9287" s="17" t="s">
        <v>12115</v>
      </c>
      <c r="B9287" s="17" t="s">
        <v>19541</v>
      </c>
      <c r="C9287" s="17" t="s">
        <v>18674</v>
      </c>
      <c r="D9287">
        <v>20.75</v>
      </c>
    </row>
    <row r="9288" spans="1:4" x14ac:dyDescent="0.2">
      <c r="A9288" s="17" t="s">
        <v>12116</v>
      </c>
      <c r="B9288" s="17" t="s">
        <v>19542</v>
      </c>
      <c r="C9288" s="17" t="s">
        <v>18674</v>
      </c>
      <c r="D9288">
        <v>17.23</v>
      </c>
    </row>
    <row r="9289" spans="1:4" x14ac:dyDescent="0.2">
      <c r="A9289" s="17" t="s">
        <v>12117</v>
      </c>
      <c r="B9289" s="17" t="s">
        <v>19543</v>
      </c>
      <c r="C9289" s="17" t="s">
        <v>18674</v>
      </c>
      <c r="D9289">
        <v>14.73</v>
      </c>
    </row>
    <row r="9290" spans="1:4" x14ac:dyDescent="0.2">
      <c r="A9290" s="17" t="s">
        <v>12118</v>
      </c>
      <c r="B9290" s="17" t="s">
        <v>19544</v>
      </c>
      <c r="C9290" s="17" t="s">
        <v>18674</v>
      </c>
      <c r="D9290">
        <v>11.15</v>
      </c>
    </row>
    <row r="9291" spans="1:4" x14ac:dyDescent="0.2">
      <c r="A9291" s="17" t="s">
        <v>12119</v>
      </c>
      <c r="B9291" s="17" t="s">
        <v>19545</v>
      </c>
      <c r="C9291" s="17" t="s">
        <v>18674</v>
      </c>
      <c r="D9291">
        <v>11.2</v>
      </c>
    </row>
    <row r="9292" spans="1:4" x14ac:dyDescent="0.2">
      <c r="A9292" s="17" t="s">
        <v>12120</v>
      </c>
      <c r="B9292" s="17" t="s">
        <v>19546</v>
      </c>
      <c r="C9292" s="17" t="s">
        <v>18674</v>
      </c>
      <c r="D9292">
        <v>9.39</v>
      </c>
    </row>
    <row r="9293" spans="1:4" x14ac:dyDescent="0.2">
      <c r="A9293" s="17" t="s">
        <v>12121</v>
      </c>
      <c r="B9293" s="17" t="s">
        <v>19547</v>
      </c>
      <c r="C9293" s="17" t="s">
        <v>18674</v>
      </c>
      <c r="D9293">
        <v>7.88</v>
      </c>
    </row>
    <row r="9294" spans="1:4" x14ac:dyDescent="0.2">
      <c r="A9294" s="17" t="s">
        <v>12122</v>
      </c>
      <c r="B9294" s="17" t="s">
        <v>19548</v>
      </c>
      <c r="C9294" s="17" t="s">
        <v>18674</v>
      </c>
      <c r="D9294">
        <v>5.62</v>
      </c>
    </row>
    <row r="9295" spans="1:4" x14ac:dyDescent="0.2">
      <c r="A9295" s="17" t="s">
        <v>12123</v>
      </c>
      <c r="B9295" s="17" t="s">
        <v>19549</v>
      </c>
      <c r="C9295" s="17" t="s">
        <v>18674</v>
      </c>
      <c r="D9295">
        <v>45.04</v>
      </c>
    </row>
    <row r="9296" spans="1:4" x14ac:dyDescent="0.2">
      <c r="A9296" s="17" t="s">
        <v>12124</v>
      </c>
      <c r="B9296" s="17" t="s">
        <v>19550</v>
      </c>
      <c r="C9296" s="17" t="s">
        <v>18674</v>
      </c>
      <c r="D9296">
        <v>30.77</v>
      </c>
    </row>
    <row r="9297" spans="1:4" x14ac:dyDescent="0.2">
      <c r="A9297" s="17" t="s">
        <v>12125</v>
      </c>
      <c r="B9297" s="17" t="s">
        <v>19551</v>
      </c>
      <c r="C9297" s="17" t="s">
        <v>18674</v>
      </c>
      <c r="D9297">
        <v>26.56</v>
      </c>
    </row>
    <row r="9298" spans="1:4" x14ac:dyDescent="0.2">
      <c r="A9298" s="17" t="s">
        <v>12126</v>
      </c>
      <c r="B9298" s="17" t="s">
        <v>19552</v>
      </c>
      <c r="C9298" s="17" t="s">
        <v>18674</v>
      </c>
      <c r="D9298">
        <v>21.4</v>
      </c>
    </row>
    <row r="9299" spans="1:4" x14ac:dyDescent="0.2">
      <c r="A9299" s="17" t="s">
        <v>12127</v>
      </c>
      <c r="B9299" s="17" t="s">
        <v>19553</v>
      </c>
      <c r="C9299" s="17" t="s">
        <v>18674</v>
      </c>
      <c r="D9299">
        <v>34.96</v>
      </c>
    </row>
    <row r="9300" spans="1:4" x14ac:dyDescent="0.2">
      <c r="A9300" s="17" t="s">
        <v>12128</v>
      </c>
      <c r="B9300" s="17" t="s">
        <v>19554</v>
      </c>
      <c r="C9300" s="17" t="s">
        <v>18674</v>
      </c>
      <c r="D9300">
        <v>23.89</v>
      </c>
    </row>
    <row r="9301" spans="1:4" x14ac:dyDescent="0.2">
      <c r="A9301" s="17" t="s">
        <v>12129</v>
      </c>
      <c r="B9301" s="17" t="s">
        <v>19555</v>
      </c>
      <c r="C9301" s="17" t="s">
        <v>18674</v>
      </c>
      <c r="D9301">
        <v>20.53</v>
      </c>
    </row>
    <row r="9302" spans="1:4" x14ac:dyDescent="0.2">
      <c r="A9302" s="17" t="s">
        <v>12130</v>
      </c>
      <c r="B9302" s="17" t="s">
        <v>19556</v>
      </c>
      <c r="C9302" s="17" t="s">
        <v>18674</v>
      </c>
      <c r="D9302">
        <v>17.100000000000001</v>
      </c>
    </row>
    <row r="9303" spans="1:4" x14ac:dyDescent="0.2">
      <c r="A9303" s="17" t="s">
        <v>12131</v>
      </c>
      <c r="B9303" s="17" t="s">
        <v>19557</v>
      </c>
      <c r="C9303" s="17" t="s">
        <v>18674</v>
      </c>
      <c r="D9303">
        <v>25.59</v>
      </c>
    </row>
    <row r="9304" spans="1:4" x14ac:dyDescent="0.2">
      <c r="A9304" s="17" t="s">
        <v>12132</v>
      </c>
      <c r="B9304" s="17" t="s">
        <v>19558</v>
      </c>
      <c r="C9304" s="17" t="s">
        <v>18674</v>
      </c>
      <c r="D9304">
        <v>35.92</v>
      </c>
    </row>
    <row r="9305" spans="1:4" x14ac:dyDescent="0.2">
      <c r="A9305" s="17" t="s">
        <v>12133</v>
      </c>
      <c r="B9305" s="17" t="s">
        <v>19559</v>
      </c>
      <c r="C9305" s="17" t="s">
        <v>18674</v>
      </c>
      <c r="D9305">
        <v>32.22</v>
      </c>
    </row>
    <row r="9306" spans="1:4" x14ac:dyDescent="0.2">
      <c r="A9306" s="17" t="s">
        <v>12134</v>
      </c>
      <c r="B9306" s="17" t="s">
        <v>19560</v>
      </c>
      <c r="C9306" s="17" t="s">
        <v>18674</v>
      </c>
      <c r="D9306">
        <v>19.829999999999998</v>
      </c>
    </row>
    <row r="9307" spans="1:4" x14ac:dyDescent="0.2">
      <c r="A9307" s="17" t="s">
        <v>12135</v>
      </c>
      <c r="B9307" s="17" t="s">
        <v>19561</v>
      </c>
      <c r="C9307" s="17" t="s">
        <v>18674</v>
      </c>
      <c r="D9307">
        <v>25.2</v>
      </c>
    </row>
    <row r="9308" spans="1:4" x14ac:dyDescent="0.2">
      <c r="A9308" s="17" t="s">
        <v>12136</v>
      </c>
      <c r="B9308" s="17" t="s">
        <v>19562</v>
      </c>
      <c r="C9308" s="17" t="s">
        <v>18674</v>
      </c>
      <c r="D9308">
        <v>45.58</v>
      </c>
    </row>
    <row r="9309" spans="1:4" x14ac:dyDescent="0.2">
      <c r="A9309" s="17" t="s">
        <v>12137</v>
      </c>
      <c r="B9309" s="17" t="s">
        <v>19563</v>
      </c>
      <c r="C9309" s="17" t="s">
        <v>18674</v>
      </c>
      <c r="D9309">
        <v>18.78</v>
      </c>
    </row>
    <row r="9310" spans="1:4" x14ac:dyDescent="0.2">
      <c r="A9310" s="17" t="s">
        <v>12138</v>
      </c>
      <c r="B9310" s="17" t="s">
        <v>19564</v>
      </c>
      <c r="C9310" s="17" t="s">
        <v>18674</v>
      </c>
      <c r="D9310">
        <v>11.89</v>
      </c>
    </row>
    <row r="9311" spans="1:4" x14ac:dyDescent="0.2">
      <c r="A9311" s="17" t="s">
        <v>12139</v>
      </c>
      <c r="B9311" s="17" t="s">
        <v>19565</v>
      </c>
      <c r="C9311" s="17" t="s">
        <v>18674</v>
      </c>
      <c r="D9311">
        <v>11.19</v>
      </c>
    </row>
    <row r="9312" spans="1:4" x14ac:dyDescent="0.2">
      <c r="A9312" s="17" t="s">
        <v>12140</v>
      </c>
      <c r="B9312" s="17" t="s">
        <v>19566</v>
      </c>
      <c r="C9312" s="17" t="s">
        <v>18674</v>
      </c>
      <c r="D9312">
        <v>6.67</v>
      </c>
    </row>
    <row r="9313" spans="1:4" x14ac:dyDescent="0.2">
      <c r="A9313" s="17" t="s">
        <v>12141</v>
      </c>
      <c r="B9313" s="17" t="s">
        <v>19567</v>
      </c>
      <c r="C9313" s="17" t="s">
        <v>18674</v>
      </c>
      <c r="D9313">
        <v>35.840000000000003</v>
      </c>
    </row>
    <row r="9314" spans="1:4" x14ac:dyDescent="0.2">
      <c r="A9314" s="17" t="s">
        <v>12142</v>
      </c>
      <c r="B9314" s="17" t="s">
        <v>19568</v>
      </c>
      <c r="C9314" s="17" t="s">
        <v>18674</v>
      </c>
      <c r="D9314">
        <v>22.4</v>
      </c>
    </row>
    <row r="9315" spans="1:4" x14ac:dyDescent="0.2">
      <c r="A9315" s="17" t="s">
        <v>12143</v>
      </c>
      <c r="B9315" s="17" t="s">
        <v>19569</v>
      </c>
      <c r="C9315" s="17" t="s">
        <v>18674</v>
      </c>
      <c r="D9315">
        <v>28.91</v>
      </c>
    </row>
    <row r="9316" spans="1:4" x14ac:dyDescent="0.2">
      <c r="A9316" s="17" t="s">
        <v>12144</v>
      </c>
      <c r="B9316" s="17" t="s">
        <v>19570</v>
      </c>
      <c r="C9316" s="17" t="s">
        <v>18674</v>
      </c>
      <c r="D9316">
        <v>52.67</v>
      </c>
    </row>
    <row r="9317" spans="1:4" x14ac:dyDescent="0.2">
      <c r="A9317" s="17" t="s">
        <v>12145</v>
      </c>
      <c r="B9317" s="17" t="s">
        <v>19571</v>
      </c>
      <c r="C9317" s="17" t="s">
        <v>18674</v>
      </c>
      <c r="D9317">
        <v>39.07</v>
      </c>
    </row>
    <row r="9318" spans="1:4" x14ac:dyDescent="0.2">
      <c r="A9318" s="17" t="s">
        <v>12146</v>
      </c>
      <c r="B9318" s="17" t="s">
        <v>19572</v>
      </c>
      <c r="C9318" s="17" t="s">
        <v>18674</v>
      </c>
      <c r="D9318">
        <v>31.34</v>
      </c>
    </row>
    <row r="9319" spans="1:4" x14ac:dyDescent="0.2">
      <c r="A9319" s="17" t="s">
        <v>12147</v>
      </c>
      <c r="B9319" s="17" t="s">
        <v>19573</v>
      </c>
      <c r="C9319" s="17" t="s">
        <v>18674</v>
      </c>
      <c r="D9319">
        <v>18.850000000000001</v>
      </c>
    </row>
    <row r="9320" spans="1:4" x14ac:dyDescent="0.2">
      <c r="A9320" s="17" t="s">
        <v>12148</v>
      </c>
      <c r="B9320" s="17" t="s">
        <v>19574</v>
      </c>
      <c r="C9320" s="17" t="s">
        <v>18674</v>
      </c>
      <c r="D9320">
        <v>13.43</v>
      </c>
    </row>
    <row r="9321" spans="1:4" x14ac:dyDescent="0.2">
      <c r="A9321" s="17" t="s">
        <v>12149</v>
      </c>
      <c r="B9321" s="17" t="s">
        <v>19575</v>
      </c>
      <c r="C9321" s="17" t="s">
        <v>18674</v>
      </c>
      <c r="D9321">
        <v>18.91</v>
      </c>
    </row>
    <row r="9322" spans="1:4" x14ac:dyDescent="0.2">
      <c r="A9322" s="17" t="s">
        <v>12150</v>
      </c>
      <c r="B9322" s="17" t="s">
        <v>19576</v>
      </c>
      <c r="C9322" s="17" t="s">
        <v>18674</v>
      </c>
      <c r="D9322">
        <v>12.06</v>
      </c>
    </row>
    <row r="9323" spans="1:4" x14ac:dyDescent="0.2">
      <c r="A9323" s="17" t="s">
        <v>12151</v>
      </c>
      <c r="B9323" s="17" t="s">
        <v>19577</v>
      </c>
      <c r="C9323" s="17" t="s">
        <v>18674</v>
      </c>
      <c r="D9323">
        <v>18.28</v>
      </c>
    </row>
    <row r="9324" spans="1:4" x14ac:dyDescent="0.2">
      <c r="A9324" s="17" t="s">
        <v>12152</v>
      </c>
      <c r="B9324" s="17" t="s">
        <v>19578</v>
      </c>
      <c r="C9324" s="17" t="s">
        <v>18674</v>
      </c>
      <c r="D9324">
        <v>29.55</v>
      </c>
    </row>
    <row r="9325" spans="1:4" x14ac:dyDescent="0.2">
      <c r="A9325" s="17" t="s">
        <v>12153</v>
      </c>
      <c r="B9325" s="17" t="s">
        <v>19579</v>
      </c>
      <c r="C9325" s="17" t="s">
        <v>18674</v>
      </c>
      <c r="D9325">
        <v>46.83</v>
      </c>
    </row>
    <row r="9326" spans="1:4" x14ac:dyDescent="0.2">
      <c r="A9326" s="17" t="s">
        <v>12154</v>
      </c>
      <c r="B9326" s="17" t="s">
        <v>19580</v>
      </c>
      <c r="C9326" s="17" t="s">
        <v>18674</v>
      </c>
      <c r="D9326">
        <v>37.799999999999997</v>
      </c>
    </row>
    <row r="9327" spans="1:4" x14ac:dyDescent="0.2">
      <c r="A9327" s="17" t="s">
        <v>12155</v>
      </c>
      <c r="B9327" s="17" t="s">
        <v>19581</v>
      </c>
      <c r="C9327" s="17" t="s">
        <v>18674</v>
      </c>
      <c r="D9327">
        <v>22.38</v>
      </c>
    </row>
    <row r="9328" spans="1:4" x14ac:dyDescent="0.2">
      <c r="A9328" s="17" t="s">
        <v>12156</v>
      </c>
      <c r="B9328" s="17" t="s">
        <v>19582</v>
      </c>
      <c r="C9328" s="17" t="s">
        <v>18674</v>
      </c>
      <c r="D9328">
        <v>16.149999999999999</v>
      </c>
    </row>
    <row r="9329" spans="1:4" x14ac:dyDescent="0.2">
      <c r="A9329" s="17" t="s">
        <v>12157</v>
      </c>
      <c r="B9329" s="17" t="s">
        <v>19583</v>
      </c>
      <c r="C9329" s="17" t="s">
        <v>18674</v>
      </c>
      <c r="D9329">
        <v>22.02</v>
      </c>
    </row>
    <row r="9330" spans="1:4" x14ac:dyDescent="0.2">
      <c r="A9330" s="17" t="s">
        <v>12158</v>
      </c>
      <c r="B9330" s="17" t="s">
        <v>19584</v>
      </c>
      <c r="C9330" s="17" t="s">
        <v>18674</v>
      </c>
      <c r="D9330">
        <v>14.16</v>
      </c>
    </row>
    <row r="9331" spans="1:4" x14ac:dyDescent="0.2">
      <c r="A9331" s="17" t="s">
        <v>12159</v>
      </c>
      <c r="B9331" s="17" t="s">
        <v>19585</v>
      </c>
      <c r="C9331" s="17" t="s">
        <v>18674</v>
      </c>
      <c r="D9331">
        <v>21.53</v>
      </c>
    </row>
    <row r="9332" spans="1:4" x14ac:dyDescent="0.2">
      <c r="A9332" s="17" t="s">
        <v>12160</v>
      </c>
      <c r="B9332" s="17" t="s">
        <v>19586</v>
      </c>
      <c r="C9332" s="17" t="s">
        <v>18674</v>
      </c>
      <c r="D9332">
        <v>35.130000000000003</v>
      </c>
    </row>
    <row r="9333" spans="1:4" x14ac:dyDescent="0.2">
      <c r="A9333" s="17" t="s">
        <v>12161</v>
      </c>
      <c r="B9333" s="17" t="s">
        <v>19587</v>
      </c>
      <c r="C9333" s="17" t="s">
        <v>18563</v>
      </c>
      <c r="D9333" s="36">
        <v>1026.1500000000001</v>
      </c>
    </row>
    <row r="9334" spans="1:4" x14ac:dyDescent="0.2">
      <c r="A9334" s="17" t="s">
        <v>12162</v>
      </c>
      <c r="B9334" s="17" t="s">
        <v>19588</v>
      </c>
      <c r="C9334" s="17" t="s">
        <v>18563</v>
      </c>
      <c r="D9334" s="36">
        <v>1003.92</v>
      </c>
    </row>
    <row r="9335" spans="1:4" x14ac:dyDescent="0.2">
      <c r="A9335" s="17" t="s">
        <v>12163</v>
      </c>
      <c r="B9335" s="17" t="s">
        <v>19589</v>
      </c>
      <c r="C9335" s="17" t="s">
        <v>18563</v>
      </c>
      <c r="D9335">
        <v>981.7</v>
      </c>
    </row>
    <row r="9336" spans="1:4" x14ac:dyDescent="0.2">
      <c r="A9336" s="17" t="s">
        <v>12164</v>
      </c>
      <c r="B9336" s="17" t="s">
        <v>19590</v>
      </c>
      <c r="C9336" s="17" t="s">
        <v>18563</v>
      </c>
      <c r="D9336">
        <v>957.84</v>
      </c>
    </row>
    <row r="9337" spans="1:4" x14ac:dyDescent="0.2">
      <c r="A9337" s="17" t="s">
        <v>12165</v>
      </c>
      <c r="B9337" s="17" t="s">
        <v>19591</v>
      </c>
      <c r="C9337" s="17" t="s">
        <v>18563</v>
      </c>
      <c r="D9337" s="36">
        <v>1290.8</v>
      </c>
    </row>
    <row r="9338" spans="1:4" x14ac:dyDescent="0.2">
      <c r="A9338" s="17" t="s">
        <v>12166</v>
      </c>
      <c r="B9338" s="17" t="s">
        <v>19592</v>
      </c>
      <c r="C9338" s="17" t="s">
        <v>18563</v>
      </c>
      <c r="D9338" s="36">
        <v>1266.94</v>
      </c>
    </row>
    <row r="9339" spans="1:4" x14ac:dyDescent="0.2">
      <c r="A9339" s="17" t="s">
        <v>12167</v>
      </c>
      <c r="B9339" s="17" t="s">
        <v>19593</v>
      </c>
      <c r="C9339" s="17" t="s">
        <v>18563</v>
      </c>
      <c r="D9339" s="36">
        <v>1243.08</v>
      </c>
    </row>
    <row r="9340" spans="1:4" x14ac:dyDescent="0.2">
      <c r="A9340" s="17" t="s">
        <v>12168</v>
      </c>
      <c r="B9340" s="17" t="s">
        <v>19594</v>
      </c>
      <c r="C9340" s="17" t="s">
        <v>18563</v>
      </c>
      <c r="D9340" s="36">
        <v>1220.8499999999999</v>
      </c>
    </row>
    <row r="9341" spans="1:4" x14ac:dyDescent="0.2">
      <c r="A9341" s="17" t="s">
        <v>12169</v>
      </c>
      <c r="B9341" s="17" t="s">
        <v>19595</v>
      </c>
      <c r="C9341" s="17" t="s">
        <v>18563</v>
      </c>
      <c r="D9341" s="36">
        <v>1553.81</v>
      </c>
    </row>
    <row r="9342" spans="1:4" x14ac:dyDescent="0.2">
      <c r="A9342" s="17" t="s">
        <v>12170</v>
      </c>
      <c r="B9342" s="17" t="s">
        <v>19596</v>
      </c>
      <c r="C9342" s="17" t="s">
        <v>18563</v>
      </c>
      <c r="D9342" s="36">
        <v>1529.95</v>
      </c>
    </row>
    <row r="9343" spans="1:4" x14ac:dyDescent="0.2">
      <c r="A9343" s="17" t="s">
        <v>12171</v>
      </c>
      <c r="B9343" s="17" t="s">
        <v>19597</v>
      </c>
      <c r="C9343" s="17" t="s">
        <v>18563</v>
      </c>
      <c r="D9343" s="36">
        <v>1506.09</v>
      </c>
    </row>
    <row r="9344" spans="1:4" x14ac:dyDescent="0.2">
      <c r="A9344" s="17" t="s">
        <v>12172</v>
      </c>
      <c r="B9344" s="17" t="s">
        <v>19598</v>
      </c>
      <c r="C9344" s="17" t="s">
        <v>18563</v>
      </c>
      <c r="D9344" s="36">
        <v>1482.23</v>
      </c>
    </row>
    <row r="9345" spans="1:4" x14ac:dyDescent="0.2">
      <c r="A9345" s="17" t="s">
        <v>12173</v>
      </c>
      <c r="B9345" s="17" t="s">
        <v>19599</v>
      </c>
      <c r="C9345" s="17" t="s">
        <v>18563</v>
      </c>
      <c r="D9345" s="36">
        <v>1808.65</v>
      </c>
    </row>
    <row r="9346" spans="1:4" x14ac:dyDescent="0.2">
      <c r="A9346" s="17" t="s">
        <v>12174</v>
      </c>
      <c r="B9346" s="17" t="s">
        <v>19600</v>
      </c>
      <c r="C9346" s="17" t="s">
        <v>18563</v>
      </c>
      <c r="D9346" s="36">
        <v>1784.79</v>
      </c>
    </row>
    <row r="9347" spans="1:4" x14ac:dyDescent="0.2">
      <c r="A9347" s="17" t="s">
        <v>12175</v>
      </c>
      <c r="B9347" s="17" t="s">
        <v>19601</v>
      </c>
      <c r="C9347" s="17" t="s">
        <v>18563</v>
      </c>
      <c r="D9347" s="36">
        <v>1760.93</v>
      </c>
    </row>
    <row r="9348" spans="1:4" x14ac:dyDescent="0.2">
      <c r="A9348" s="17" t="s">
        <v>12176</v>
      </c>
      <c r="B9348" s="17" t="s">
        <v>19602</v>
      </c>
      <c r="C9348" s="17" t="s">
        <v>18563</v>
      </c>
      <c r="D9348" s="36">
        <v>1737.07</v>
      </c>
    </row>
    <row r="9349" spans="1:4" x14ac:dyDescent="0.2">
      <c r="A9349" s="17" t="s">
        <v>12177</v>
      </c>
      <c r="B9349" s="17" t="s">
        <v>19603</v>
      </c>
      <c r="C9349" s="17" t="s">
        <v>18563</v>
      </c>
      <c r="D9349" s="36">
        <v>2071.67</v>
      </c>
    </row>
    <row r="9350" spans="1:4" x14ac:dyDescent="0.2">
      <c r="A9350" s="17" t="s">
        <v>12178</v>
      </c>
      <c r="B9350" s="17" t="s">
        <v>19604</v>
      </c>
      <c r="C9350" s="17" t="s">
        <v>18563</v>
      </c>
      <c r="D9350" s="36">
        <v>2047.81</v>
      </c>
    </row>
    <row r="9351" spans="1:4" x14ac:dyDescent="0.2">
      <c r="A9351" s="17" t="s">
        <v>12179</v>
      </c>
      <c r="B9351" s="17" t="s">
        <v>19605</v>
      </c>
      <c r="C9351" s="17" t="s">
        <v>18563</v>
      </c>
      <c r="D9351" s="36">
        <v>2023.95</v>
      </c>
    </row>
    <row r="9352" spans="1:4" x14ac:dyDescent="0.2">
      <c r="A9352" s="17" t="s">
        <v>12180</v>
      </c>
      <c r="B9352" s="17" t="s">
        <v>19606</v>
      </c>
      <c r="C9352" s="17" t="s">
        <v>18563</v>
      </c>
      <c r="D9352" s="36">
        <v>2000.08</v>
      </c>
    </row>
    <row r="9353" spans="1:4" x14ac:dyDescent="0.2">
      <c r="A9353" s="17" t="s">
        <v>12181</v>
      </c>
      <c r="B9353" s="17" t="s">
        <v>19607</v>
      </c>
      <c r="C9353" s="17" t="s">
        <v>18563</v>
      </c>
      <c r="D9353" s="36">
        <v>1130.93</v>
      </c>
    </row>
    <row r="9354" spans="1:4" x14ac:dyDescent="0.2">
      <c r="A9354" s="17" t="s">
        <v>12182</v>
      </c>
      <c r="B9354" s="17" t="s">
        <v>19608</v>
      </c>
      <c r="C9354" s="17" t="s">
        <v>18563</v>
      </c>
      <c r="D9354" s="36">
        <v>1103.94</v>
      </c>
    </row>
    <row r="9355" spans="1:4" x14ac:dyDescent="0.2">
      <c r="A9355" s="17" t="s">
        <v>12183</v>
      </c>
      <c r="B9355" s="17" t="s">
        <v>19609</v>
      </c>
      <c r="C9355" s="17" t="s">
        <v>18563</v>
      </c>
      <c r="D9355" s="36">
        <v>1076.95</v>
      </c>
    </row>
    <row r="9356" spans="1:4" x14ac:dyDescent="0.2">
      <c r="A9356" s="17" t="s">
        <v>12184</v>
      </c>
      <c r="B9356" s="17" t="s">
        <v>19610</v>
      </c>
      <c r="C9356" s="17" t="s">
        <v>18563</v>
      </c>
      <c r="D9356" s="36">
        <v>1048.33</v>
      </c>
    </row>
    <row r="9357" spans="1:4" x14ac:dyDescent="0.2">
      <c r="A9357" s="17" t="s">
        <v>12185</v>
      </c>
      <c r="B9357" s="17" t="s">
        <v>19611</v>
      </c>
      <c r="C9357" s="17" t="s">
        <v>18563</v>
      </c>
      <c r="D9357" s="36">
        <v>1421.77</v>
      </c>
    </row>
    <row r="9358" spans="1:4" x14ac:dyDescent="0.2">
      <c r="A9358" s="17" t="s">
        <v>12186</v>
      </c>
      <c r="B9358" s="17" t="s">
        <v>19612</v>
      </c>
      <c r="C9358" s="17" t="s">
        <v>18563</v>
      </c>
      <c r="D9358" s="36">
        <v>1393.15</v>
      </c>
    </row>
    <row r="9359" spans="1:4" x14ac:dyDescent="0.2">
      <c r="A9359" s="17" t="s">
        <v>12187</v>
      </c>
      <c r="B9359" s="17" t="s">
        <v>19613</v>
      </c>
      <c r="C9359" s="17" t="s">
        <v>18563</v>
      </c>
      <c r="D9359" s="36">
        <v>1364.53</v>
      </c>
    </row>
    <row r="9360" spans="1:4" x14ac:dyDescent="0.2">
      <c r="A9360" s="17" t="s">
        <v>12188</v>
      </c>
      <c r="B9360" s="17" t="s">
        <v>19614</v>
      </c>
      <c r="C9360" s="17" t="s">
        <v>18563</v>
      </c>
      <c r="D9360" s="36">
        <v>1337.54</v>
      </c>
    </row>
    <row r="9361" spans="1:4" x14ac:dyDescent="0.2">
      <c r="A9361" s="17" t="s">
        <v>12189</v>
      </c>
      <c r="B9361" s="17" t="s">
        <v>19615</v>
      </c>
      <c r="C9361" s="17" t="s">
        <v>18563</v>
      </c>
      <c r="D9361" s="36">
        <v>1710.98</v>
      </c>
    </row>
    <row r="9362" spans="1:4" x14ac:dyDescent="0.2">
      <c r="A9362" s="17" t="s">
        <v>12190</v>
      </c>
      <c r="B9362" s="17" t="s">
        <v>19616</v>
      </c>
      <c r="C9362" s="17" t="s">
        <v>18563</v>
      </c>
      <c r="D9362" s="36">
        <v>1682.36</v>
      </c>
    </row>
    <row r="9363" spans="1:4" x14ac:dyDescent="0.2">
      <c r="A9363" s="17" t="s">
        <v>12191</v>
      </c>
      <c r="B9363" s="17" t="s">
        <v>19617</v>
      </c>
      <c r="C9363" s="17" t="s">
        <v>18563</v>
      </c>
      <c r="D9363" s="36">
        <v>1653.74</v>
      </c>
    </row>
    <row r="9364" spans="1:4" x14ac:dyDescent="0.2">
      <c r="A9364" s="17" t="s">
        <v>12192</v>
      </c>
      <c r="B9364" s="17" t="s">
        <v>19618</v>
      </c>
      <c r="C9364" s="17" t="s">
        <v>18563</v>
      </c>
      <c r="D9364" s="36">
        <v>1625.11</v>
      </c>
    </row>
    <row r="9365" spans="1:4" x14ac:dyDescent="0.2">
      <c r="A9365" s="17" t="s">
        <v>12193</v>
      </c>
      <c r="B9365" s="17" t="s">
        <v>19619</v>
      </c>
      <c r="C9365" s="17" t="s">
        <v>18563</v>
      </c>
      <c r="D9365" s="36">
        <v>1992.02</v>
      </c>
    </row>
    <row r="9366" spans="1:4" x14ac:dyDescent="0.2">
      <c r="A9366" s="17" t="s">
        <v>12194</v>
      </c>
      <c r="B9366" s="17" t="s">
        <v>19620</v>
      </c>
      <c r="C9366" s="17" t="s">
        <v>18563</v>
      </c>
      <c r="D9366" s="36">
        <v>1963.39</v>
      </c>
    </row>
    <row r="9367" spans="1:4" x14ac:dyDescent="0.2">
      <c r="A9367" s="17" t="s">
        <v>12195</v>
      </c>
      <c r="B9367" s="17" t="s">
        <v>19621</v>
      </c>
      <c r="C9367" s="17" t="s">
        <v>18563</v>
      </c>
      <c r="D9367" s="36">
        <v>1934.77</v>
      </c>
    </row>
    <row r="9368" spans="1:4" x14ac:dyDescent="0.2">
      <c r="A9368" s="17" t="s">
        <v>12196</v>
      </c>
      <c r="B9368" s="17" t="s">
        <v>19622</v>
      </c>
      <c r="C9368" s="17" t="s">
        <v>18563</v>
      </c>
      <c r="D9368" s="36">
        <v>1906.15</v>
      </c>
    </row>
    <row r="9369" spans="1:4" x14ac:dyDescent="0.2">
      <c r="A9369" s="17" t="s">
        <v>12197</v>
      </c>
      <c r="B9369" s="17" t="s">
        <v>19623</v>
      </c>
      <c r="C9369" s="17" t="s">
        <v>18563</v>
      </c>
      <c r="D9369" s="36">
        <v>2281.23</v>
      </c>
    </row>
    <row r="9370" spans="1:4" x14ac:dyDescent="0.2">
      <c r="A9370" s="17" t="s">
        <v>12198</v>
      </c>
      <c r="B9370" s="17" t="s">
        <v>19624</v>
      </c>
      <c r="C9370" s="17" t="s">
        <v>18563</v>
      </c>
      <c r="D9370" s="36">
        <v>2252.6</v>
      </c>
    </row>
    <row r="9371" spans="1:4" x14ac:dyDescent="0.2">
      <c r="A9371" s="17" t="s">
        <v>12199</v>
      </c>
      <c r="B9371" s="17" t="s">
        <v>19625</v>
      </c>
      <c r="C9371" s="17" t="s">
        <v>18563</v>
      </c>
      <c r="D9371" s="36">
        <v>2223.98</v>
      </c>
    </row>
    <row r="9372" spans="1:4" x14ac:dyDescent="0.2">
      <c r="A9372" s="17" t="s">
        <v>12200</v>
      </c>
      <c r="B9372" s="17" t="s">
        <v>19626</v>
      </c>
      <c r="C9372" s="17" t="s">
        <v>18563</v>
      </c>
      <c r="D9372" s="36">
        <v>2195.36</v>
      </c>
    </row>
    <row r="9373" spans="1:4" x14ac:dyDescent="0.2">
      <c r="A9373" s="17" t="s">
        <v>12201</v>
      </c>
      <c r="B9373" s="17" t="s">
        <v>19627</v>
      </c>
      <c r="C9373" s="17" t="s">
        <v>18563</v>
      </c>
      <c r="D9373" s="36">
        <v>1042.75</v>
      </c>
    </row>
    <row r="9374" spans="1:4" x14ac:dyDescent="0.2">
      <c r="A9374" s="17" t="s">
        <v>12202</v>
      </c>
      <c r="B9374" s="17" t="s">
        <v>19628</v>
      </c>
      <c r="C9374" s="17" t="s">
        <v>18563</v>
      </c>
      <c r="D9374" s="36">
        <v>1018.89</v>
      </c>
    </row>
    <row r="9375" spans="1:4" x14ac:dyDescent="0.2">
      <c r="A9375" s="17" t="s">
        <v>12203</v>
      </c>
      <c r="B9375" s="17" t="s">
        <v>19629</v>
      </c>
      <c r="C9375" s="17" t="s">
        <v>18563</v>
      </c>
      <c r="D9375">
        <v>997.26</v>
      </c>
    </row>
    <row r="9376" spans="1:4" x14ac:dyDescent="0.2">
      <c r="A9376" s="17" t="s">
        <v>12204</v>
      </c>
      <c r="B9376" s="17" t="s">
        <v>19630</v>
      </c>
      <c r="C9376" s="17" t="s">
        <v>18563</v>
      </c>
      <c r="D9376">
        <v>971.17</v>
      </c>
    </row>
    <row r="9377" spans="1:4" x14ac:dyDescent="0.2">
      <c r="A9377" s="17" t="s">
        <v>12205</v>
      </c>
      <c r="B9377" s="17" t="s">
        <v>19631</v>
      </c>
      <c r="C9377" s="17" t="s">
        <v>18563</v>
      </c>
      <c r="D9377" s="36">
        <v>1304.1300000000001</v>
      </c>
    </row>
    <row r="9378" spans="1:4" x14ac:dyDescent="0.2">
      <c r="A9378" s="17" t="s">
        <v>12206</v>
      </c>
      <c r="B9378" s="17" t="s">
        <v>19632</v>
      </c>
      <c r="C9378" s="17" t="s">
        <v>18563</v>
      </c>
      <c r="D9378" s="36">
        <v>1281.9100000000001</v>
      </c>
    </row>
    <row r="9379" spans="1:4" x14ac:dyDescent="0.2">
      <c r="A9379" s="17" t="s">
        <v>12207</v>
      </c>
      <c r="B9379" s="17" t="s">
        <v>19633</v>
      </c>
      <c r="C9379" s="17" t="s">
        <v>18563</v>
      </c>
      <c r="D9379" s="36">
        <v>1260.27</v>
      </c>
    </row>
    <row r="9380" spans="1:4" x14ac:dyDescent="0.2">
      <c r="A9380" s="17" t="s">
        <v>12208</v>
      </c>
      <c r="B9380" s="17" t="s">
        <v>19634</v>
      </c>
      <c r="C9380" s="17" t="s">
        <v>18563</v>
      </c>
      <c r="D9380" s="36">
        <v>1327.99</v>
      </c>
    </row>
    <row r="9381" spans="1:4" x14ac:dyDescent="0.2">
      <c r="A9381" s="17" t="s">
        <v>12209</v>
      </c>
      <c r="B9381" s="17" t="s">
        <v>19635</v>
      </c>
      <c r="C9381" s="17" t="s">
        <v>18563</v>
      </c>
      <c r="D9381" s="36">
        <v>1567.15</v>
      </c>
    </row>
    <row r="9382" spans="1:4" x14ac:dyDescent="0.2">
      <c r="A9382" s="17" t="s">
        <v>12210</v>
      </c>
      <c r="B9382" s="17" t="s">
        <v>19636</v>
      </c>
      <c r="C9382" s="17" t="s">
        <v>18563</v>
      </c>
      <c r="D9382" s="36">
        <v>1544.92</v>
      </c>
    </row>
    <row r="9383" spans="1:4" x14ac:dyDescent="0.2">
      <c r="A9383" s="17" t="s">
        <v>12211</v>
      </c>
      <c r="B9383" s="17" t="s">
        <v>19637</v>
      </c>
      <c r="C9383" s="17" t="s">
        <v>18563</v>
      </c>
      <c r="D9383" s="36">
        <v>1523.29</v>
      </c>
    </row>
    <row r="9384" spans="1:4" x14ac:dyDescent="0.2">
      <c r="A9384" s="17" t="s">
        <v>12212</v>
      </c>
      <c r="B9384" s="17" t="s">
        <v>19638</v>
      </c>
      <c r="C9384" s="17" t="s">
        <v>18563</v>
      </c>
      <c r="D9384" s="36">
        <v>1497.2</v>
      </c>
    </row>
    <row r="9385" spans="1:4" x14ac:dyDescent="0.2">
      <c r="A9385" s="17" t="s">
        <v>12213</v>
      </c>
      <c r="B9385" s="17" t="s">
        <v>19639</v>
      </c>
      <c r="C9385" s="17" t="s">
        <v>18563</v>
      </c>
      <c r="D9385" s="36">
        <v>1821.99</v>
      </c>
    </row>
    <row r="9386" spans="1:4" x14ac:dyDescent="0.2">
      <c r="A9386" s="17" t="s">
        <v>12214</v>
      </c>
      <c r="B9386" s="17" t="s">
        <v>19640</v>
      </c>
      <c r="C9386" s="17" t="s">
        <v>18563</v>
      </c>
      <c r="D9386" s="36">
        <v>1798.13</v>
      </c>
    </row>
    <row r="9387" spans="1:4" x14ac:dyDescent="0.2">
      <c r="A9387" s="17" t="s">
        <v>12215</v>
      </c>
      <c r="B9387" s="17" t="s">
        <v>19641</v>
      </c>
      <c r="C9387" s="17" t="s">
        <v>18563</v>
      </c>
      <c r="D9387" s="36">
        <v>1778.12</v>
      </c>
    </row>
    <row r="9388" spans="1:4" x14ac:dyDescent="0.2">
      <c r="A9388" s="17" t="s">
        <v>12216</v>
      </c>
      <c r="B9388" s="17" t="s">
        <v>19642</v>
      </c>
      <c r="C9388" s="17" t="s">
        <v>18563</v>
      </c>
      <c r="D9388" s="36">
        <v>1752.04</v>
      </c>
    </row>
    <row r="9389" spans="1:4" x14ac:dyDescent="0.2">
      <c r="A9389" s="17" t="s">
        <v>12217</v>
      </c>
      <c r="B9389" s="17" t="s">
        <v>19643</v>
      </c>
      <c r="C9389" s="17" t="s">
        <v>18563</v>
      </c>
      <c r="D9389" s="36">
        <v>2085</v>
      </c>
    </row>
    <row r="9390" spans="1:4" x14ac:dyDescent="0.2">
      <c r="A9390" s="17" t="s">
        <v>12218</v>
      </c>
      <c r="B9390" s="17" t="s">
        <v>19644</v>
      </c>
      <c r="C9390" s="17" t="s">
        <v>18563</v>
      </c>
      <c r="D9390" s="36">
        <v>2061.14</v>
      </c>
    </row>
    <row r="9391" spans="1:4" x14ac:dyDescent="0.2">
      <c r="A9391" s="17" t="s">
        <v>12219</v>
      </c>
      <c r="B9391" s="17" t="s">
        <v>19645</v>
      </c>
      <c r="C9391" s="17" t="s">
        <v>18563</v>
      </c>
      <c r="D9391" s="36">
        <v>2041.14</v>
      </c>
    </row>
    <row r="9392" spans="1:4" x14ac:dyDescent="0.2">
      <c r="A9392" s="17" t="s">
        <v>12220</v>
      </c>
      <c r="B9392" s="17" t="s">
        <v>19646</v>
      </c>
      <c r="C9392" s="17" t="s">
        <v>18563</v>
      </c>
      <c r="D9392" s="36">
        <v>2015.06</v>
      </c>
    </row>
    <row r="9393" spans="1:4" x14ac:dyDescent="0.2">
      <c r="A9393" s="17" t="s">
        <v>12221</v>
      </c>
      <c r="B9393" s="17" t="s">
        <v>19647</v>
      </c>
      <c r="C9393" s="17" t="s">
        <v>18563</v>
      </c>
      <c r="D9393" s="36">
        <v>1150.3900000000001</v>
      </c>
    </row>
    <row r="9394" spans="1:4" x14ac:dyDescent="0.2">
      <c r="A9394" s="17" t="s">
        <v>12222</v>
      </c>
      <c r="B9394" s="17" t="s">
        <v>19648</v>
      </c>
      <c r="C9394" s="17" t="s">
        <v>18563</v>
      </c>
      <c r="D9394" s="36">
        <v>1121.77</v>
      </c>
    </row>
    <row r="9395" spans="1:4" x14ac:dyDescent="0.2">
      <c r="A9395" s="17" t="s">
        <v>12223</v>
      </c>
      <c r="B9395" s="17" t="s">
        <v>19649</v>
      </c>
      <c r="C9395" s="17" t="s">
        <v>18563</v>
      </c>
      <c r="D9395" s="36">
        <v>1095.8399999999999</v>
      </c>
    </row>
    <row r="9396" spans="1:4" x14ac:dyDescent="0.2">
      <c r="A9396" s="17" t="s">
        <v>12224</v>
      </c>
      <c r="B9396" s="17" t="s">
        <v>19650</v>
      </c>
      <c r="C9396" s="17" t="s">
        <v>18563</v>
      </c>
      <c r="D9396" s="36">
        <v>1064.52</v>
      </c>
    </row>
    <row r="9397" spans="1:4" x14ac:dyDescent="0.2">
      <c r="A9397" s="17" t="s">
        <v>12225</v>
      </c>
      <c r="B9397" s="17" t="s">
        <v>19651</v>
      </c>
      <c r="C9397" s="17" t="s">
        <v>18563</v>
      </c>
      <c r="D9397" s="36">
        <v>1437.97</v>
      </c>
    </row>
    <row r="9398" spans="1:4" x14ac:dyDescent="0.2">
      <c r="A9398" s="17" t="s">
        <v>12226</v>
      </c>
      <c r="B9398" s="17" t="s">
        <v>19652</v>
      </c>
      <c r="C9398" s="17" t="s">
        <v>18563</v>
      </c>
      <c r="D9398" s="36">
        <v>1410.98</v>
      </c>
    </row>
    <row r="9399" spans="1:4" x14ac:dyDescent="0.2">
      <c r="A9399" s="17" t="s">
        <v>12227</v>
      </c>
      <c r="B9399" s="17" t="s">
        <v>19653</v>
      </c>
      <c r="C9399" s="17" t="s">
        <v>18563</v>
      </c>
      <c r="D9399" s="36">
        <v>1385.05</v>
      </c>
    </row>
    <row r="9400" spans="1:4" x14ac:dyDescent="0.2">
      <c r="A9400" s="17" t="s">
        <v>12228</v>
      </c>
      <c r="B9400" s="17" t="s">
        <v>19654</v>
      </c>
      <c r="C9400" s="17" t="s">
        <v>18563</v>
      </c>
      <c r="D9400" s="36">
        <v>1466.59</v>
      </c>
    </row>
    <row r="9401" spans="1:4" x14ac:dyDescent="0.2">
      <c r="A9401" s="17" t="s">
        <v>12229</v>
      </c>
      <c r="B9401" s="17" t="s">
        <v>19655</v>
      </c>
      <c r="C9401" s="17" t="s">
        <v>18563</v>
      </c>
      <c r="D9401" s="36">
        <v>1727.18</v>
      </c>
    </row>
    <row r="9402" spans="1:4" x14ac:dyDescent="0.2">
      <c r="A9402" s="17" t="s">
        <v>12230</v>
      </c>
      <c r="B9402" s="17" t="s">
        <v>19656</v>
      </c>
      <c r="C9402" s="17" t="s">
        <v>18563</v>
      </c>
      <c r="D9402" s="36">
        <v>1700.19</v>
      </c>
    </row>
    <row r="9403" spans="1:4" x14ac:dyDescent="0.2">
      <c r="A9403" s="17" t="s">
        <v>12231</v>
      </c>
      <c r="B9403" s="17" t="s">
        <v>19657</v>
      </c>
      <c r="C9403" s="17" t="s">
        <v>18563</v>
      </c>
      <c r="D9403" s="36">
        <v>1674.26</v>
      </c>
    </row>
    <row r="9404" spans="1:4" x14ac:dyDescent="0.2">
      <c r="A9404" s="17" t="s">
        <v>12232</v>
      </c>
      <c r="B9404" s="17" t="s">
        <v>19658</v>
      </c>
      <c r="C9404" s="17" t="s">
        <v>18563</v>
      </c>
      <c r="D9404" s="36">
        <v>1642.94</v>
      </c>
    </row>
    <row r="9405" spans="1:4" x14ac:dyDescent="0.2">
      <c r="A9405" s="17" t="s">
        <v>12233</v>
      </c>
      <c r="B9405" s="17" t="s">
        <v>19659</v>
      </c>
      <c r="C9405" s="17" t="s">
        <v>18563</v>
      </c>
      <c r="D9405" s="36">
        <v>2008.21</v>
      </c>
    </row>
    <row r="9406" spans="1:4" x14ac:dyDescent="0.2">
      <c r="A9406" s="17" t="s">
        <v>12234</v>
      </c>
      <c r="B9406" s="17" t="s">
        <v>19660</v>
      </c>
      <c r="C9406" s="17" t="s">
        <v>18563</v>
      </c>
      <c r="D9406" s="36">
        <v>1979.59</v>
      </c>
    </row>
    <row r="9407" spans="1:4" x14ac:dyDescent="0.2">
      <c r="A9407" s="17" t="s">
        <v>12235</v>
      </c>
      <c r="B9407" s="17" t="s">
        <v>19661</v>
      </c>
      <c r="C9407" s="17" t="s">
        <v>18563</v>
      </c>
      <c r="D9407" s="36">
        <v>1955.3</v>
      </c>
    </row>
    <row r="9408" spans="1:4" x14ac:dyDescent="0.2">
      <c r="A9408" s="17" t="s">
        <v>12236</v>
      </c>
      <c r="B9408" s="17" t="s">
        <v>19662</v>
      </c>
      <c r="C9408" s="17" t="s">
        <v>18563</v>
      </c>
      <c r="D9408" s="36">
        <v>1923.98</v>
      </c>
    </row>
    <row r="9409" spans="1:4" x14ac:dyDescent="0.2">
      <c r="A9409" s="17" t="s">
        <v>12237</v>
      </c>
      <c r="B9409" s="17" t="s">
        <v>19663</v>
      </c>
      <c r="C9409" s="17" t="s">
        <v>18563</v>
      </c>
      <c r="D9409" s="36">
        <v>2297.42</v>
      </c>
    </row>
    <row r="9410" spans="1:4" x14ac:dyDescent="0.2">
      <c r="A9410" s="17" t="s">
        <v>12238</v>
      </c>
      <c r="B9410" s="17" t="s">
        <v>19664</v>
      </c>
      <c r="C9410" s="17" t="s">
        <v>18563</v>
      </c>
      <c r="D9410" s="36">
        <v>2268.8000000000002</v>
      </c>
    </row>
    <row r="9411" spans="1:4" x14ac:dyDescent="0.2">
      <c r="A9411" s="17" t="s">
        <v>12239</v>
      </c>
      <c r="B9411" s="17" t="s">
        <v>19665</v>
      </c>
      <c r="C9411" s="17" t="s">
        <v>18563</v>
      </c>
      <c r="D9411" s="36">
        <v>2244.5100000000002</v>
      </c>
    </row>
    <row r="9412" spans="1:4" x14ac:dyDescent="0.2">
      <c r="A9412" s="17" t="s">
        <v>12240</v>
      </c>
      <c r="B9412" s="17" t="s">
        <v>19666</v>
      </c>
      <c r="C9412" s="17" t="s">
        <v>18563</v>
      </c>
      <c r="D9412" s="36">
        <v>2213.1799999999998</v>
      </c>
    </row>
    <row r="9413" spans="1:4" x14ac:dyDescent="0.2">
      <c r="A9413" s="17" t="s">
        <v>12241</v>
      </c>
      <c r="B9413" s="17" t="s">
        <v>19667</v>
      </c>
      <c r="C9413" s="17" t="s">
        <v>18674</v>
      </c>
      <c r="D9413">
        <v>99.19</v>
      </c>
    </row>
    <row r="9414" spans="1:4" x14ac:dyDescent="0.2">
      <c r="A9414" s="17" t="s">
        <v>12242</v>
      </c>
      <c r="B9414" s="17" t="s">
        <v>19668</v>
      </c>
      <c r="C9414" s="17" t="s">
        <v>18674</v>
      </c>
      <c r="D9414">
        <v>53.41</v>
      </c>
    </row>
    <row r="9415" spans="1:4" x14ac:dyDescent="0.2">
      <c r="A9415" s="17" t="s">
        <v>12243</v>
      </c>
      <c r="B9415" s="17" t="s">
        <v>19669</v>
      </c>
      <c r="C9415" s="17" t="s">
        <v>18674</v>
      </c>
      <c r="D9415">
        <v>80.150000000000006</v>
      </c>
    </row>
    <row r="9416" spans="1:4" x14ac:dyDescent="0.2">
      <c r="A9416" s="17" t="s">
        <v>12244</v>
      </c>
      <c r="B9416" s="17" t="s">
        <v>19670</v>
      </c>
      <c r="C9416" s="17" t="s">
        <v>18674</v>
      </c>
      <c r="D9416">
        <v>153.96</v>
      </c>
    </row>
    <row r="9417" spans="1:4" x14ac:dyDescent="0.2">
      <c r="A9417" s="17" t="s">
        <v>12245</v>
      </c>
      <c r="B9417" s="17" t="s">
        <v>19671</v>
      </c>
      <c r="C9417" s="17" t="s">
        <v>18674</v>
      </c>
      <c r="D9417">
        <v>107.53</v>
      </c>
    </row>
    <row r="9418" spans="1:4" x14ac:dyDescent="0.2">
      <c r="A9418" s="17" t="s">
        <v>12246</v>
      </c>
      <c r="B9418" s="17" t="s">
        <v>19672</v>
      </c>
      <c r="C9418" s="17" t="s">
        <v>18674</v>
      </c>
      <c r="D9418">
        <v>59.93</v>
      </c>
    </row>
    <row r="9419" spans="1:4" x14ac:dyDescent="0.2">
      <c r="A9419" s="17" t="s">
        <v>12247</v>
      </c>
      <c r="B9419" s="17" t="s">
        <v>19673</v>
      </c>
      <c r="C9419" s="17" t="s">
        <v>18674</v>
      </c>
      <c r="D9419">
        <v>86.68</v>
      </c>
    </row>
    <row r="9420" spans="1:4" x14ac:dyDescent="0.2">
      <c r="A9420" s="17" t="s">
        <v>12248</v>
      </c>
      <c r="B9420" s="17" t="s">
        <v>19674</v>
      </c>
      <c r="C9420" s="17" t="s">
        <v>18674</v>
      </c>
      <c r="D9420">
        <v>154.91</v>
      </c>
    </row>
    <row r="9421" spans="1:4" x14ac:dyDescent="0.2">
      <c r="A9421" s="17" t="s">
        <v>12249</v>
      </c>
      <c r="B9421" s="17" t="s">
        <v>19675</v>
      </c>
      <c r="C9421" s="17" t="s">
        <v>18674</v>
      </c>
      <c r="D9421">
        <v>74.650000000000006</v>
      </c>
    </row>
    <row r="9422" spans="1:4" x14ac:dyDescent="0.2">
      <c r="A9422" s="17" t="s">
        <v>12250</v>
      </c>
      <c r="B9422" s="17" t="s">
        <v>19676</v>
      </c>
      <c r="C9422" s="17" t="s">
        <v>18674</v>
      </c>
      <c r="D9422">
        <v>107.96</v>
      </c>
    </row>
    <row r="9423" spans="1:4" x14ac:dyDescent="0.2">
      <c r="A9423" s="17" t="s">
        <v>12251</v>
      </c>
      <c r="B9423" s="17" t="s">
        <v>19677</v>
      </c>
      <c r="C9423" s="17" t="s">
        <v>18674</v>
      </c>
      <c r="D9423">
        <v>194.13</v>
      </c>
    </row>
    <row r="9424" spans="1:4" x14ac:dyDescent="0.2">
      <c r="A9424" s="17" t="s">
        <v>12252</v>
      </c>
      <c r="B9424" s="17" t="s">
        <v>19678</v>
      </c>
      <c r="C9424" s="17" t="s">
        <v>18674</v>
      </c>
      <c r="D9424">
        <v>240.96</v>
      </c>
    </row>
    <row r="9425" spans="1:4" x14ac:dyDescent="0.2">
      <c r="A9425" s="17" t="s">
        <v>12253</v>
      </c>
      <c r="B9425" s="17" t="s">
        <v>19679</v>
      </c>
      <c r="C9425" s="17" t="s">
        <v>18674</v>
      </c>
      <c r="D9425">
        <v>235.81</v>
      </c>
    </row>
    <row r="9426" spans="1:4" x14ac:dyDescent="0.2">
      <c r="A9426" s="17" t="s">
        <v>12254</v>
      </c>
      <c r="B9426" s="17" t="s">
        <v>19680</v>
      </c>
      <c r="C9426" s="17" t="s">
        <v>18674</v>
      </c>
      <c r="D9426">
        <v>333.62</v>
      </c>
    </row>
    <row r="9427" spans="1:4" x14ac:dyDescent="0.2">
      <c r="A9427" s="17" t="s">
        <v>12255</v>
      </c>
      <c r="B9427" s="17" t="s">
        <v>19681</v>
      </c>
      <c r="C9427" s="17" t="s">
        <v>18674</v>
      </c>
      <c r="D9427">
        <v>278.64999999999998</v>
      </c>
    </row>
    <row r="9428" spans="1:4" x14ac:dyDescent="0.2">
      <c r="A9428" s="17" t="s">
        <v>12256</v>
      </c>
      <c r="B9428" s="17" t="s">
        <v>19682</v>
      </c>
      <c r="C9428" s="17" t="s">
        <v>18674</v>
      </c>
      <c r="D9428">
        <v>388.55</v>
      </c>
    </row>
    <row r="9429" spans="1:4" x14ac:dyDescent="0.2">
      <c r="A9429" s="17" t="s">
        <v>12257</v>
      </c>
      <c r="B9429" s="17" t="s">
        <v>19683</v>
      </c>
      <c r="C9429" s="17" t="s">
        <v>18674</v>
      </c>
      <c r="D9429">
        <v>319.51</v>
      </c>
    </row>
    <row r="9430" spans="1:4" x14ac:dyDescent="0.2">
      <c r="A9430" s="17" t="s">
        <v>12258</v>
      </c>
      <c r="B9430" s="17" t="s">
        <v>19684</v>
      </c>
      <c r="C9430" s="17" t="s">
        <v>18674</v>
      </c>
      <c r="D9430">
        <v>444.11</v>
      </c>
    </row>
    <row r="9431" spans="1:4" x14ac:dyDescent="0.2">
      <c r="A9431" s="17" t="s">
        <v>12259</v>
      </c>
      <c r="B9431" s="17" t="s">
        <v>19685</v>
      </c>
      <c r="C9431" s="17" t="s">
        <v>18674</v>
      </c>
      <c r="D9431">
        <v>421.91</v>
      </c>
    </row>
    <row r="9432" spans="1:4" x14ac:dyDescent="0.2">
      <c r="A9432" s="17" t="s">
        <v>12260</v>
      </c>
      <c r="B9432" s="17" t="s">
        <v>19686</v>
      </c>
      <c r="C9432" s="17" t="s">
        <v>18674</v>
      </c>
      <c r="D9432">
        <v>582.37</v>
      </c>
    </row>
    <row r="9433" spans="1:4" x14ac:dyDescent="0.2">
      <c r="A9433" s="17" t="s">
        <v>12261</v>
      </c>
      <c r="B9433" s="17" t="s">
        <v>19687</v>
      </c>
      <c r="C9433" s="17" t="s">
        <v>18674</v>
      </c>
      <c r="D9433">
        <v>394.74</v>
      </c>
    </row>
    <row r="9434" spans="1:4" x14ac:dyDescent="0.2">
      <c r="A9434" s="17" t="s">
        <v>12262</v>
      </c>
      <c r="B9434" s="17" t="s">
        <v>19688</v>
      </c>
      <c r="C9434" s="17" t="s">
        <v>18674</v>
      </c>
      <c r="D9434">
        <v>545.54999999999995</v>
      </c>
    </row>
    <row r="9435" spans="1:4" x14ac:dyDescent="0.2">
      <c r="A9435" s="17" t="s">
        <v>12263</v>
      </c>
      <c r="B9435" s="17" t="s">
        <v>19689</v>
      </c>
      <c r="C9435" s="17" t="s">
        <v>18674</v>
      </c>
      <c r="D9435">
        <v>453.66</v>
      </c>
    </row>
    <row r="9436" spans="1:4" x14ac:dyDescent="0.2">
      <c r="A9436" s="17" t="s">
        <v>12264</v>
      </c>
      <c r="B9436" s="17" t="s">
        <v>19690</v>
      </c>
      <c r="C9436" s="17" t="s">
        <v>18674</v>
      </c>
      <c r="D9436">
        <v>624.75</v>
      </c>
    </row>
    <row r="9437" spans="1:4" x14ac:dyDescent="0.2">
      <c r="A9437" s="17" t="s">
        <v>12265</v>
      </c>
      <c r="B9437" s="17" t="s">
        <v>19691</v>
      </c>
      <c r="C9437" s="17" t="s">
        <v>18674</v>
      </c>
      <c r="D9437">
        <v>582.80999999999995</v>
      </c>
    </row>
    <row r="9438" spans="1:4" x14ac:dyDescent="0.2">
      <c r="A9438" s="17" t="s">
        <v>12266</v>
      </c>
      <c r="B9438" s="17" t="s">
        <v>19692</v>
      </c>
      <c r="C9438" s="17" t="s">
        <v>18674</v>
      </c>
      <c r="D9438">
        <v>795.73</v>
      </c>
    </row>
    <row r="9439" spans="1:4" x14ac:dyDescent="0.2">
      <c r="A9439" s="17" t="s">
        <v>12267</v>
      </c>
      <c r="B9439" s="17" t="s">
        <v>19693</v>
      </c>
      <c r="C9439" s="17" t="s">
        <v>18674</v>
      </c>
      <c r="D9439">
        <v>75.5</v>
      </c>
    </row>
    <row r="9440" spans="1:4" x14ac:dyDescent="0.2">
      <c r="A9440" s="17" t="s">
        <v>12268</v>
      </c>
      <c r="B9440" s="17" t="s">
        <v>19694</v>
      </c>
      <c r="C9440" s="17" t="s">
        <v>18674</v>
      </c>
      <c r="D9440">
        <v>108.92</v>
      </c>
    </row>
    <row r="9441" spans="1:4" x14ac:dyDescent="0.2">
      <c r="A9441" s="17" t="s">
        <v>12269</v>
      </c>
      <c r="B9441" s="17" t="s">
        <v>19695</v>
      </c>
      <c r="C9441" s="17" t="s">
        <v>18674</v>
      </c>
      <c r="D9441">
        <v>118.97</v>
      </c>
    </row>
    <row r="9442" spans="1:4" x14ac:dyDescent="0.2">
      <c r="A9442" s="17" t="s">
        <v>12270</v>
      </c>
      <c r="B9442" s="17" t="s">
        <v>19696</v>
      </c>
      <c r="C9442" s="17" t="s">
        <v>18674</v>
      </c>
      <c r="D9442">
        <v>171.97</v>
      </c>
    </row>
    <row r="9443" spans="1:4" x14ac:dyDescent="0.2">
      <c r="A9443" s="17" t="s">
        <v>12271</v>
      </c>
      <c r="B9443" s="17" t="s">
        <v>19697</v>
      </c>
      <c r="C9443" s="17" t="s">
        <v>18674</v>
      </c>
      <c r="D9443">
        <v>82.56</v>
      </c>
    </row>
    <row r="9444" spans="1:4" x14ac:dyDescent="0.2">
      <c r="A9444" s="17" t="s">
        <v>12272</v>
      </c>
      <c r="B9444" s="17" t="s">
        <v>19698</v>
      </c>
      <c r="C9444" s="17" t="s">
        <v>18674</v>
      </c>
      <c r="D9444">
        <v>115.87</v>
      </c>
    </row>
    <row r="9445" spans="1:4" x14ac:dyDescent="0.2">
      <c r="A9445" s="17" t="s">
        <v>12273</v>
      </c>
      <c r="B9445" s="17" t="s">
        <v>19699</v>
      </c>
      <c r="C9445" s="17" t="s">
        <v>18674</v>
      </c>
      <c r="D9445">
        <v>216.04</v>
      </c>
    </row>
    <row r="9446" spans="1:4" x14ac:dyDescent="0.2">
      <c r="A9446" s="17" t="s">
        <v>12274</v>
      </c>
      <c r="B9446" s="17" t="s">
        <v>19700</v>
      </c>
      <c r="C9446" s="17" t="s">
        <v>18674</v>
      </c>
      <c r="D9446">
        <v>262.87</v>
      </c>
    </row>
    <row r="9447" spans="1:4" x14ac:dyDescent="0.2">
      <c r="A9447" s="17" t="s">
        <v>12275</v>
      </c>
      <c r="B9447" s="17" t="s">
        <v>19701</v>
      </c>
      <c r="C9447" s="17" t="s">
        <v>18674</v>
      </c>
      <c r="D9447">
        <v>262.10000000000002</v>
      </c>
    </row>
    <row r="9448" spans="1:4" x14ac:dyDescent="0.2">
      <c r="A9448" s="17" t="s">
        <v>12276</v>
      </c>
      <c r="B9448" s="17" t="s">
        <v>19702</v>
      </c>
      <c r="C9448" s="17" t="s">
        <v>18674</v>
      </c>
      <c r="D9448">
        <v>359.91</v>
      </c>
    </row>
    <row r="9449" spans="1:4" x14ac:dyDescent="0.2">
      <c r="A9449" s="17" t="s">
        <v>12277</v>
      </c>
      <c r="B9449" s="17" t="s">
        <v>19703</v>
      </c>
      <c r="C9449" s="17" t="s">
        <v>18674</v>
      </c>
      <c r="D9449">
        <v>309.45999999999998</v>
      </c>
    </row>
    <row r="9450" spans="1:4" x14ac:dyDescent="0.2">
      <c r="A9450" s="17" t="s">
        <v>12278</v>
      </c>
      <c r="B9450" s="17" t="s">
        <v>19704</v>
      </c>
      <c r="C9450" s="17" t="s">
        <v>18674</v>
      </c>
      <c r="D9450">
        <v>419.37</v>
      </c>
    </row>
    <row r="9451" spans="1:4" x14ac:dyDescent="0.2">
      <c r="A9451" s="17" t="s">
        <v>12279</v>
      </c>
      <c r="B9451" s="17" t="s">
        <v>19705</v>
      </c>
      <c r="C9451" s="17" t="s">
        <v>18674</v>
      </c>
      <c r="D9451">
        <v>354.37</v>
      </c>
    </row>
    <row r="9452" spans="1:4" x14ac:dyDescent="0.2">
      <c r="A9452" s="17" t="s">
        <v>12280</v>
      </c>
      <c r="B9452" s="17" t="s">
        <v>19706</v>
      </c>
      <c r="C9452" s="17" t="s">
        <v>18674</v>
      </c>
      <c r="D9452">
        <v>478.98</v>
      </c>
    </row>
    <row r="9453" spans="1:4" x14ac:dyDescent="0.2">
      <c r="A9453" s="17" t="s">
        <v>12281</v>
      </c>
      <c r="B9453" s="17" t="s">
        <v>19707</v>
      </c>
      <c r="C9453" s="17" t="s">
        <v>18674</v>
      </c>
      <c r="D9453">
        <v>467.49</v>
      </c>
    </row>
    <row r="9454" spans="1:4" x14ac:dyDescent="0.2">
      <c r="A9454" s="17" t="s">
        <v>12282</v>
      </c>
      <c r="B9454" s="17" t="s">
        <v>19708</v>
      </c>
      <c r="C9454" s="17" t="s">
        <v>18674</v>
      </c>
      <c r="D9454">
        <v>627.95000000000005</v>
      </c>
    </row>
    <row r="9455" spans="1:4" x14ac:dyDescent="0.2">
      <c r="A9455" s="17" t="s">
        <v>12283</v>
      </c>
      <c r="B9455" s="17" t="s">
        <v>19709</v>
      </c>
      <c r="C9455" s="17" t="s">
        <v>18674</v>
      </c>
      <c r="D9455">
        <v>438.04</v>
      </c>
    </row>
    <row r="9456" spans="1:4" x14ac:dyDescent="0.2">
      <c r="A9456" s="17" t="s">
        <v>12284</v>
      </c>
      <c r="B9456" s="17" t="s">
        <v>19710</v>
      </c>
      <c r="C9456" s="17" t="s">
        <v>18674</v>
      </c>
      <c r="D9456">
        <v>588.84</v>
      </c>
    </row>
    <row r="9457" spans="1:4" x14ac:dyDescent="0.2">
      <c r="A9457" s="17" t="s">
        <v>12285</v>
      </c>
      <c r="B9457" s="17" t="s">
        <v>19711</v>
      </c>
      <c r="C9457" s="17" t="s">
        <v>18674</v>
      </c>
      <c r="D9457">
        <v>502.71</v>
      </c>
    </row>
    <row r="9458" spans="1:4" x14ac:dyDescent="0.2">
      <c r="A9458" s="17" t="s">
        <v>12286</v>
      </c>
      <c r="B9458" s="17" t="s">
        <v>19712</v>
      </c>
      <c r="C9458" s="17" t="s">
        <v>18674</v>
      </c>
      <c r="D9458">
        <v>673.81</v>
      </c>
    </row>
    <row r="9459" spans="1:4" x14ac:dyDescent="0.2">
      <c r="A9459" s="17" t="s">
        <v>12287</v>
      </c>
      <c r="B9459" s="17" t="s">
        <v>19713</v>
      </c>
      <c r="C9459" s="17" t="s">
        <v>18674</v>
      </c>
      <c r="D9459">
        <v>645.15</v>
      </c>
    </row>
    <row r="9460" spans="1:4" x14ac:dyDescent="0.2">
      <c r="A9460" s="17" t="s">
        <v>12288</v>
      </c>
      <c r="B9460" s="17" t="s">
        <v>19714</v>
      </c>
      <c r="C9460" s="17" t="s">
        <v>18674</v>
      </c>
      <c r="D9460">
        <v>858.07</v>
      </c>
    </row>
    <row r="9461" spans="1:4" x14ac:dyDescent="0.2">
      <c r="A9461" s="17" t="s">
        <v>12289</v>
      </c>
      <c r="B9461" s="17" t="s">
        <v>19715</v>
      </c>
      <c r="C9461" s="17" t="s">
        <v>18674</v>
      </c>
      <c r="D9461">
        <v>83.5</v>
      </c>
    </row>
    <row r="9462" spans="1:4" x14ac:dyDescent="0.2">
      <c r="A9462" s="17" t="s">
        <v>12290</v>
      </c>
      <c r="B9462" s="17" t="s">
        <v>19716</v>
      </c>
      <c r="C9462" s="17" t="s">
        <v>18674</v>
      </c>
      <c r="D9462">
        <v>116.92</v>
      </c>
    </row>
    <row r="9463" spans="1:4" x14ac:dyDescent="0.2">
      <c r="A9463" s="17" t="s">
        <v>12291</v>
      </c>
      <c r="B9463" s="17" t="s">
        <v>19717</v>
      </c>
      <c r="C9463" s="17" t="s">
        <v>18674</v>
      </c>
      <c r="D9463">
        <v>131.69</v>
      </c>
    </row>
    <row r="9464" spans="1:4" x14ac:dyDescent="0.2">
      <c r="A9464" s="17" t="s">
        <v>12292</v>
      </c>
      <c r="B9464" s="17" t="s">
        <v>19718</v>
      </c>
      <c r="C9464" s="17" t="s">
        <v>18674</v>
      </c>
      <c r="D9464">
        <v>184.69</v>
      </c>
    </row>
    <row r="9465" spans="1:4" x14ac:dyDescent="0.2">
      <c r="A9465" s="17" t="s">
        <v>12293</v>
      </c>
      <c r="B9465" s="17" t="s">
        <v>19719</v>
      </c>
      <c r="C9465" s="17" t="s">
        <v>18563</v>
      </c>
      <c r="D9465">
        <v>27.94</v>
      </c>
    </row>
    <row r="9466" spans="1:4" x14ac:dyDescent="0.2">
      <c r="A9466" s="17" t="s">
        <v>12294</v>
      </c>
      <c r="B9466" s="17" t="s">
        <v>19720</v>
      </c>
      <c r="C9466" s="17" t="s">
        <v>18563</v>
      </c>
      <c r="D9466">
        <v>33.64</v>
      </c>
    </row>
    <row r="9467" spans="1:4" x14ac:dyDescent="0.2">
      <c r="A9467" s="17" t="s">
        <v>12295</v>
      </c>
      <c r="B9467" s="17" t="s">
        <v>19721</v>
      </c>
      <c r="C9467" s="17" t="s">
        <v>18563</v>
      </c>
      <c r="D9467">
        <v>33.18</v>
      </c>
    </row>
    <row r="9468" spans="1:4" x14ac:dyDescent="0.2">
      <c r="A9468" s="17" t="s">
        <v>12296</v>
      </c>
      <c r="B9468" s="17" t="s">
        <v>19722</v>
      </c>
      <c r="C9468" s="17" t="s">
        <v>18563</v>
      </c>
      <c r="D9468">
        <v>40.31</v>
      </c>
    </row>
    <row r="9469" spans="1:4" x14ac:dyDescent="0.2">
      <c r="A9469" s="17" t="s">
        <v>12297</v>
      </c>
      <c r="B9469" s="17" t="s">
        <v>19723</v>
      </c>
      <c r="C9469" s="17" t="s">
        <v>18563</v>
      </c>
      <c r="D9469">
        <v>147.33000000000001</v>
      </c>
    </row>
    <row r="9470" spans="1:4" x14ac:dyDescent="0.2">
      <c r="A9470" s="17" t="s">
        <v>12298</v>
      </c>
      <c r="B9470" s="17" t="s">
        <v>19724</v>
      </c>
      <c r="C9470" s="17" t="s">
        <v>18563</v>
      </c>
      <c r="D9470">
        <v>175.19</v>
      </c>
    </row>
    <row r="9471" spans="1:4" x14ac:dyDescent="0.2">
      <c r="A9471" s="17" t="s">
        <v>12299</v>
      </c>
      <c r="B9471" s="17" t="s">
        <v>19725</v>
      </c>
      <c r="C9471" s="17" t="s">
        <v>18563</v>
      </c>
      <c r="D9471">
        <v>208.87</v>
      </c>
    </row>
    <row r="9472" spans="1:4" x14ac:dyDescent="0.2">
      <c r="A9472" s="17" t="s">
        <v>12300</v>
      </c>
      <c r="B9472" s="17" t="s">
        <v>19726</v>
      </c>
      <c r="C9472" s="17" t="s">
        <v>18563</v>
      </c>
      <c r="D9472">
        <v>255.14</v>
      </c>
    </row>
    <row r="9473" spans="1:4" x14ac:dyDescent="0.2">
      <c r="A9473" s="17" t="s">
        <v>12301</v>
      </c>
      <c r="B9473" s="17" t="s">
        <v>19727</v>
      </c>
      <c r="C9473" s="17" t="s">
        <v>18563</v>
      </c>
      <c r="D9473">
        <v>169.91</v>
      </c>
    </row>
    <row r="9474" spans="1:4" x14ac:dyDescent="0.2">
      <c r="A9474" s="17" t="s">
        <v>12302</v>
      </c>
      <c r="B9474" s="17" t="s">
        <v>19728</v>
      </c>
      <c r="C9474" s="17" t="s">
        <v>18563</v>
      </c>
      <c r="D9474">
        <v>560.59</v>
      </c>
    </row>
    <row r="9475" spans="1:4" x14ac:dyDescent="0.2">
      <c r="A9475" s="17" t="s">
        <v>12303</v>
      </c>
      <c r="B9475" s="17" t="s">
        <v>19729</v>
      </c>
      <c r="C9475" s="17" t="s">
        <v>18563</v>
      </c>
      <c r="D9475">
        <v>897.34</v>
      </c>
    </row>
    <row r="9476" spans="1:4" x14ac:dyDescent="0.2">
      <c r="A9476" s="17" t="s">
        <v>12304</v>
      </c>
      <c r="B9476" s="17" t="s">
        <v>19730</v>
      </c>
      <c r="C9476" s="17" t="s">
        <v>18563</v>
      </c>
      <c r="D9476" s="36">
        <v>1317.57</v>
      </c>
    </row>
    <row r="9477" spans="1:4" x14ac:dyDescent="0.2">
      <c r="A9477" s="17" t="s">
        <v>12305</v>
      </c>
      <c r="B9477" s="17" t="s">
        <v>19731</v>
      </c>
      <c r="C9477" s="17" t="s">
        <v>18563</v>
      </c>
      <c r="D9477" s="36">
        <v>1787.75</v>
      </c>
    </row>
    <row r="9478" spans="1:4" x14ac:dyDescent="0.2">
      <c r="A9478" s="17" t="s">
        <v>12306</v>
      </c>
      <c r="B9478" s="17" t="s">
        <v>19732</v>
      </c>
      <c r="C9478" s="17" t="s">
        <v>18563</v>
      </c>
      <c r="D9478" s="36">
        <v>2937.25</v>
      </c>
    </row>
    <row r="9479" spans="1:4" x14ac:dyDescent="0.2">
      <c r="A9479" s="17" t="s">
        <v>12307</v>
      </c>
      <c r="B9479" s="17" t="s">
        <v>19733</v>
      </c>
      <c r="C9479" s="17" t="s">
        <v>18563</v>
      </c>
      <c r="D9479" s="36">
        <v>1867.37</v>
      </c>
    </row>
    <row r="9480" spans="1:4" x14ac:dyDescent="0.2">
      <c r="A9480" s="17" t="s">
        <v>12308</v>
      </c>
      <c r="B9480" s="17" t="s">
        <v>19734</v>
      </c>
      <c r="C9480" s="17" t="s">
        <v>18563</v>
      </c>
      <c r="D9480" s="36">
        <v>2539.13</v>
      </c>
    </row>
    <row r="9481" spans="1:4" x14ac:dyDescent="0.2">
      <c r="A9481" s="17" t="s">
        <v>12309</v>
      </c>
      <c r="B9481" s="17" t="s">
        <v>19735</v>
      </c>
      <c r="C9481" s="17" t="s">
        <v>18563</v>
      </c>
      <c r="D9481" s="36">
        <v>4038.62</v>
      </c>
    </row>
    <row r="9482" spans="1:4" x14ac:dyDescent="0.2">
      <c r="A9482" s="17" t="s">
        <v>12310</v>
      </c>
      <c r="B9482" s="17" t="s">
        <v>19736</v>
      </c>
      <c r="C9482" s="17" t="s">
        <v>18563</v>
      </c>
      <c r="D9482" s="36">
        <v>2418.12</v>
      </c>
    </row>
    <row r="9483" spans="1:4" x14ac:dyDescent="0.2">
      <c r="A9483" s="17" t="s">
        <v>12311</v>
      </c>
      <c r="B9483" s="17" t="s">
        <v>19737</v>
      </c>
      <c r="C9483" s="17" t="s">
        <v>18563</v>
      </c>
      <c r="D9483" s="36">
        <v>3291.05</v>
      </c>
    </row>
    <row r="9484" spans="1:4" x14ac:dyDescent="0.2">
      <c r="A9484" s="17" t="s">
        <v>12312</v>
      </c>
      <c r="B9484" s="17" t="s">
        <v>19738</v>
      </c>
      <c r="C9484" s="17" t="s">
        <v>18563</v>
      </c>
      <c r="D9484" s="36">
        <v>5139.43</v>
      </c>
    </row>
    <row r="9485" spans="1:4" x14ac:dyDescent="0.2">
      <c r="A9485" s="17" t="s">
        <v>12313</v>
      </c>
      <c r="B9485" s="17" t="s">
        <v>19739</v>
      </c>
      <c r="C9485" s="17" t="s">
        <v>18563</v>
      </c>
      <c r="D9485">
        <v>186.6</v>
      </c>
    </row>
    <row r="9486" spans="1:4" x14ac:dyDescent="0.2">
      <c r="A9486" s="17" t="s">
        <v>12314</v>
      </c>
      <c r="B9486" s="17" t="s">
        <v>19740</v>
      </c>
      <c r="C9486" s="17" t="s">
        <v>18563</v>
      </c>
      <c r="D9486">
        <v>178.12</v>
      </c>
    </row>
    <row r="9487" spans="1:4" x14ac:dyDescent="0.2">
      <c r="A9487" s="17" t="s">
        <v>12315</v>
      </c>
      <c r="B9487" s="17" t="s">
        <v>19741</v>
      </c>
      <c r="C9487" s="17" t="s">
        <v>18563</v>
      </c>
      <c r="D9487">
        <v>211.83</v>
      </c>
    </row>
    <row r="9488" spans="1:4" x14ac:dyDescent="0.2">
      <c r="A9488" s="17" t="s">
        <v>12316</v>
      </c>
      <c r="B9488" s="17" t="s">
        <v>19742</v>
      </c>
      <c r="C9488" s="17" t="s">
        <v>18563</v>
      </c>
      <c r="D9488">
        <v>252.52</v>
      </c>
    </row>
    <row r="9489" spans="1:4" x14ac:dyDescent="0.2">
      <c r="A9489" s="17" t="s">
        <v>12317</v>
      </c>
      <c r="B9489" s="17" t="s">
        <v>19743</v>
      </c>
      <c r="C9489" s="17" t="s">
        <v>18563</v>
      </c>
      <c r="D9489">
        <v>308.54000000000002</v>
      </c>
    </row>
    <row r="9490" spans="1:4" x14ac:dyDescent="0.2">
      <c r="A9490" s="17" t="s">
        <v>12318</v>
      </c>
      <c r="B9490" s="17" t="s">
        <v>19744</v>
      </c>
      <c r="C9490" s="17" t="s">
        <v>18563</v>
      </c>
      <c r="D9490">
        <v>195.79</v>
      </c>
    </row>
    <row r="9491" spans="1:4" x14ac:dyDescent="0.2">
      <c r="A9491" s="17" t="s">
        <v>12319</v>
      </c>
      <c r="B9491" s="17" t="s">
        <v>19745</v>
      </c>
      <c r="C9491" s="17" t="s">
        <v>18563</v>
      </c>
      <c r="D9491">
        <v>658.27</v>
      </c>
    </row>
    <row r="9492" spans="1:4" x14ac:dyDescent="0.2">
      <c r="A9492" s="17" t="s">
        <v>12320</v>
      </c>
      <c r="B9492" s="17" t="s">
        <v>19746</v>
      </c>
      <c r="C9492" s="17" t="s">
        <v>18563</v>
      </c>
      <c r="D9492" s="36">
        <v>1055.8499999999999</v>
      </c>
    </row>
    <row r="9493" spans="1:4" x14ac:dyDescent="0.2">
      <c r="A9493" s="17" t="s">
        <v>12321</v>
      </c>
      <c r="B9493" s="17" t="s">
        <v>19747</v>
      </c>
      <c r="C9493" s="17" t="s">
        <v>18563</v>
      </c>
      <c r="D9493" s="36">
        <v>1552.34</v>
      </c>
    </row>
    <row r="9494" spans="1:4" x14ac:dyDescent="0.2">
      <c r="A9494" s="17" t="s">
        <v>12322</v>
      </c>
      <c r="B9494" s="17" t="s">
        <v>19748</v>
      </c>
      <c r="C9494" s="17" t="s">
        <v>18563</v>
      </c>
      <c r="D9494" s="36">
        <v>2108.02</v>
      </c>
    </row>
    <row r="9495" spans="1:4" x14ac:dyDescent="0.2">
      <c r="A9495" s="17" t="s">
        <v>12323</v>
      </c>
      <c r="B9495" s="17" t="s">
        <v>19749</v>
      </c>
      <c r="C9495" s="17" t="s">
        <v>18563</v>
      </c>
      <c r="D9495" s="36">
        <v>3470.41</v>
      </c>
    </row>
    <row r="9496" spans="1:4" x14ac:dyDescent="0.2">
      <c r="A9496" s="17" t="s">
        <v>12324</v>
      </c>
      <c r="B9496" s="17" t="s">
        <v>19750</v>
      </c>
      <c r="C9496" s="17" t="s">
        <v>18563</v>
      </c>
      <c r="D9496" s="36">
        <v>2204.7199999999998</v>
      </c>
    </row>
    <row r="9497" spans="1:4" x14ac:dyDescent="0.2">
      <c r="A9497" s="17" t="s">
        <v>12325</v>
      </c>
      <c r="B9497" s="17" t="s">
        <v>19751</v>
      </c>
      <c r="C9497" s="17" t="s">
        <v>18563</v>
      </c>
      <c r="D9497" s="36">
        <v>3000.29</v>
      </c>
    </row>
    <row r="9498" spans="1:4" x14ac:dyDescent="0.2">
      <c r="A9498" s="17" t="s">
        <v>12326</v>
      </c>
      <c r="B9498" s="17" t="s">
        <v>19752</v>
      </c>
      <c r="C9498" s="17" t="s">
        <v>18563</v>
      </c>
      <c r="D9498" s="36">
        <v>4778.62</v>
      </c>
    </row>
    <row r="9499" spans="1:4" x14ac:dyDescent="0.2">
      <c r="A9499" s="17" t="s">
        <v>12327</v>
      </c>
      <c r="B9499" s="17" t="s">
        <v>19753</v>
      </c>
      <c r="C9499" s="17" t="s">
        <v>18563</v>
      </c>
      <c r="D9499" s="36">
        <v>2858.05</v>
      </c>
    </row>
    <row r="9500" spans="1:4" x14ac:dyDescent="0.2">
      <c r="A9500" s="17" t="s">
        <v>12328</v>
      </c>
      <c r="B9500" s="17" t="s">
        <v>19754</v>
      </c>
      <c r="C9500" s="17" t="s">
        <v>18563</v>
      </c>
      <c r="D9500" s="36">
        <v>3892.61</v>
      </c>
    </row>
    <row r="9501" spans="1:4" x14ac:dyDescent="0.2">
      <c r="A9501" s="17" t="s">
        <v>12329</v>
      </c>
      <c r="B9501" s="17" t="s">
        <v>19755</v>
      </c>
      <c r="C9501" s="17" t="s">
        <v>18563</v>
      </c>
      <c r="D9501" s="36">
        <v>6086.22</v>
      </c>
    </row>
    <row r="9502" spans="1:4" x14ac:dyDescent="0.2">
      <c r="A9502" s="17" t="s">
        <v>12330</v>
      </c>
      <c r="B9502" s="17" t="s">
        <v>19756</v>
      </c>
      <c r="C9502" s="17" t="s">
        <v>18563</v>
      </c>
      <c r="D9502">
        <v>205.65</v>
      </c>
    </row>
    <row r="9503" spans="1:4" x14ac:dyDescent="0.2">
      <c r="A9503" s="17" t="s">
        <v>12331</v>
      </c>
      <c r="B9503" s="17" t="s">
        <v>19757</v>
      </c>
      <c r="C9503" s="17" t="s">
        <v>18563</v>
      </c>
      <c r="D9503">
        <v>404.34</v>
      </c>
    </row>
    <row r="9504" spans="1:4" x14ac:dyDescent="0.2">
      <c r="A9504" s="17" t="s">
        <v>12332</v>
      </c>
      <c r="B9504" s="17" t="s">
        <v>19758</v>
      </c>
      <c r="C9504" s="17" t="s">
        <v>18563</v>
      </c>
      <c r="D9504">
        <v>518</v>
      </c>
    </row>
    <row r="9505" spans="1:4" x14ac:dyDescent="0.2">
      <c r="A9505" s="17" t="s">
        <v>12333</v>
      </c>
      <c r="B9505" s="17" t="s">
        <v>19759</v>
      </c>
      <c r="C9505" s="17" t="s">
        <v>18563</v>
      </c>
      <c r="D9505">
        <v>631.83000000000004</v>
      </c>
    </row>
    <row r="9506" spans="1:4" x14ac:dyDescent="0.2">
      <c r="A9506" s="17" t="s">
        <v>12334</v>
      </c>
      <c r="B9506" s="17" t="s">
        <v>19760</v>
      </c>
      <c r="C9506" s="17" t="s">
        <v>18563</v>
      </c>
      <c r="D9506">
        <v>729.97</v>
      </c>
    </row>
    <row r="9507" spans="1:4" x14ac:dyDescent="0.2">
      <c r="A9507" s="17" t="s">
        <v>12335</v>
      </c>
      <c r="B9507" s="17" t="s">
        <v>19761</v>
      </c>
      <c r="C9507" s="17" t="s">
        <v>18563</v>
      </c>
      <c r="D9507">
        <v>855.59</v>
      </c>
    </row>
    <row r="9508" spans="1:4" x14ac:dyDescent="0.2">
      <c r="A9508" s="17" t="s">
        <v>12336</v>
      </c>
      <c r="B9508" s="17" t="s">
        <v>19762</v>
      </c>
      <c r="C9508" s="17" t="s">
        <v>18563</v>
      </c>
      <c r="D9508">
        <v>969.25</v>
      </c>
    </row>
    <row r="9509" spans="1:4" x14ac:dyDescent="0.2">
      <c r="A9509" s="17" t="s">
        <v>12337</v>
      </c>
      <c r="B9509" s="17" t="s">
        <v>19763</v>
      </c>
      <c r="C9509" s="17" t="s">
        <v>18563</v>
      </c>
      <c r="D9509" s="36">
        <v>1083.07</v>
      </c>
    </row>
    <row r="9510" spans="1:4" x14ac:dyDescent="0.2">
      <c r="A9510" s="17" t="s">
        <v>12338</v>
      </c>
      <c r="B9510" s="17" t="s">
        <v>19764</v>
      </c>
      <c r="C9510" s="17" t="s">
        <v>18563</v>
      </c>
      <c r="D9510">
        <v>425.83</v>
      </c>
    </row>
    <row r="9511" spans="1:4" x14ac:dyDescent="0.2">
      <c r="A9511" s="17" t="s">
        <v>12339</v>
      </c>
      <c r="B9511" s="17" t="s">
        <v>19765</v>
      </c>
      <c r="C9511" s="17" t="s">
        <v>18563</v>
      </c>
      <c r="D9511">
        <v>542.88</v>
      </c>
    </row>
    <row r="9512" spans="1:4" x14ac:dyDescent="0.2">
      <c r="A9512" s="17" t="s">
        <v>12340</v>
      </c>
      <c r="B9512" s="17" t="s">
        <v>19766</v>
      </c>
      <c r="C9512" s="17" t="s">
        <v>18563</v>
      </c>
      <c r="D9512">
        <v>660.09</v>
      </c>
    </row>
    <row r="9513" spans="1:4" x14ac:dyDescent="0.2">
      <c r="A9513" s="17" t="s">
        <v>12341</v>
      </c>
      <c r="B9513" s="17" t="s">
        <v>19767</v>
      </c>
      <c r="C9513" s="17" t="s">
        <v>18563</v>
      </c>
      <c r="D9513">
        <v>761.62</v>
      </c>
    </row>
    <row r="9514" spans="1:4" x14ac:dyDescent="0.2">
      <c r="A9514" s="17" t="s">
        <v>12342</v>
      </c>
      <c r="B9514" s="17" t="s">
        <v>19768</v>
      </c>
      <c r="C9514" s="17" t="s">
        <v>18563</v>
      </c>
      <c r="D9514">
        <v>890.24</v>
      </c>
    </row>
    <row r="9515" spans="1:4" x14ac:dyDescent="0.2">
      <c r="A9515" s="17" t="s">
        <v>12343</v>
      </c>
      <c r="B9515" s="17" t="s">
        <v>19769</v>
      </c>
      <c r="C9515" s="17" t="s">
        <v>18563</v>
      </c>
      <c r="D9515" s="36">
        <v>1007.28</v>
      </c>
    </row>
    <row r="9516" spans="1:4" x14ac:dyDescent="0.2">
      <c r="A9516" s="17" t="s">
        <v>12344</v>
      </c>
      <c r="B9516" s="17" t="s">
        <v>19770</v>
      </c>
      <c r="C9516" s="17" t="s">
        <v>18563</v>
      </c>
      <c r="D9516" s="36">
        <v>1124.49</v>
      </c>
    </row>
    <row r="9517" spans="1:4" x14ac:dyDescent="0.2">
      <c r="A9517" s="17" t="s">
        <v>12345</v>
      </c>
      <c r="B9517" s="17" t="s">
        <v>19771</v>
      </c>
      <c r="C9517" s="17" t="s">
        <v>18563</v>
      </c>
      <c r="D9517">
        <v>768.97</v>
      </c>
    </row>
    <row r="9518" spans="1:4" x14ac:dyDescent="0.2">
      <c r="A9518" s="17" t="s">
        <v>12346</v>
      </c>
      <c r="B9518" s="17" t="s">
        <v>19772</v>
      </c>
      <c r="C9518" s="17" t="s">
        <v>18563</v>
      </c>
      <c r="D9518">
        <v>955.39</v>
      </c>
    </row>
    <row r="9519" spans="1:4" x14ac:dyDescent="0.2">
      <c r="A9519" s="17" t="s">
        <v>12347</v>
      </c>
      <c r="B9519" s="17" t="s">
        <v>19773</v>
      </c>
      <c r="C9519" s="17" t="s">
        <v>18563</v>
      </c>
      <c r="D9519" s="36">
        <v>1145.52</v>
      </c>
    </row>
    <row r="9520" spans="1:4" x14ac:dyDescent="0.2">
      <c r="A9520" s="17" t="s">
        <v>12348</v>
      </c>
      <c r="B9520" s="17" t="s">
        <v>19774</v>
      </c>
      <c r="C9520" s="17" t="s">
        <v>18563</v>
      </c>
      <c r="D9520" s="36">
        <v>1331.94</v>
      </c>
    </row>
    <row r="9521" spans="1:4" x14ac:dyDescent="0.2">
      <c r="A9521" s="17" t="s">
        <v>12349</v>
      </c>
      <c r="B9521" s="17" t="s">
        <v>19775</v>
      </c>
      <c r="C9521" s="17" t="s">
        <v>18563</v>
      </c>
      <c r="D9521" s="36">
        <v>1518.35</v>
      </c>
    </row>
    <row r="9522" spans="1:4" x14ac:dyDescent="0.2">
      <c r="A9522" s="17" t="s">
        <v>12350</v>
      </c>
      <c r="B9522" s="17" t="s">
        <v>19776</v>
      </c>
      <c r="C9522" s="17" t="s">
        <v>18563</v>
      </c>
      <c r="D9522" s="36">
        <v>1708.49</v>
      </c>
    </row>
    <row r="9523" spans="1:4" x14ac:dyDescent="0.2">
      <c r="A9523" s="17" t="s">
        <v>12351</v>
      </c>
      <c r="B9523" s="17" t="s">
        <v>19777</v>
      </c>
      <c r="C9523" s="17" t="s">
        <v>18563</v>
      </c>
      <c r="D9523" s="36">
        <v>1894.9</v>
      </c>
    </row>
    <row r="9524" spans="1:4" x14ac:dyDescent="0.2">
      <c r="A9524" s="17" t="s">
        <v>12352</v>
      </c>
      <c r="B9524" s="17" t="s">
        <v>19778</v>
      </c>
      <c r="C9524" s="17" t="s">
        <v>18563</v>
      </c>
      <c r="D9524">
        <v>807.72</v>
      </c>
    </row>
    <row r="9525" spans="1:4" x14ac:dyDescent="0.2">
      <c r="A9525" s="17" t="s">
        <v>12353</v>
      </c>
      <c r="B9525" s="17" t="s">
        <v>19779</v>
      </c>
      <c r="C9525" s="17" t="s">
        <v>18563</v>
      </c>
      <c r="D9525">
        <v>999.71</v>
      </c>
    </row>
    <row r="9526" spans="1:4" x14ac:dyDescent="0.2">
      <c r="A9526" s="17" t="s">
        <v>12354</v>
      </c>
      <c r="B9526" s="17" t="s">
        <v>19780</v>
      </c>
      <c r="C9526" s="17" t="s">
        <v>18563</v>
      </c>
      <c r="D9526" s="36">
        <v>1195.8</v>
      </c>
    </row>
    <row r="9527" spans="1:4" x14ac:dyDescent="0.2">
      <c r="A9527" s="17" t="s">
        <v>12355</v>
      </c>
      <c r="B9527" s="17" t="s">
        <v>19781</v>
      </c>
      <c r="C9527" s="17" t="s">
        <v>18563</v>
      </c>
      <c r="D9527" s="36">
        <v>1387.79</v>
      </c>
    </row>
    <row r="9528" spans="1:4" x14ac:dyDescent="0.2">
      <c r="A9528" s="17" t="s">
        <v>12356</v>
      </c>
      <c r="B9528" s="17" t="s">
        <v>19782</v>
      </c>
      <c r="C9528" s="17" t="s">
        <v>18563</v>
      </c>
      <c r="D9528" s="36">
        <v>1579.78</v>
      </c>
    </row>
    <row r="9529" spans="1:4" x14ac:dyDescent="0.2">
      <c r="A9529" s="17" t="s">
        <v>12357</v>
      </c>
      <c r="B9529" s="17" t="s">
        <v>19783</v>
      </c>
      <c r="C9529" s="17" t="s">
        <v>18563</v>
      </c>
      <c r="D9529" s="36">
        <v>1775.87</v>
      </c>
    </row>
    <row r="9530" spans="1:4" x14ac:dyDescent="0.2">
      <c r="A9530" s="17" t="s">
        <v>12358</v>
      </c>
      <c r="B9530" s="17" t="s">
        <v>19784</v>
      </c>
      <c r="C9530" s="17" t="s">
        <v>18563</v>
      </c>
      <c r="D9530" s="36">
        <v>1967.86</v>
      </c>
    </row>
    <row r="9531" spans="1:4" x14ac:dyDescent="0.2">
      <c r="A9531" s="17" t="s">
        <v>12359</v>
      </c>
      <c r="B9531" s="17" t="s">
        <v>19785</v>
      </c>
      <c r="C9531" s="17" t="s">
        <v>18563</v>
      </c>
      <c r="D9531">
        <v>665.69</v>
      </c>
    </row>
    <row r="9532" spans="1:4" x14ac:dyDescent="0.2">
      <c r="A9532" s="17" t="s">
        <v>12360</v>
      </c>
      <c r="B9532" s="17" t="s">
        <v>19786</v>
      </c>
      <c r="C9532" s="17" t="s">
        <v>18563</v>
      </c>
      <c r="D9532">
        <v>646.47</v>
      </c>
    </row>
    <row r="9533" spans="1:4" x14ac:dyDescent="0.2">
      <c r="A9533" s="17" t="s">
        <v>12361</v>
      </c>
      <c r="B9533" s="17" t="s">
        <v>19787</v>
      </c>
      <c r="C9533" s="17" t="s">
        <v>18563</v>
      </c>
      <c r="D9533">
        <v>906.54</v>
      </c>
    </row>
    <row r="9534" spans="1:4" x14ac:dyDescent="0.2">
      <c r="A9534" s="17" t="s">
        <v>12362</v>
      </c>
      <c r="B9534" s="17" t="s">
        <v>19788</v>
      </c>
      <c r="C9534" s="17" t="s">
        <v>18563</v>
      </c>
      <c r="D9534" s="36">
        <v>1155.68</v>
      </c>
    </row>
    <row r="9535" spans="1:4" x14ac:dyDescent="0.2">
      <c r="A9535" s="17" t="s">
        <v>12363</v>
      </c>
      <c r="B9535" s="17" t="s">
        <v>19789</v>
      </c>
      <c r="C9535" s="17" t="s">
        <v>18563</v>
      </c>
      <c r="D9535" s="36">
        <v>1362.52</v>
      </c>
    </row>
    <row r="9536" spans="1:4" x14ac:dyDescent="0.2">
      <c r="A9536" s="17" t="s">
        <v>12364</v>
      </c>
      <c r="B9536" s="17" t="s">
        <v>19790</v>
      </c>
      <c r="C9536" s="17" t="s">
        <v>18563</v>
      </c>
      <c r="D9536" s="36">
        <v>1705.86</v>
      </c>
    </row>
    <row r="9537" spans="1:4" x14ac:dyDescent="0.2">
      <c r="A9537" s="17" t="s">
        <v>12365</v>
      </c>
      <c r="B9537" s="17" t="s">
        <v>19791</v>
      </c>
      <c r="C9537" s="17" t="s">
        <v>18563</v>
      </c>
      <c r="D9537">
        <v>792.37</v>
      </c>
    </row>
    <row r="9538" spans="1:4" x14ac:dyDescent="0.2">
      <c r="A9538" s="17" t="s">
        <v>12366</v>
      </c>
      <c r="B9538" s="17" t="s">
        <v>19792</v>
      </c>
      <c r="C9538" s="17" t="s">
        <v>18563</v>
      </c>
      <c r="D9538">
        <v>769.94</v>
      </c>
    </row>
    <row r="9539" spans="1:4" x14ac:dyDescent="0.2">
      <c r="A9539" s="17" t="s">
        <v>12367</v>
      </c>
      <c r="B9539" s="17" t="s">
        <v>19793</v>
      </c>
      <c r="C9539" s="17" t="s">
        <v>18563</v>
      </c>
      <c r="D9539" s="36">
        <v>1056.46</v>
      </c>
    </row>
    <row r="9540" spans="1:4" x14ac:dyDescent="0.2">
      <c r="A9540" s="17" t="s">
        <v>12368</v>
      </c>
      <c r="B9540" s="17" t="s">
        <v>19794</v>
      </c>
      <c r="C9540" s="17" t="s">
        <v>18563</v>
      </c>
      <c r="D9540" s="36">
        <v>1315.22</v>
      </c>
    </row>
    <row r="9541" spans="1:4" x14ac:dyDescent="0.2">
      <c r="A9541" s="17" t="s">
        <v>12369</v>
      </c>
      <c r="B9541" s="17" t="s">
        <v>19795</v>
      </c>
      <c r="C9541" s="17" t="s">
        <v>18563</v>
      </c>
      <c r="D9541" s="36">
        <v>1534.88</v>
      </c>
    </row>
    <row r="9542" spans="1:4" x14ac:dyDescent="0.2">
      <c r="A9542" s="17" t="s">
        <v>12370</v>
      </c>
      <c r="B9542" s="17" t="s">
        <v>19796</v>
      </c>
      <c r="C9542" s="17" t="s">
        <v>18563</v>
      </c>
      <c r="D9542" s="36">
        <v>1871.28</v>
      </c>
    </row>
    <row r="9543" spans="1:4" x14ac:dyDescent="0.2">
      <c r="A9543" s="17" t="s">
        <v>12371</v>
      </c>
      <c r="B9543" s="17" t="s">
        <v>19797</v>
      </c>
      <c r="C9543" s="17" t="s">
        <v>18563</v>
      </c>
      <c r="D9543">
        <v>922.25</v>
      </c>
    </row>
    <row r="9544" spans="1:4" x14ac:dyDescent="0.2">
      <c r="A9544" s="17" t="s">
        <v>12372</v>
      </c>
      <c r="B9544" s="17" t="s">
        <v>19798</v>
      </c>
      <c r="C9544" s="17" t="s">
        <v>18563</v>
      </c>
      <c r="D9544">
        <v>903.03</v>
      </c>
    </row>
    <row r="9545" spans="1:4" x14ac:dyDescent="0.2">
      <c r="A9545" s="17" t="s">
        <v>12373</v>
      </c>
      <c r="B9545" s="17" t="s">
        <v>19799</v>
      </c>
      <c r="C9545" s="17" t="s">
        <v>18563</v>
      </c>
      <c r="D9545" s="36">
        <v>1215.99</v>
      </c>
    </row>
    <row r="9546" spans="1:4" x14ac:dyDescent="0.2">
      <c r="A9546" s="17" t="s">
        <v>12374</v>
      </c>
      <c r="B9546" s="17" t="s">
        <v>19800</v>
      </c>
      <c r="C9546" s="17" t="s">
        <v>18563</v>
      </c>
      <c r="D9546" s="36">
        <v>1490.78</v>
      </c>
    </row>
    <row r="9547" spans="1:4" x14ac:dyDescent="0.2">
      <c r="A9547" s="17" t="s">
        <v>12375</v>
      </c>
      <c r="B9547" s="17" t="s">
        <v>19801</v>
      </c>
      <c r="C9547" s="17" t="s">
        <v>18563</v>
      </c>
      <c r="D9547" s="36">
        <v>1720.06</v>
      </c>
    </row>
    <row r="9548" spans="1:4" x14ac:dyDescent="0.2">
      <c r="A9548" s="17" t="s">
        <v>12376</v>
      </c>
      <c r="B9548" s="17" t="s">
        <v>19802</v>
      </c>
      <c r="C9548" s="17" t="s">
        <v>18563</v>
      </c>
      <c r="D9548" s="36">
        <v>2077.3000000000002</v>
      </c>
    </row>
    <row r="9549" spans="1:4" x14ac:dyDescent="0.2">
      <c r="A9549" s="17" t="s">
        <v>12377</v>
      </c>
      <c r="B9549" s="17" t="s">
        <v>19803</v>
      </c>
      <c r="C9549" s="17" t="s">
        <v>18563</v>
      </c>
      <c r="D9549">
        <v>732.84</v>
      </c>
    </row>
    <row r="9550" spans="1:4" x14ac:dyDescent="0.2">
      <c r="A9550" s="17" t="s">
        <v>12378</v>
      </c>
      <c r="B9550" s="17" t="s">
        <v>19804</v>
      </c>
      <c r="C9550" s="17" t="s">
        <v>18563</v>
      </c>
      <c r="D9550">
        <v>710.76</v>
      </c>
    </row>
    <row r="9551" spans="1:4" x14ac:dyDescent="0.2">
      <c r="A9551" s="17" t="s">
        <v>12379</v>
      </c>
      <c r="B9551" s="17" t="s">
        <v>19805</v>
      </c>
      <c r="C9551" s="17" t="s">
        <v>18563</v>
      </c>
      <c r="D9551">
        <v>998.94</v>
      </c>
    </row>
    <row r="9552" spans="1:4" x14ac:dyDescent="0.2">
      <c r="A9552" s="17" t="s">
        <v>12380</v>
      </c>
      <c r="B9552" s="17" t="s">
        <v>19806</v>
      </c>
      <c r="C9552" s="17" t="s">
        <v>18563</v>
      </c>
      <c r="D9552" s="36">
        <v>1271.8900000000001</v>
      </c>
    </row>
    <row r="9553" spans="1:4" x14ac:dyDescent="0.2">
      <c r="A9553" s="17" t="s">
        <v>12381</v>
      </c>
      <c r="B9553" s="17" t="s">
        <v>19807</v>
      </c>
      <c r="C9553" s="17" t="s">
        <v>18563</v>
      </c>
      <c r="D9553" s="36">
        <v>1496.83</v>
      </c>
    </row>
    <row r="9554" spans="1:4" x14ac:dyDescent="0.2">
      <c r="A9554" s="17" t="s">
        <v>12382</v>
      </c>
      <c r="B9554" s="17" t="s">
        <v>19808</v>
      </c>
      <c r="C9554" s="17" t="s">
        <v>18563</v>
      </c>
      <c r="D9554" s="36">
        <v>1868.27</v>
      </c>
    </row>
    <row r="9555" spans="1:4" x14ac:dyDescent="0.2">
      <c r="A9555" s="17" t="s">
        <v>12383</v>
      </c>
      <c r="B9555" s="17" t="s">
        <v>19809</v>
      </c>
      <c r="C9555" s="17" t="s">
        <v>18563</v>
      </c>
      <c r="D9555">
        <v>872.38</v>
      </c>
    </row>
    <row r="9556" spans="1:4" x14ac:dyDescent="0.2">
      <c r="A9556" s="17" t="s">
        <v>12384</v>
      </c>
      <c r="B9556" s="17" t="s">
        <v>19810</v>
      </c>
      <c r="C9556" s="17" t="s">
        <v>18563</v>
      </c>
      <c r="D9556">
        <v>846.62</v>
      </c>
    </row>
    <row r="9557" spans="1:4" x14ac:dyDescent="0.2">
      <c r="A9557" s="17" t="s">
        <v>12385</v>
      </c>
      <c r="B9557" s="17" t="s">
        <v>19811</v>
      </c>
      <c r="C9557" s="17" t="s">
        <v>18563</v>
      </c>
      <c r="D9557" s="36">
        <v>1164.57</v>
      </c>
    </row>
    <row r="9558" spans="1:4" x14ac:dyDescent="0.2">
      <c r="A9558" s="17" t="s">
        <v>12386</v>
      </c>
      <c r="B9558" s="17" t="s">
        <v>19812</v>
      </c>
      <c r="C9558" s="17" t="s">
        <v>18563</v>
      </c>
      <c r="D9558" s="36">
        <v>1448.1</v>
      </c>
    </row>
    <row r="9559" spans="1:4" x14ac:dyDescent="0.2">
      <c r="A9559" s="17" t="s">
        <v>12387</v>
      </c>
      <c r="B9559" s="17" t="s">
        <v>19813</v>
      </c>
      <c r="C9559" s="17" t="s">
        <v>18563</v>
      </c>
      <c r="D9559" s="36">
        <v>1687.29</v>
      </c>
    </row>
    <row r="9560" spans="1:4" x14ac:dyDescent="0.2">
      <c r="A9560" s="17" t="s">
        <v>12388</v>
      </c>
      <c r="B9560" s="17" t="s">
        <v>19814</v>
      </c>
      <c r="C9560" s="17" t="s">
        <v>18563</v>
      </c>
      <c r="D9560" s="36">
        <v>2053.2199999999998</v>
      </c>
    </row>
    <row r="9561" spans="1:4" x14ac:dyDescent="0.2">
      <c r="A9561" s="17" t="s">
        <v>12389</v>
      </c>
      <c r="B9561" s="17" t="s">
        <v>19815</v>
      </c>
      <c r="C9561" s="17" t="s">
        <v>18563</v>
      </c>
      <c r="D9561" s="36">
        <v>1015.6</v>
      </c>
    </row>
    <row r="9562" spans="1:4" x14ac:dyDescent="0.2">
      <c r="A9562" s="17" t="s">
        <v>12390</v>
      </c>
      <c r="B9562" s="17" t="s">
        <v>19816</v>
      </c>
      <c r="C9562" s="17" t="s">
        <v>18563</v>
      </c>
      <c r="D9562">
        <v>993.52</v>
      </c>
    </row>
    <row r="9563" spans="1:4" x14ac:dyDescent="0.2">
      <c r="A9563" s="17" t="s">
        <v>12391</v>
      </c>
      <c r="B9563" s="17" t="s">
        <v>19817</v>
      </c>
      <c r="C9563" s="17" t="s">
        <v>18563</v>
      </c>
      <c r="D9563" s="36">
        <v>1341.25</v>
      </c>
    </row>
    <row r="9564" spans="1:4" x14ac:dyDescent="0.2">
      <c r="A9564" s="17" t="s">
        <v>12392</v>
      </c>
      <c r="B9564" s="17" t="s">
        <v>19818</v>
      </c>
      <c r="C9564" s="17" t="s">
        <v>18563</v>
      </c>
      <c r="D9564" s="36">
        <v>1642.71</v>
      </c>
    </row>
    <row r="9565" spans="1:4" x14ac:dyDescent="0.2">
      <c r="A9565" s="17" t="s">
        <v>12393</v>
      </c>
      <c r="B9565" s="17" t="s">
        <v>19819</v>
      </c>
      <c r="C9565" s="17" t="s">
        <v>18563</v>
      </c>
      <c r="D9565" s="36">
        <v>1892.47</v>
      </c>
    </row>
    <row r="9566" spans="1:4" x14ac:dyDescent="0.2">
      <c r="A9566" s="17" t="s">
        <v>12394</v>
      </c>
      <c r="B9566" s="17" t="s">
        <v>19820</v>
      </c>
      <c r="C9566" s="17" t="s">
        <v>18563</v>
      </c>
      <c r="D9566" s="36">
        <v>2281.62</v>
      </c>
    </row>
    <row r="9567" spans="1:4" x14ac:dyDescent="0.2">
      <c r="A9567" s="17" t="s">
        <v>12395</v>
      </c>
      <c r="B9567" s="17" t="s">
        <v>19821</v>
      </c>
      <c r="C9567" s="17" t="s">
        <v>18563</v>
      </c>
      <c r="D9567">
        <v>894.8</v>
      </c>
    </row>
    <row r="9568" spans="1:4" x14ac:dyDescent="0.2">
      <c r="A9568" s="17" t="s">
        <v>12396</v>
      </c>
      <c r="B9568" s="17" t="s">
        <v>19822</v>
      </c>
      <c r="C9568" s="17" t="s">
        <v>18563</v>
      </c>
      <c r="D9568">
        <v>869.11</v>
      </c>
    </row>
    <row r="9569" spans="1:4" x14ac:dyDescent="0.2">
      <c r="A9569" s="17" t="s">
        <v>12397</v>
      </c>
      <c r="B9569" s="17" t="s">
        <v>19823</v>
      </c>
      <c r="C9569" s="17" t="s">
        <v>18563</v>
      </c>
      <c r="D9569" s="36">
        <v>1028.56</v>
      </c>
    </row>
    <row r="9570" spans="1:4" x14ac:dyDescent="0.2">
      <c r="A9570" s="17" t="s">
        <v>12398</v>
      </c>
      <c r="B9570" s="17" t="s">
        <v>19824</v>
      </c>
      <c r="C9570" s="17" t="s">
        <v>18563</v>
      </c>
      <c r="D9570" s="36">
        <v>1234.3800000000001</v>
      </c>
    </row>
    <row r="9571" spans="1:4" x14ac:dyDescent="0.2">
      <c r="A9571" s="17" t="s">
        <v>12399</v>
      </c>
      <c r="B9571" s="17" t="s">
        <v>19825</v>
      </c>
      <c r="C9571" s="17" t="s">
        <v>18563</v>
      </c>
      <c r="D9571" s="36">
        <v>1444.88</v>
      </c>
    </row>
    <row r="9572" spans="1:4" x14ac:dyDescent="0.2">
      <c r="A9572" s="17" t="s">
        <v>12400</v>
      </c>
      <c r="B9572" s="17" t="s">
        <v>19826</v>
      </c>
      <c r="C9572" s="17" t="s">
        <v>18563</v>
      </c>
      <c r="D9572" s="36">
        <v>1777.9</v>
      </c>
    </row>
    <row r="9573" spans="1:4" x14ac:dyDescent="0.2">
      <c r="A9573" s="17" t="s">
        <v>12401</v>
      </c>
      <c r="B9573" s="17" t="s">
        <v>19827</v>
      </c>
      <c r="C9573" s="17" t="s">
        <v>18563</v>
      </c>
      <c r="D9573" s="36">
        <v>1029.44</v>
      </c>
    </row>
    <row r="9574" spans="1:4" x14ac:dyDescent="0.2">
      <c r="A9574" s="17" t="s">
        <v>12402</v>
      </c>
      <c r="B9574" s="17" t="s">
        <v>19828</v>
      </c>
      <c r="C9574" s="17" t="s">
        <v>18563</v>
      </c>
      <c r="D9574" s="36">
        <v>1010.22</v>
      </c>
    </row>
    <row r="9575" spans="1:4" x14ac:dyDescent="0.2">
      <c r="A9575" s="17" t="s">
        <v>12403</v>
      </c>
      <c r="B9575" s="17" t="s">
        <v>19829</v>
      </c>
      <c r="C9575" s="17" t="s">
        <v>18563</v>
      </c>
      <c r="D9575" s="36">
        <v>1183.29</v>
      </c>
    </row>
    <row r="9576" spans="1:4" x14ac:dyDescent="0.2">
      <c r="A9576" s="17" t="s">
        <v>12404</v>
      </c>
      <c r="B9576" s="17" t="s">
        <v>19830</v>
      </c>
      <c r="C9576" s="17" t="s">
        <v>18563</v>
      </c>
      <c r="D9576" s="36">
        <v>1364.66</v>
      </c>
    </row>
    <row r="9577" spans="1:4" x14ac:dyDescent="0.2">
      <c r="A9577" s="17" t="s">
        <v>12405</v>
      </c>
      <c r="B9577" s="17" t="s">
        <v>19831</v>
      </c>
      <c r="C9577" s="17" t="s">
        <v>18563</v>
      </c>
      <c r="D9577" s="36">
        <v>1617.25</v>
      </c>
    </row>
    <row r="9578" spans="1:4" x14ac:dyDescent="0.2">
      <c r="A9578" s="17" t="s">
        <v>12406</v>
      </c>
      <c r="B9578" s="17" t="s">
        <v>19832</v>
      </c>
      <c r="C9578" s="17" t="s">
        <v>18563</v>
      </c>
      <c r="D9578" s="36">
        <v>1967.9</v>
      </c>
    </row>
    <row r="9579" spans="1:4" x14ac:dyDescent="0.2">
      <c r="A9579" s="17" t="s">
        <v>12407</v>
      </c>
      <c r="B9579" s="17" t="s">
        <v>19833</v>
      </c>
      <c r="C9579" s="17" t="s">
        <v>18563</v>
      </c>
      <c r="D9579" s="36">
        <v>1238.05</v>
      </c>
    </row>
    <row r="9580" spans="1:4" x14ac:dyDescent="0.2">
      <c r="A9580" s="17" t="s">
        <v>12408</v>
      </c>
      <c r="B9580" s="17" t="s">
        <v>19834</v>
      </c>
      <c r="C9580" s="17" t="s">
        <v>18563</v>
      </c>
      <c r="D9580" s="36">
        <v>1160.94</v>
      </c>
    </row>
    <row r="9581" spans="1:4" x14ac:dyDescent="0.2">
      <c r="A9581" s="17" t="s">
        <v>12409</v>
      </c>
      <c r="B9581" s="17" t="s">
        <v>19835</v>
      </c>
      <c r="C9581" s="17" t="s">
        <v>18563</v>
      </c>
      <c r="D9581" s="36">
        <v>1350.83</v>
      </c>
    </row>
    <row r="9582" spans="1:4" x14ac:dyDescent="0.2">
      <c r="A9582" s="17" t="s">
        <v>12410</v>
      </c>
      <c r="B9582" s="17" t="s">
        <v>19836</v>
      </c>
      <c r="C9582" s="17" t="s">
        <v>18563</v>
      </c>
      <c r="D9582" s="36">
        <v>1572.68</v>
      </c>
    </row>
    <row r="9583" spans="1:4" x14ac:dyDescent="0.2">
      <c r="A9583" s="17" t="s">
        <v>12411</v>
      </c>
      <c r="B9583" s="17" t="s">
        <v>19837</v>
      </c>
      <c r="C9583" s="17" t="s">
        <v>18563</v>
      </c>
      <c r="D9583" s="36">
        <v>1802.42</v>
      </c>
    </row>
    <row r="9584" spans="1:4" x14ac:dyDescent="0.2">
      <c r="A9584" s="17" t="s">
        <v>12412</v>
      </c>
      <c r="B9584" s="17" t="s">
        <v>19838</v>
      </c>
      <c r="C9584" s="17" t="s">
        <v>18563</v>
      </c>
      <c r="D9584" s="36">
        <v>2170.71</v>
      </c>
    </row>
    <row r="9585" spans="1:4" x14ac:dyDescent="0.2">
      <c r="A9585" s="17" t="s">
        <v>12413</v>
      </c>
      <c r="B9585" s="17" t="s">
        <v>19839</v>
      </c>
      <c r="C9585" s="17" t="s">
        <v>18563</v>
      </c>
      <c r="D9585">
        <v>728.55</v>
      </c>
    </row>
    <row r="9586" spans="1:4" x14ac:dyDescent="0.2">
      <c r="A9586" s="17" t="s">
        <v>12414</v>
      </c>
      <c r="B9586" s="17" t="s">
        <v>19840</v>
      </c>
      <c r="C9586" s="17" t="s">
        <v>18563</v>
      </c>
      <c r="D9586">
        <v>845.8</v>
      </c>
    </row>
    <row r="9587" spans="1:4" x14ac:dyDescent="0.2">
      <c r="A9587" s="17" t="s">
        <v>12415</v>
      </c>
      <c r="B9587" s="17" t="s">
        <v>19841</v>
      </c>
      <c r="C9587" s="17" t="s">
        <v>18563</v>
      </c>
      <c r="D9587">
        <v>958.65</v>
      </c>
    </row>
    <row r="9588" spans="1:4" x14ac:dyDescent="0.2">
      <c r="A9588" s="17" t="s">
        <v>12416</v>
      </c>
      <c r="B9588" s="17" t="s">
        <v>19842</v>
      </c>
      <c r="C9588" s="17" t="s">
        <v>18563</v>
      </c>
      <c r="D9588" s="36">
        <v>1076.58</v>
      </c>
    </row>
    <row r="9589" spans="1:4" x14ac:dyDescent="0.2">
      <c r="A9589" s="17" t="s">
        <v>12417</v>
      </c>
      <c r="B9589" s="17" t="s">
        <v>19843</v>
      </c>
      <c r="C9589" s="17" t="s">
        <v>18563</v>
      </c>
      <c r="D9589">
        <v>727.97</v>
      </c>
    </row>
    <row r="9590" spans="1:4" x14ac:dyDescent="0.2">
      <c r="A9590" s="17" t="s">
        <v>12418</v>
      </c>
      <c r="B9590" s="17" t="s">
        <v>19844</v>
      </c>
      <c r="C9590" s="17" t="s">
        <v>18563</v>
      </c>
      <c r="D9590" s="36">
        <v>1306.67</v>
      </c>
    </row>
    <row r="9591" spans="1:4" x14ac:dyDescent="0.2">
      <c r="A9591" s="17" t="s">
        <v>12419</v>
      </c>
      <c r="B9591" s="17" t="s">
        <v>19845</v>
      </c>
      <c r="C9591" s="17" t="s">
        <v>18563</v>
      </c>
      <c r="D9591" s="36">
        <v>1420.2</v>
      </c>
    </row>
    <row r="9592" spans="1:4" x14ac:dyDescent="0.2">
      <c r="A9592" s="17" t="s">
        <v>12420</v>
      </c>
      <c r="B9592" s="17" t="s">
        <v>19846</v>
      </c>
      <c r="C9592" s="17" t="s">
        <v>18563</v>
      </c>
      <c r="D9592">
        <v>977.67</v>
      </c>
    </row>
    <row r="9593" spans="1:4" x14ac:dyDescent="0.2">
      <c r="A9593" s="17" t="s">
        <v>12421</v>
      </c>
      <c r="B9593" s="17" t="s">
        <v>19847</v>
      </c>
      <c r="C9593" s="17" t="s">
        <v>18563</v>
      </c>
      <c r="D9593">
        <v>948.64</v>
      </c>
    </row>
    <row r="9594" spans="1:4" x14ac:dyDescent="0.2">
      <c r="A9594" s="17" t="s">
        <v>12422</v>
      </c>
      <c r="B9594" s="17" t="s">
        <v>19848</v>
      </c>
      <c r="C9594" s="17" t="s">
        <v>18563</v>
      </c>
      <c r="D9594" s="36">
        <v>1127.6300000000001</v>
      </c>
    </row>
    <row r="9595" spans="1:4" x14ac:dyDescent="0.2">
      <c r="A9595" s="17" t="s">
        <v>12423</v>
      </c>
      <c r="B9595" s="17" t="s">
        <v>19849</v>
      </c>
      <c r="C9595" s="17" t="s">
        <v>18563</v>
      </c>
      <c r="D9595" s="36">
        <v>1352.49</v>
      </c>
    </row>
    <row r="9596" spans="1:4" x14ac:dyDescent="0.2">
      <c r="A9596" s="17" t="s">
        <v>12424</v>
      </c>
      <c r="B9596" s="17" t="s">
        <v>19850</v>
      </c>
      <c r="C9596" s="17" t="s">
        <v>18563</v>
      </c>
      <c r="D9596" s="36">
        <v>1582.52</v>
      </c>
    </row>
    <row r="9597" spans="1:4" x14ac:dyDescent="0.2">
      <c r="A9597" s="17" t="s">
        <v>12425</v>
      </c>
      <c r="B9597" s="17" t="s">
        <v>19851</v>
      </c>
      <c r="C9597" s="17" t="s">
        <v>18563</v>
      </c>
      <c r="D9597" s="36">
        <v>1944.59</v>
      </c>
    </row>
    <row r="9598" spans="1:4" x14ac:dyDescent="0.2">
      <c r="A9598" s="17" t="s">
        <v>12426</v>
      </c>
      <c r="B9598" s="17" t="s">
        <v>19852</v>
      </c>
      <c r="C9598" s="17" t="s">
        <v>18563</v>
      </c>
      <c r="D9598" s="36">
        <v>1126.1199999999999</v>
      </c>
    </row>
    <row r="9599" spans="1:4" x14ac:dyDescent="0.2">
      <c r="A9599" s="17" t="s">
        <v>12427</v>
      </c>
      <c r="B9599" s="17" t="s">
        <v>19853</v>
      </c>
      <c r="C9599" s="17" t="s">
        <v>18563</v>
      </c>
      <c r="D9599" s="36">
        <v>1104.04</v>
      </c>
    </row>
    <row r="9600" spans="1:4" x14ac:dyDescent="0.2">
      <c r="A9600" s="17" t="s">
        <v>12428</v>
      </c>
      <c r="B9600" s="17" t="s">
        <v>19854</v>
      </c>
      <c r="C9600" s="17" t="s">
        <v>18563</v>
      </c>
      <c r="D9600" s="36">
        <v>1298.55</v>
      </c>
    </row>
    <row r="9601" spans="1:4" x14ac:dyDescent="0.2">
      <c r="A9601" s="17" t="s">
        <v>12429</v>
      </c>
      <c r="B9601" s="17" t="s">
        <v>19855</v>
      </c>
      <c r="C9601" s="17" t="s">
        <v>18563</v>
      </c>
      <c r="D9601" s="36">
        <v>1499.92</v>
      </c>
    </row>
    <row r="9602" spans="1:4" x14ac:dyDescent="0.2">
      <c r="A9602" s="17" t="s">
        <v>12430</v>
      </c>
      <c r="B9602" s="17" t="s">
        <v>19856</v>
      </c>
      <c r="C9602" s="17" t="s">
        <v>18563</v>
      </c>
      <c r="D9602" s="36">
        <v>1772.99</v>
      </c>
    </row>
    <row r="9603" spans="1:4" x14ac:dyDescent="0.2">
      <c r="A9603" s="17" t="s">
        <v>12431</v>
      </c>
      <c r="B9603" s="17" t="s">
        <v>19857</v>
      </c>
      <c r="C9603" s="17" t="s">
        <v>18563</v>
      </c>
      <c r="D9603" s="36">
        <v>2154.6</v>
      </c>
    </row>
    <row r="9604" spans="1:4" x14ac:dyDescent="0.2">
      <c r="A9604" s="17" t="s">
        <v>12432</v>
      </c>
      <c r="B9604" s="17" t="s">
        <v>19858</v>
      </c>
      <c r="C9604" s="17" t="s">
        <v>18563</v>
      </c>
      <c r="D9604" s="36">
        <v>1350.45</v>
      </c>
    </row>
    <row r="9605" spans="1:4" x14ac:dyDescent="0.2">
      <c r="A9605" s="17" t="s">
        <v>12433</v>
      </c>
      <c r="B9605" s="17" t="s">
        <v>19859</v>
      </c>
      <c r="C9605" s="17" t="s">
        <v>18563</v>
      </c>
      <c r="D9605" s="36">
        <v>1270.48</v>
      </c>
    </row>
    <row r="9606" spans="1:4" x14ac:dyDescent="0.2">
      <c r="A9606" s="17" t="s">
        <v>12434</v>
      </c>
      <c r="B9606" s="17" t="s">
        <v>19860</v>
      </c>
      <c r="C9606" s="17" t="s">
        <v>18563</v>
      </c>
      <c r="D9606" s="36">
        <v>1484.19</v>
      </c>
    </row>
    <row r="9607" spans="1:4" x14ac:dyDescent="0.2">
      <c r="A9607" s="17" t="s">
        <v>12435</v>
      </c>
      <c r="B9607" s="17" t="s">
        <v>19861</v>
      </c>
      <c r="C9607" s="17" t="s">
        <v>18563</v>
      </c>
      <c r="D9607" s="36">
        <v>1726.99</v>
      </c>
    </row>
    <row r="9608" spans="1:4" x14ac:dyDescent="0.2">
      <c r="A9608" s="17" t="s">
        <v>12436</v>
      </c>
      <c r="B9608" s="17" t="s">
        <v>19862</v>
      </c>
      <c r="C9608" s="17" t="s">
        <v>18563</v>
      </c>
      <c r="D9608" s="36">
        <v>1978.17</v>
      </c>
    </row>
    <row r="9609" spans="1:4" x14ac:dyDescent="0.2">
      <c r="A9609" s="17" t="s">
        <v>12437</v>
      </c>
      <c r="B9609" s="17" t="s">
        <v>19863</v>
      </c>
      <c r="C9609" s="17" t="s">
        <v>18563</v>
      </c>
      <c r="D9609" s="36">
        <v>2379.3200000000002</v>
      </c>
    </row>
    <row r="9610" spans="1:4" x14ac:dyDescent="0.2">
      <c r="A9610" s="17" t="s">
        <v>12438</v>
      </c>
      <c r="B9610" s="17" t="s">
        <v>19864</v>
      </c>
      <c r="C9610" s="17" t="s">
        <v>18563</v>
      </c>
      <c r="D9610">
        <v>744.6</v>
      </c>
    </row>
    <row r="9611" spans="1:4" x14ac:dyDescent="0.2">
      <c r="A9611" s="17" t="s">
        <v>12439</v>
      </c>
      <c r="B9611" s="17" t="s">
        <v>19865</v>
      </c>
      <c r="C9611" s="17" t="s">
        <v>18563</v>
      </c>
      <c r="D9611">
        <v>864.96</v>
      </c>
    </row>
    <row r="9612" spans="1:4" x14ac:dyDescent="0.2">
      <c r="A9612" s="17" t="s">
        <v>12440</v>
      </c>
      <c r="B9612" s="17" t="s">
        <v>19866</v>
      </c>
      <c r="C9612" s="17" t="s">
        <v>18563</v>
      </c>
      <c r="D9612">
        <v>980.52</v>
      </c>
    </row>
    <row r="9613" spans="1:4" x14ac:dyDescent="0.2">
      <c r="A9613" s="17" t="s">
        <v>12441</v>
      </c>
      <c r="B9613" s="17" t="s">
        <v>19867</v>
      </c>
      <c r="C9613" s="17" t="s">
        <v>18563</v>
      </c>
      <c r="D9613" s="36">
        <v>1101.56</v>
      </c>
    </row>
    <row r="9614" spans="1:4" x14ac:dyDescent="0.2">
      <c r="A9614" s="17" t="s">
        <v>12442</v>
      </c>
      <c r="B9614" s="17" t="s">
        <v>19868</v>
      </c>
      <c r="C9614" s="17" t="s">
        <v>18563</v>
      </c>
      <c r="D9614">
        <v>744.98</v>
      </c>
    </row>
    <row r="9615" spans="1:4" x14ac:dyDescent="0.2">
      <c r="A9615" s="17" t="s">
        <v>12443</v>
      </c>
      <c r="B9615" s="17" t="s">
        <v>19869</v>
      </c>
      <c r="C9615" s="17" t="s">
        <v>18563</v>
      </c>
      <c r="D9615" s="36">
        <v>1337.48</v>
      </c>
    </row>
    <row r="9616" spans="1:4" x14ac:dyDescent="0.2">
      <c r="A9616" s="17" t="s">
        <v>12444</v>
      </c>
      <c r="B9616" s="17" t="s">
        <v>19870</v>
      </c>
      <c r="C9616" s="17" t="s">
        <v>18563</v>
      </c>
      <c r="D9616" s="36">
        <v>1453.73</v>
      </c>
    </row>
    <row r="9617" spans="1:4" x14ac:dyDescent="0.2">
      <c r="A9617" s="17" t="s">
        <v>12445</v>
      </c>
      <c r="B9617" s="17" t="s">
        <v>19871</v>
      </c>
      <c r="C9617" s="17" t="s">
        <v>18674</v>
      </c>
      <c r="D9617">
        <v>91.82</v>
      </c>
    </row>
    <row r="9618" spans="1:4" x14ac:dyDescent="0.2">
      <c r="A9618" s="17" t="s">
        <v>12446</v>
      </c>
      <c r="B9618" s="17" t="s">
        <v>19872</v>
      </c>
      <c r="C9618" s="17" t="s">
        <v>18674</v>
      </c>
      <c r="D9618">
        <v>191.47</v>
      </c>
    </row>
    <row r="9619" spans="1:4" x14ac:dyDescent="0.2">
      <c r="A9619" s="17" t="s">
        <v>12447</v>
      </c>
      <c r="B9619" s="17" t="s">
        <v>19873</v>
      </c>
      <c r="C9619" s="17" t="s">
        <v>18674</v>
      </c>
      <c r="D9619">
        <v>260.43</v>
      </c>
    </row>
    <row r="9620" spans="1:4" x14ac:dyDescent="0.2">
      <c r="A9620" s="17" t="s">
        <v>12448</v>
      </c>
      <c r="B9620" s="17" t="s">
        <v>19874</v>
      </c>
      <c r="C9620" s="17" t="s">
        <v>18674</v>
      </c>
      <c r="D9620">
        <v>369.37</v>
      </c>
    </row>
    <row r="9621" spans="1:4" x14ac:dyDescent="0.2">
      <c r="A9621" s="17" t="s">
        <v>12449</v>
      </c>
      <c r="B9621" s="17" t="s">
        <v>19875</v>
      </c>
      <c r="C9621" s="17" t="s">
        <v>18674</v>
      </c>
      <c r="D9621">
        <v>495.36</v>
      </c>
    </row>
    <row r="9622" spans="1:4" x14ac:dyDescent="0.2">
      <c r="A9622" s="17" t="s">
        <v>12450</v>
      </c>
      <c r="B9622" s="17" t="s">
        <v>19876</v>
      </c>
      <c r="C9622" s="17" t="s">
        <v>18674</v>
      </c>
      <c r="D9622">
        <v>737.83</v>
      </c>
    </row>
    <row r="9623" spans="1:4" x14ac:dyDescent="0.2">
      <c r="A9623" s="17" t="s">
        <v>12451</v>
      </c>
      <c r="B9623" s="17" t="s">
        <v>19877</v>
      </c>
      <c r="C9623" s="17" t="s">
        <v>18674</v>
      </c>
      <c r="D9623">
        <v>95.06</v>
      </c>
    </row>
    <row r="9624" spans="1:4" x14ac:dyDescent="0.2">
      <c r="A9624" s="17" t="s">
        <v>12452</v>
      </c>
      <c r="B9624" s="17" t="s">
        <v>19878</v>
      </c>
      <c r="C9624" s="17" t="s">
        <v>18674</v>
      </c>
      <c r="D9624">
        <v>197.82</v>
      </c>
    </row>
    <row r="9625" spans="1:4" x14ac:dyDescent="0.2">
      <c r="A9625" s="17" t="s">
        <v>12453</v>
      </c>
      <c r="B9625" s="17" t="s">
        <v>19879</v>
      </c>
      <c r="C9625" s="17" t="s">
        <v>18674</v>
      </c>
      <c r="D9625">
        <v>270.97000000000003</v>
      </c>
    </row>
    <row r="9626" spans="1:4" x14ac:dyDescent="0.2">
      <c r="A9626" s="17" t="s">
        <v>12454</v>
      </c>
      <c r="B9626" s="17" t="s">
        <v>19880</v>
      </c>
      <c r="C9626" s="17" t="s">
        <v>18674</v>
      </c>
      <c r="D9626">
        <v>384.97</v>
      </c>
    </row>
    <row r="9627" spans="1:4" x14ac:dyDescent="0.2">
      <c r="A9627" s="17" t="s">
        <v>12455</v>
      </c>
      <c r="B9627" s="17" t="s">
        <v>19881</v>
      </c>
      <c r="C9627" s="17" t="s">
        <v>18674</v>
      </c>
      <c r="D9627">
        <v>515.72</v>
      </c>
    </row>
    <row r="9628" spans="1:4" x14ac:dyDescent="0.2">
      <c r="A9628" s="17" t="s">
        <v>12456</v>
      </c>
      <c r="B9628" s="17" t="s">
        <v>19882</v>
      </c>
      <c r="C9628" s="17" t="s">
        <v>18674</v>
      </c>
      <c r="D9628">
        <v>765</v>
      </c>
    </row>
    <row r="9629" spans="1:4" x14ac:dyDescent="0.2">
      <c r="A9629" s="17" t="s">
        <v>12457</v>
      </c>
      <c r="B9629" s="17" t="s">
        <v>19883</v>
      </c>
      <c r="C9629" s="17" t="s">
        <v>18674</v>
      </c>
      <c r="D9629">
        <v>105.93</v>
      </c>
    </row>
    <row r="9630" spans="1:4" x14ac:dyDescent="0.2">
      <c r="A9630" s="17" t="s">
        <v>12458</v>
      </c>
      <c r="B9630" s="17" t="s">
        <v>19884</v>
      </c>
      <c r="C9630" s="17" t="s">
        <v>18674</v>
      </c>
      <c r="D9630">
        <v>127.88</v>
      </c>
    </row>
    <row r="9631" spans="1:4" x14ac:dyDescent="0.2">
      <c r="A9631" s="17" t="s">
        <v>12459</v>
      </c>
      <c r="B9631" s="17" t="s">
        <v>19885</v>
      </c>
      <c r="C9631" s="17" t="s">
        <v>18674</v>
      </c>
      <c r="D9631">
        <v>194.12</v>
      </c>
    </row>
    <row r="9632" spans="1:4" x14ac:dyDescent="0.2">
      <c r="A9632" s="17" t="s">
        <v>12460</v>
      </c>
      <c r="B9632" s="17" t="s">
        <v>19886</v>
      </c>
      <c r="C9632" s="17" t="s">
        <v>18674</v>
      </c>
      <c r="D9632">
        <v>168.05</v>
      </c>
    </row>
    <row r="9633" spans="1:4" x14ac:dyDescent="0.2">
      <c r="A9633" s="17" t="s">
        <v>12461</v>
      </c>
      <c r="B9633" s="17" t="s">
        <v>19887</v>
      </c>
      <c r="C9633" s="17" t="s">
        <v>18674</v>
      </c>
      <c r="D9633">
        <v>150.72</v>
      </c>
    </row>
    <row r="9634" spans="1:4" x14ac:dyDescent="0.2">
      <c r="A9634" s="17" t="s">
        <v>12462</v>
      </c>
      <c r="B9634" s="17" t="s">
        <v>19888</v>
      </c>
      <c r="C9634" s="17" t="s">
        <v>18674</v>
      </c>
      <c r="D9634">
        <v>141.94</v>
      </c>
    </row>
    <row r="9635" spans="1:4" x14ac:dyDescent="0.2">
      <c r="A9635" s="17" t="s">
        <v>12463</v>
      </c>
      <c r="B9635" s="17" t="s">
        <v>19889</v>
      </c>
      <c r="C9635" s="17" t="s">
        <v>18674</v>
      </c>
      <c r="D9635">
        <v>122.2</v>
      </c>
    </row>
    <row r="9636" spans="1:4" x14ac:dyDescent="0.2">
      <c r="A9636" s="17" t="s">
        <v>12464</v>
      </c>
      <c r="B9636" s="17" t="s">
        <v>19890</v>
      </c>
      <c r="C9636" s="17" t="s">
        <v>18674</v>
      </c>
      <c r="D9636">
        <v>147.66999999999999</v>
      </c>
    </row>
    <row r="9637" spans="1:4" x14ac:dyDescent="0.2">
      <c r="A9637" s="17" t="s">
        <v>12465</v>
      </c>
      <c r="B9637" s="17" t="s">
        <v>19891</v>
      </c>
      <c r="C9637" s="17" t="s">
        <v>18674</v>
      </c>
      <c r="D9637">
        <v>209.83</v>
      </c>
    </row>
    <row r="9638" spans="1:4" x14ac:dyDescent="0.2">
      <c r="A9638" s="17" t="s">
        <v>12466</v>
      </c>
      <c r="B9638" s="17" t="s">
        <v>19892</v>
      </c>
      <c r="C9638" s="17" t="s">
        <v>18674</v>
      </c>
      <c r="D9638">
        <v>182.34</v>
      </c>
    </row>
    <row r="9639" spans="1:4" x14ac:dyDescent="0.2">
      <c r="A9639" s="17" t="s">
        <v>12467</v>
      </c>
      <c r="B9639" s="17" t="s">
        <v>19893</v>
      </c>
      <c r="C9639" s="17" t="s">
        <v>18674</v>
      </c>
      <c r="D9639">
        <v>164.05</v>
      </c>
    </row>
    <row r="9640" spans="1:4" x14ac:dyDescent="0.2">
      <c r="A9640" s="17" t="s">
        <v>12468</v>
      </c>
      <c r="B9640" s="17" t="s">
        <v>19894</v>
      </c>
      <c r="C9640" s="17" t="s">
        <v>18674</v>
      </c>
      <c r="D9640">
        <v>154.80000000000001</v>
      </c>
    </row>
    <row r="9641" spans="1:4" x14ac:dyDescent="0.2">
      <c r="A9641" s="17" t="s">
        <v>12469</v>
      </c>
      <c r="B9641" s="17" t="s">
        <v>19895</v>
      </c>
      <c r="C9641" s="17" t="s">
        <v>18563</v>
      </c>
      <c r="D9641">
        <v>100.52</v>
      </c>
    </row>
    <row r="9642" spans="1:4" x14ac:dyDescent="0.2">
      <c r="A9642" s="17" t="s">
        <v>12470</v>
      </c>
      <c r="B9642" s="17" t="s">
        <v>19896</v>
      </c>
      <c r="C9642" s="17" t="s">
        <v>18563</v>
      </c>
      <c r="D9642">
        <v>178.12</v>
      </c>
    </row>
    <row r="9643" spans="1:4" x14ac:dyDescent="0.2">
      <c r="A9643" s="17" t="s">
        <v>12471</v>
      </c>
      <c r="B9643" s="17" t="s">
        <v>19897</v>
      </c>
      <c r="C9643" s="17" t="s">
        <v>18563</v>
      </c>
      <c r="D9643">
        <v>104.9</v>
      </c>
    </row>
    <row r="9644" spans="1:4" x14ac:dyDescent="0.2">
      <c r="A9644" s="17" t="s">
        <v>12472</v>
      </c>
      <c r="B9644" s="17" t="s">
        <v>18647</v>
      </c>
      <c r="C9644" s="17" t="s">
        <v>18555</v>
      </c>
      <c r="D9644">
        <v>40.26</v>
      </c>
    </row>
    <row r="9645" spans="1:4" x14ac:dyDescent="0.2">
      <c r="A9645" s="17" t="s">
        <v>12473</v>
      </c>
      <c r="B9645" s="17" t="s">
        <v>18588</v>
      </c>
      <c r="C9645" s="17" t="s">
        <v>18555</v>
      </c>
      <c r="D9645">
        <v>15.98</v>
      </c>
    </row>
    <row r="9646" spans="1:4" x14ac:dyDescent="0.2">
      <c r="A9646" s="17" t="s">
        <v>12474</v>
      </c>
      <c r="B9646" s="17" t="s">
        <v>18733</v>
      </c>
      <c r="C9646" s="17" t="s">
        <v>18555</v>
      </c>
      <c r="D9646">
        <v>37.69</v>
      </c>
    </row>
    <row r="9647" spans="1:4" x14ac:dyDescent="0.2">
      <c r="A9647" s="17" t="s">
        <v>12475</v>
      </c>
      <c r="B9647" s="17" t="s">
        <v>18734</v>
      </c>
      <c r="C9647" s="17" t="s">
        <v>18555</v>
      </c>
      <c r="D9647">
        <v>63.2</v>
      </c>
    </row>
    <row r="9648" spans="1:4" x14ac:dyDescent="0.2">
      <c r="A9648" s="17" t="s">
        <v>12476</v>
      </c>
      <c r="B9648" s="17" t="s">
        <v>18724</v>
      </c>
      <c r="C9648" s="17" t="s">
        <v>18674</v>
      </c>
      <c r="D9648">
        <v>146.72</v>
      </c>
    </row>
    <row r="9649" spans="1:4" x14ac:dyDescent="0.2">
      <c r="A9649" s="17" t="s">
        <v>12477</v>
      </c>
      <c r="B9649" s="17" t="s">
        <v>18569</v>
      </c>
      <c r="C9649" s="17" t="s">
        <v>18563</v>
      </c>
      <c r="D9649">
        <v>36.67</v>
      </c>
    </row>
    <row r="9650" spans="1:4" x14ac:dyDescent="0.2">
      <c r="A9650" s="17" t="s">
        <v>12478</v>
      </c>
      <c r="B9650" s="17" t="s">
        <v>18571</v>
      </c>
      <c r="C9650" s="17" t="s">
        <v>18563</v>
      </c>
      <c r="D9650">
        <v>45.38</v>
      </c>
    </row>
    <row r="9651" spans="1:4" x14ac:dyDescent="0.2">
      <c r="A9651" s="17" t="s">
        <v>12479</v>
      </c>
      <c r="B9651" s="17" t="s">
        <v>18573</v>
      </c>
      <c r="C9651" s="17" t="s">
        <v>18563</v>
      </c>
      <c r="D9651">
        <v>54.01</v>
      </c>
    </row>
    <row r="9652" spans="1:4" x14ac:dyDescent="0.2">
      <c r="A9652" s="17" t="s">
        <v>12480</v>
      </c>
      <c r="B9652" s="17" t="s">
        <v>18575</v>
      </c>
      <c r="C9652" s="17" t="s">
        <v>18563</v>
      </c>
      <c r="D9652">
        <v>60.96</v>
      </c>
    </row>
    <row r="9653" spans="1:4" x14ac:dyDescent="0.2">
      <c r="A9653" s="17" t="s">
        <v>12481</v>
      </c>
      <c r="B9653" s="17" t="s">
        <v>18577</v>
      </c>
      <c r="C9653" s="17" t="s">
        <v>18563</v>
      </c>
      <c r="D9653">
        <v>78.290000000000006</v>
      </c>
    </row>
    <row r="9654" spans="1:4" x14ac:dyDescent="0.2">
      <c r="A9654" s="17" t="s">
        <v>12482</v>
      </c>
      <c r="B9654" s="17" t="s">
        <v>18562</v>
      </c>
      <c r="C9654" s="17" t="s">
        <v>18563</v>
      </c>
      <c r="D9654">
        <v>108.2</v>
      </c>
    </row>
    <row r="9655" spans="1:4" x14ac:dyDescent="0.2">
      <c r="A9655" s="17" t="s">
        <v>12483</v>
      </c>
      <c r="B9655" s="17" t="s">
        <v>18565</v>
      </c>
      <c r="C9655" s="17" t="s">
        <v>18563</v>
      </c>
      <c r="D9655">
        <v>121.75</v>
      </c>
    </row>
    <row r="9656" spans="1:4" x14ac:dyDescent="0.2">
      <c r="A9656" s="17" t="s">
        <v>12484</v>
      </c>
      <c r="B9656" s="17" t="s">
        <v>18567</v>
      </c>
      <c r="C9656" s="17" t="s">
        <v>18563</v>
      </c>
      <c r="D9656">
        <v>151.59</v>
      </c>
    </row>
    <row r="9657" spans="1:4" x14ac:dyDescent="0.2">
      <c r="A9657" s="17" t="s">
        <v>12485</v>
      </c>
      <c r="B9657" s="17" t="s">
        <v>18579</v>
      </c>
      <c r="C9657" s="17" t="s">
        <v>18563</v>
      </c>
      <c r="D9657">
        <v>158.11000000000001</v>
      </c>
    </row>
    <row r="9658" spans="1:4" x14ac:dyDescent="0.2">
      <c r="A9658" s="17" t="s">
        <v>12486</v>
      </c>
      <c r="B9658" s="17" t="s">
        <v>19898</v>
      </c>
      <c r="C9658" s="17" t="s">
        <v>18563</v>
      </c>
      <c r="D9658">
        <v>182.71</v>
      </c>
    </row>
    <row r="9659" spans="1:4" x14ac:dyDescent="0.2">
      <c r="A9659" s="17" t="s">
        <v>12487</v>
      </c>
      <c r="B9659" s="17" t="s">
        <v>18583</v>
      </c>
      <c r="C9659" s="17" t="s">
        <v>18563</v>
      </c>
      <c r="D9659">
        <v>224.2</v>
      </c>
    </row>
    <row r="9660" spans="1:4" x14ac:dyDescent="0.2">
      <c r="A9660" s="17" t="s">
        <v>12488</v>
      </c>
      <c r="B9660" s="17" t="s">
        <v>18570</v>
      </c>
      <c r="C9660" s="17" t="s">
        <v>18563</v>
      </c>
      <c r="D9660">
        <v>43.57</v>
      </c>
    </row>
    <row r="9661" spans="1:4" x14ac:dyDescent="0.2">
      <c r="A9661" s="17" t="s">
        <v>12489</v>
      </c>
      <c r="B9661" s="17" t="s">
        <v>18572</v>
      </c>
      <c r="C9661" s="17" t="s">
        <v>18563</v>
      </c>
      <c r="D9661">
        <v>53.99</v>
      </c>
    </row>
    <row r="9662" spans="1:4" x14ac:dyDescent="0.2">
      <c r="A9662" s="17" t="s">
        <v>12490</v>
      </c>
      <c r="B9662" s="17" t="s">
        <v>18574</v>
      </c>
      <c r="C9662" s="17" t="s">
        <v>18563</v>
      </c>
      <c r="D9662">
        <v>64.33</v>
      </c>
    </row>
    <row r="9663" spans="1:4" x14ac:dyDescent="0.2">
      <c r="A9663" s="17" t="s">
        <v>12491</v>
      </c>
      <c r="B9663" s="17" t="s">
        <v>18576</v>
      </c>
      <c r="C9663" s="17" t="s">
        <v>18563</v>
      </c>
      <c r="D9663">
        <v>72.89</v>
      </c>
    </row>
    <row r="9664" spans="1:4" x14ac:dyDescent="0.2">
      <c r="A9664" s="17" t="s">
        <v>12492</v>
      </c>
      <c r="B9664" s="17" t="s">
        <v>18578</v>
      </c>
      <c r="C9664" s="17" t="s">
        <v>18563</v>
      </c>
      <c r="D9664">
        <v>92.51</v>
      </c>
    </row>
    <row r="9665" spans="1:4" x14ac:dyDescent="0.2">
      <c r="A9665" s="17" t="s">
        <v>12493</v>
      </c>
      <c r="B9665" s="17" t="s">
        <v>18564</v>
      </c>
      <c r="C9665" s="17" t="s">
        <v>18563</v>
      </c>
      <c r="D9665">
        <v>128.87</v>
      </c>
    </row>
    <row r="9666" spans="1:4" x14ac:dyDescent="0.2">
      <c r="A9666" s="17" t="s">
        <v>12494</v>
      </c>
      <c r="B9666" s="17" t="s">
        <v>18566</v>
      </c>
      <c r="C9666" s="17" t="s">
        <v>18563</v>
      </c>
      <c r="D9666">
        <v>145.56</v>
      </c>
    </row>
    <row r="9667" spans="1:4" x14ac:dyDescent="0.2">
      <c r="A9667" s="17" t="s">
        <v>12495</v>
      </c>
      <c r="B9667" s="17" t="s">
        <v>18568</v>
      </c>
      <c r="C9667" s="17" t="s">
        <v>18563</v>
      </c>
      <c r="D9667">
        <v>180.03</v>
      </c>
    </row>
    <row r="9668" spans="1:4" x14ac:dyDescent="0.2">
      <c r="A9668" s="17" t="s">
        <v>12496</v>
      </c>
      <c r="B9668" s="17" t="s">
        <v>18580</v>
      </c>
      <c r="C9668" s="17" t="s">
        <v>18563</v>
      </c>
      <c r="D9668">
        <v>189.1</v>
      </c>
    </row>
    <row r="9669" spans="1:4" x14ac:dyDescent="0.2">
      <c r="A9669" s="17" t="s">
        <v>12497</v>
      </c>
      <c r="B9669" s="17" t="s">
        <v>19899</v>
      </c>
      <c r="C9669" s="17" t="s">
        <v>18563</v>
      </c>
      <c r="D9669">
        <v>218.45</v>
      </c>
    </row>
    <row r="9670" spans="1:4" x14ac:dyDescent="0.2">
      <c r="A9670" s="17" t="s">
        <v>12498</v>
      </c>
      <c r="B9670" s="17" t="s">
        <v>18584</v>
      </c>
      <c r="C9670" s="17" t="s">
        <v>18563</v>
      </c>
      <c r="D9670">
        <v>266.81</v>
      </c>
    </row>
    <row r="9671" spans="1:4" x14ac:dyDescent="0.2">
      <c r="A9671" s="17" t="s">
        <v>12499</v>
      </c>
      <c r="B9671" s="17" t="s">
        <v>19900</v>
      </c>
      <c r="C9671" s="17" t="s">
        <v>18560</v>
      </c>
      <c r="D9671">
        <v>5.1100000000000003</v>
      </c>
    </row>
    <row r="9672" spans="1:4" x14ac:dyDescent="0.2">
      <c r="A9672" s="17" t="s">
        <v>12500</v>
      </c>
      <c r="B9672" s="17" t="s">
        <v>19901</v>
      </c>
      <c r="C9672" s="17" t="s">
        <v>18560</v>
      </c>
      <c r="D9672">
        <v>0.69</v>
      </c>
    </row>
    <row r="9673" spans="1:4" x14ac:dyDescent="0.2">
      <c r="A9673" s="17" t="s">
        <v>12501</v>
      </c>
      <c r="B9673" s="17" t="s">
        <v>19902</v>
      </c>
      <c r="C9673" s="17" t="s">
        <v>18555</v>
      </c>
      <c r="D9673">
        <v>77.02</v>
      </c>
    </row>
    <row r="9674" spans="1:4" x14ac:dyDescent="0.2">
      <c r="A9674" s="17" t="s">
        <v>12502</v>
      </c>
      <c r="B9674" s="17" t="s">
        <v>19903</v>
      </c>
      <c r="C9674" s="17" t="s">
        <v>18555</v>
      </c>
      <c r="D9674">
        <v>41.72</v>
      </c>
    </row>
    <row r="9675" spans="1:4" x14ac:dyDescent="0.2">
      <c r="A9675" s="17" t="s">
        <v>12503</v>
      </c>
      <c r="B9675" s="17" t="s">
        <v>18557</v>
      </c>
      <c r="C9675" s="17" t="s">
        <v>18555</v>
      </c>
      <c r="D9675">
        <v>157.68</v>
      </c>
    </row>
    <row r="9676" spans="1:4" x14ac:dyDescent="0.2">
      <c r="A9676" s="17" t="s">
        <v>12504</v>
      </c>
      <c r="B9676" s="17" t="s">
        <v>19904</v>
      </c>
      <c r="C9676" s="17" t="s">
        <v>18560</v>
      </c>
      <c r="D9676">
        <v>51.32</v>
      </c>
    </row>
    <row r="9677" spans="1:4" x14ac:dyDescent="0.2">
      <c r="A9677" s="17" t="s">
        <v>12505</v>
      </c>
      <c r="B9677" s="17" t="s">
        <v>19905</v>
      </c>
      <c r="C9677" s="17" t="s">
        <v>18555</v>
      </c>
      <c r="D9677">
        <v>196.65</v>
      </c>
    </row>
    <row r="9678" spans="1:4" x14ac:dyDescent="0.2">
      <c r="A9678" s="17" t="s">
        <v>12506</v>
      </c>
      <c r="B9678" s="17" t="s">
        <v>19906</v>
      </c>
      <c r="C9678" s="17" t="s">
        <v>18560</v>
      </c>
      <c r="D9678">
        <v>52.51</v>
      </c>
    </row>
    <row r="9679" spans="1:4" x14ac:dyDescent="0.2">
      <c r="A9679" s="17" t="s">
        <v>12507</v>
      </c>
      <c r="B9679" s="17" t="s">
        <v>19907</v>
      </c>
      <c r="C9679" s="17" t="s">
        <v>18555</v>
      </c>
      <c r="D9679">
        <v>325.52</v>
      </c>
    </row>
    <row r="9680" spans="1:4" x14ac:dyDescent="0.2">
      <c r="A9680" s="17" t="s">
        <v>12508</v>
      </c>
      <c r="B9680" s="17" t="s">
        <v>19908</v>
      </c>
      <c r="C9680" s="17" t="s">
        <v>18555</v>
      </c>
      <c r="D9680">
        <v>259.56</v>
      </c>
    </row>
    <row r="9681" spans="1:4" x14ac:dyDescent="0.2">
      <c r="A9681" s="17" t="s">
        <v>12509</v>
      </c>
      <c r="B9681" s="17" t="s">
        <v>19909</v>
      </c>
      <c r="C9681" s="17" t="s">
        <v>18555</v>
      </c>
      <c r="D9681">
        <v>282.64</v>
      </c>
    </row>
    <row r="9682" spans="1:4" x14ac:dyDescent="0.2">
      <c r="A9682" s="17" t="s">
        <v>12510</v>
      </c>
      <c r="B9682" s="17" t="s">
        <v>19910</v>
      </c>
      <c r="C9682" s="17" t="s">
        <v>18555</v>
      </c>
      <c r="D9682">
        <v>242.29</v>
      </c>
    </row>
    <row r="9683" spans="1:4" x14ac:dyDescent="0.2">
      <c r="A9683" s="17" t="s">
        <v>12511</v>
      </c>
      <c r="B9683" s="17" t="s">
        <v>19911</v>
      </c>
      <c r="C9683" s="17" t="s">
        <v>18560</v>
      </c>
      <c r="D9683">
        <v>91.65</v>
      </c>
    </row>
    <row r="9684" spans="1:4" x14ac:dyDescent="0.2">
      <c r="A9684" s="17" t="s">
        <v>12512</v>
      </c>
      <c r="B9684" s="17" t="s">
        <v>19912</v>
      </c>
      <c r="C9684" s="17" t="s">
        <v>18560</v>
      </c>
      <c r="D9684">
        <v>105.29</v>
      </c>
    </row>
    <row r="9685" spans="1:4" x14ac:dyDescent="0.2">
      <c r="A9685" s="17" t="s">
        <v>12513</v>
      </c>
      <c r="B9685" s="17" t="s">
        <v>19913</v>
      </c>
      <c r="C9685" s="17" t="s">
        <v>18555</v>
      </c>
      <c r="D9685">
        <v>269.48</v>
      </c>
    </row>
    <row r="9686" spans="1:4" x14ac:dyDescent="0.2">
      <c r="A9686" s="17" t="s">
        <v>12514</v>
      </c>
      <c r="B9686" s="17" t="s">
        <v>19914</v>
      </c>
      <c r="C9686" s="17" t="s">
        <v>18560</v>
      </c>
      <c r="D9686">
        <v>0</v>
      </c>
    </row>
    <row r="9687" spans="1:4" x14ac:dyDescent="0.2">
      <c r="A9687" s="17" t="s">
        <v>12515</v>
      </c>
      <c r="B9687" s="17" t="s">
        <v>19915</v>
      </c>
      <c r="C9687" s="17" t="s">
        <v>18560</v>
      </c>
      <c r="D9687">
        <v>0</v>
      </c>
    </row>
    <row r="9688" spans="1:4" x14ac:dyDescent="0.2">
      <c r="A9688" s="17" t="s">
        <v>12516</v>
      </c>
      <c r="B9688" s="17" t="s">
        <v>19916</v>
      </c>
      <c r="C9688" s="17" t="s">
        <v>18560</v>
      </c>
      <c r="D9688">
        <v>0</v>
      </c>
    </row>
    <row r="9689" spans="1:4" x14ac:dyDescent="0.2">
      <c r="A9689" s="17" t="s">
        <v>12517</v>
      </c>
      <c r="B9689" s="17" t="s">
        <v>19917</v>
      </c>
      <c r="C9689" s="17" t="s">
        <v>18560</v>
      </c>
      <c r="D9689">
        <v>0</v>
      </c>
    </row>
    <row r="9690" spans="1:4" x14ac:dyDescent="0.2">
      <c r="A9690" s="17" t="s">
        <v>12518</v>
      </c>
      <c r="B9690" s="17" t="s">
        <v>19918</v>
      </c>
      <c r="C9690" s="17" t="s">
        <v>18560</v>
      </c>
      <c r="D9690">
        <v>0</v>
      </c>
    </row>
    <row r="9691" spans="1:4" x14ac:dyDescent="0.2">
      <c r="A9691" s="17" t="s">
        <v>12519</v>
      </c>
      <c r="B9691" s="17" t="s">
        <v>19919</v>
      </c>
      <c r="C9691" s="17" t="s">
        <v>18560</v>
      </c>
      <c r="D9691">
        <v>0</v>
      </c>
    </row>
    <row r="9692" spans="1:4" x14ac:dyDescent="0.2">
      <c r="A9692" s="17" t="s">
        <v>12520</v>
      </c>
      <c r="B9692" s="17" t="s">
        <v>19920</v>
      </c>
      <c r="C9692" s="17" t="s">
        <v>18560</v>
      </c>
      <c r="D9692">
        <v>0</v>
      </c>
    </row>
    <row r="9693" spans="1:4" x14ac:dyDescent="0.2">
      <c r="A9693" s="17" t="s">
        <v>12521</v>
      </c>
      <c r="B9693" s="17" t="s">
        <v>19921</v>
      </c>
      <c r="C9693" s="17" t="s">
        <v>18560</v>
      </c>
      <c r="D9693">
        <v>0</v>
      </c>
    </row>
    <row r="9694" spans="1:4" x14ac:dyDescent="0.2">
      <c r="A9694" s="17" t="s">
        <v>12522</v>
      </c>
      <c r="B9694" s="17" t="s">
        <v>19922</v>
      </c>
      <c r="C9694" s="17" t="s">
        <v>18555</v>
      </c>
      <c r="D9694">
        <v>588.96</v>
      </c>
    </row>
    <row r="9695" spans="1:4" x14ac:dyDescent="0.2">
      <c r="A9695" s="17" t="s">
        <v>12523</v>
      </c>
      <c r="B9695" s="17" t="s">
        <v>19923</v>
      </c>
      <c r="C9695" s="17" t="s">
        <v>18555</v>
      </c>
      <c r="D9695">
        <v>226.4</v>
      </c>
    </row>
    <row r="9696" spans="1:4" x14ac:dyDescent="0.2">
      <c r="A9696" s="17" t="s">
        <v>12524</v>
      </c>
      <c r="B9696" s="17" t="s">
        <v>19924</v>
      </c>
      <c r="C9696" s="17" t="s">
        <v>18560</v>
      </c>
      <c r="D9696">
        <v>83.5</v>
      </c>
    </row>
    <row r="9697" spans="1:4" x14ac:dyDescent="0.2">
      <c r="A9697" s="17" t="s">
        <v>12525</v>
      </c>
      <c r="B9697" s="17" t="s">
        <v>19925</v>
      </c>
      <c r="C9697" s="17" t="s">
        <v>18555</v>
      </c>
      <c r="D9697">
        <v>634.45000000000005</v>
      </c>
    </row>
    <row r="9698" spans="1:4" x14ac:dyDescent="0.2">
      <c r="A9698" s="17" t="s">
        <v>12526</v>
      </c>
      <c r="B9698" s="17" t="s">
        <v>19926</v>
      </c>
      <c r="C9698" s="17" t="s">
        <v>18555</v>
      </c>
      <c r="D9698">
        <v>274.02999999999997</v>
      </c>
    </row>
    <row r="9699" spans="1:4" x14ac:dyDescent="0.2">
      <c r="A9699" s="17" t="s">
        <v>12527</v>
      </c>
      <c r="B9699" s="17" t="s">
        <v>19927</v>
      </c>
      <c r="C9699" s="17" t="s">
        <v>18560</v>
      </c>
      <c r="D9699">
        <v>945.11</v>
      </c>
    </row>
    <row r="9700" spans="1:4" x14ac:dyDescent="0.2">
      <c r="A9700" s="17" t="s">
        <v>12528</v>
      </c>
      <c r="B9700" s="17" t="s">
        <v>19928</v>
      </c>
      <c r="C9700" s="17" t="s">
        <v>18555</v>
      </c>
      <c r="D9700">
        <v>992.74</v>
      </c>
    </row>
    <row r="9701" spans="1:4" x14ac:dyDescent="0.2">
      <c r="A9701" s="17" t="s">
        <v>12529</v>
      </c>
      <c r="B9701" s="17" t="s">
        <v>19929</v>
      </c>
      <c r="C9701" s="17" t="s">
        <v>18674</v>
      </c>
      <c r="D9701">
        <v>153.41</v>
      </c>
    </row>
    <row r="9702" spans="1:4" x14ac:dyDescent="0.2">
      <c r="A9702" s="17" t="s">
        <v>12530</v>
      </c>
      <c r="B9702" s="17" t="s">
        <v>19930</v>
      </c>
      <c r="C9702" s="17" t="s">
        <v>18563</v>
      </c>
      <c r="D9702" s="36">
        <v>36604.94</v>
      </c>
    </row>
    <row r="9703" spans="1:4" x14ac:dyDescent="0.2">
      <c r="A9703" s="17" t="s">
        <v>12531</v>
      </c>
      <c r="B9703" s="17" t="s">
        <v>19931</v>
      </c>
      <c r="C9703" s="17" t="s">
        <v>18563</v>
      </c>
      <c r="D9703" s="36">
        <v>36833.300000000003</v>
      </c>
    </row>
    <row r="9704" spans="1:4" x14ac:dyDescent="0.2">
      <c r="A9704" s="17" t="s">
        <v>12532</v>
      </c>
      <c r="B9704" s="17" t="s">
        <v>19932</v>
      </c>
      <c r="C9704" s="17" t="s">
        <v>18674</v>
      </c>
      <c r="D9704">
        <v>18.7</v>
      </c>
    </row>
    <row r="9705" spans="1:4" x14ac:dyDescent="0.2">
      <c r="A9705" s="17" t="s">
        <v>12533</v>
      </c>
      <c r="B9705" s="17" t="s">
        <v>19933</v>
      </c>
      <c r="C9705" s="17" t="s">
        <v>18674</v>
      </c>
      <c r="D9705">
        <v>15.38</v>
      </c>
    </row>
    <row r="9706" spans="1:4" x14ac:dyDescent="0.2">
      <c r="A9706" s="17" t="s">
        <v>12534</v>
      </c>
      <c r="B9706" s="17" t="s">
        <v>19934</v>
      </c>
      <c r="C9706" s="17" t="s">
        <v>18674</v>
      </c>
      <c r="D9706">
        <v>19.11</v>
      </c>
    </row>
    <row r="9707" spans="1:4" x14ac:dyDescent="0.2">
      <c r="A9707" s="17" t="s">
        <v>12535</v>
      </c>
      <c r="B9707" s="17" t="s">
        <v>19935</v>
      </c>
      <c r="C9707" s="17" t="s">
        <v>18674</v>
      </c>
      <c r="D9707">
        <v>15.58</v>
      </c>
    </row>
    <row r="9708" spans="1:4" x14ac:dyDescent="0.2">
      <c r="A9708" s="17" t="s">
        <v>12536</v>
      </c>
      <c r="B9708" s="17" t="s">
        <v>19936</v>
      </c>
      <c r="C9708" s="17" t="s">
        <v>18674</v>
      </c>
      <c r="D9708">
        <v>12.12</v>
      </c>
    </row>
    <row r="9709" spans="1:4" x14ac:dyDescent="0.2">
      <c r="A9709" s="17" t="s">
        <v>12537</v>
      </c>
      <c r="B9709" s="17" t="s">
        <v>19937</v>
      </c>
      <c r="C9709" s="17" t="s">
        <v>18522</v>
      </c>
      <c r="D9709">
        <v>0.62</v>
      </c>
    </row>
    <row r="9710" spans="1:4" x14ac:dyDescent="0.2">
      <c r="A9710" s="17" t="s">
        <v>12538</v>
      </c>
      <c r="B9710" s="17" t="s">
        <v>19938</v>
      </c>
      <c r="C9710" s="17" t="s">
        <v>18522</v>
      </c>
      <c r="D9710">
        <v>0.7</v>
      </c>
    </row>
    <row r="9711" spans="1:4" x14ac:dyDescent="0.2">
      <c r="A9711" s="17" t="s">
        <v>12539</v>
      </c>
      <c r="B9711" s="17" t="s">
        <v>19939</v>
      </c>
      <c r="C9711" s="17" t="s">
        <v>18522</v>
      </c>
      <c r="D9711">
        <v>0.47</v>
      </c>
    </row>
    <row r="9712" spans="1:4" x14ac:dyDescent="0.2">
      <c r="A9712" s="17" t="s">
        <v>12540</v>
      </c>
      <c r="B9712" s="17" t="s">
        <v>18531</v>
      </c>
      <c r="C9712" s="17" t="s">
        <v>18522</v>
      </c>
      <c r="D9712">
        <v>0.49</v>
      </c>
    </row>
    <row r="9713" spans="1:4" x14ac:dyDescent="0.2">
      <c r="A9713" s="17" t="s">
        <v>12541</v>
      </c>
      <c r="B9713" s="17" t="s">
        <v>19940</v>
      </c>
      <c r="C9713" s="17" t="s">
        <v>18522</v>
      </c>
      <c r="D9713">
        <v>0.48</v>
      </c>
    </row>
    <row r="9714" spans="1:4" x14ac:dyDescent="0.2">
      <c r="A9714" s="17" t="s">
        <v>12542</v>
      </c>
      <c r="B9714" s="17" t="s">
        <v>19941</v>
      </c>
      <c r="C9714" s="17" t="s">
        <v>18522</v>
      </c>
      <c r="D9714">
        <v>0.52</v>
      </c>
    </row>
    <row r="9715" spans="1:4" x14ac:dyDescent="0.2">
      <c r="A9715" s="17" t="s">
        <v>12543</v>
      </c>
      <c r="B9715" s="17" t="s">
        <v>19942</v>
      </c>
      <c r="C9715" s="17" t="s">
        <v>18522</v>
      </c>
      <c r="D9715">
        <v>0.32</v>
      </c>
    </row>
    <row r="9716" spans="1:4" x14ac:dyDescent="0.2">
      <c r="A9716" s="17" t="s">
        <v>12544</v>
      </c>
      <c r="B9716" s="17" t="s">
        <v>18544</v>
      </c>
      <c r="C9716" s="17" t="s">
        <v>18522</v>
      </c>
      <c r="D9716">
        <v>0.33</v>
      </c>
    </row>
    <row r="9717" spans="1:4" x14ac:dyDescent="0.2">
      <c r="A9717" s="17" t="s">
        <v>12545</v>
      </c>
      <c r="B9717" s="17" t="s">
        <v>19943</v>
      </c>
      <c r="C9717" s="17" t="s">
        <v>18555</v>
      </c>
      <c r="D9717">
        <v>6.77</v>
      </c>
    </row>
    <row r="9718" spans="1:4" x14ac:dyDescent="0.2">
      <c r="A9718" s="17" t="s">
        <v>12546</v>
      </c>
      <c r="B9718" s="17" t="s">
        <v>19944</v>
      </c>
      <c r="C9718" s="17" t="s">
        <v>18555</v>
      </c>
      <c r="D9718">
        <v>10.82</v>
      </c>
    </row>
    <row r="9719" spans="1:4" x14ac:dyDescent="0.2">
      <c r="A9719" s="17" t="s">
        <v>12547</v>
      </c>
      <c r="B9719" s="17" t="s">
        <v>19945</v>
      </c>
      <c r="C9719" s="17" t="s">
        <v>18560</v>
      </c>
      <c r="D9719">
        <v>0.18</v>
      </c>
    </row>
    <row r="9720" spans="1:4" x14ac:dyDescent="0.2">
      <c r="A9720" s="17" t="s">
        <v>12548</v>
      </c>
      <c r="B9720" s="17" t="s">
        <v>19946</v>
      </c>
      <c r="C9720" s="17" t="s">
        <v>18555</v>
      </c>
      <c r="D9720">
        <v>7.78</v>
      </c>
    </row>
    <row r="9721" spans="1:4" x14ac:dyDescent="0.2">
      <c r="A9721" s="17" t="s">
        <v>12549</v>
      </c>
      <c r="B9721" s="17" t="s">
        <v>19947</v>
      </c>
      <c r="C9721" s="17" t="s">
        <v>18555</v>
      </c>
      <c r="D9721">
        <v>12.96</v>
      </c>
    </row>
    <row r="9722" spans="1:4" x14ac:dyDescent="0.2">
      <c r="A9722" s="17" t="s">
        <v>12550</v>
      </c>
      <c r="B9722" s="17" t="s">
        <v>19948</v>
      </c>
      <c r="C9722" s="17" t="s">
        <v>18555</v>
      </c>
      <c r="D9722">
        <v>18.77</v>
      </c>
    </row>
    <row r="9723" spans="1:4" x14ac:dyDescent="0.2">
      <c r="A9723" s="17" t="s">
        <v>12551</v>
      </c>
      <c r="B9723" s="17" t="s">
        <v>19949</v>
      </c>
      <c r="C9723" s="17" t="s">
        <v>18555</v>
      </c>
      <c r="D9723">
        <v>30.03</v>
      </c>
    </row>
    <row r="9724" spans="1:4" x14ac:dyDescent="0.2">
      <c r="A9724" s="17" t="s">
        <v>12552</v>
      </c>
      <c r="B9724" s="17" t="s">
        <v>19950</v>
      </c>
      <c r="C9724" s="17" t="s">
        <v>18555</v>
      </c>
      <c r="D9724">
        <v>41.95</v>
      </c>
    </row>
    <row r="9725" spans="1:4" x14ac:dyDescent="0.2">
      <c r="A9725" s="17" t="s">
        <v>12553</v>
      </c>
      <c r="B9725" s="17" t="s">
        <v>19951</v>
      </c>
      <c r="C9725" s="17" t="s">
        <v>18555</v>
      </c>
      <c r="D9725">
        <v>63.14</v>
      </c>
    </row>
    <row r="9726" spans="1:4" x14ac:dyDescent="0.2">
      <c r="A9726" s="17" t="s">
        <v>12554</v>
      </c>
      <c r="B9726" s="17" t="s">
        <v>19952</v>
      </c>
      <c r="C9726" s="17" t="s">
        <v>18555</v>
      </c>
      <c r="D9726">
        <v>33.94</v>
      </c>
    </row>
    <row r="9727" spans="1:4" x14ac:dyDescent="0.2">
      <c r="A9727" s="17" t="s">
        <v>12555</v>
      </c>
      <c r="B9727" s="17" t="s">
        <v>18847</v>
      </c>
      <c r="C9727" s="17" t="s">
        <v>18560</v>
      </c>
      <c r="D9727">
        <v>0.19</v>
      </c>
    </row>
    <row r="9728" spans="1:4" x14ac:dyDescent="0.2">
      <c r="A9728" s="17" t="s">
        <v>12556</v>
      </c>
      <c r="B9728" s="17" t="s">
        <v>18848</v>
      </c>
      <c r="C9728" s="17" t="s">
        <v>18560</v>
      </c>
      <c r="D9728">
        <v>0.13</v>
      </c>
    </row>
    <row r="9729" spans="1:4" x14ac:dyDescent="0.2">
      <c r="A9729" s="17" t="s">
        <v>12557</v>
      </c>
      <c r="B9729" s="17" t="s">
        <v>19953</v>
      </c>
      <c r="C9729" s="17" t="s">
        <v>18560</v>
      </c>
      <c r="D9729">
        <v>0.46</v>
      </c>
    </row>
    <row r="9730" spans="1:4" x14ac:dyDescent="0.2">
      <c r="A9730" s="17" t="s">
        <v>12558</v>
      </c>
      <c r="B9730" s="17" t="s">
        <v>19954</v>
      </c>
      <c r="C9730" s="17" t="s">
        <v>18560</v>
      </c>
      <c r="D9730">
        <v>0.25</v>
      </c>
    </row>
    <row r="9731" spans="1:4" x14ac:dyDescent="0.2">
      <c r="A9731" s="17" t="s">
        <v>12559</v>
      </c>
      <c r="B9731" s="17" t="s">
        <v>19955</v>
      </c>
      <c r="C9731" s="17" t="s">
        <v>18560</v>
      </c>
      <c r="D9731">
        <v>0.61</v>
      </c>
    </row>
    <row r="9732" spans="1:4" x14ac:dyDescent="0.2">
      <c r="A9732" s="17" t="s">
        <v>12560</v>
      </c>
      <c r="B9732" s="17" t="s">
        <v>18850</v>
      </c>
      <c r="C9732" s="17" t="s">
        <v>18560</v>
      </c>
      <c r="D9732">
        <v>0.71</v>
      </c>
    </row>
    <row r="9733" spans="1:4" x14ac:dyDescent="0.2">
      <c r="A9733" s="17" t="s">
        <v>12561</v>
      </c>
      <c r="B9733" s="17" t="s">
        <v>19956</v>
      </c>
      <c r="C9733" s="17" t="s">
        <v>18560</v>
      </c>
      <c r="D9733">
        <v>0.59</v>
      </c>
    </row>
    <row r="9734" spans="1:4" x14ac:dyDescent="0.2">
      <c r="A9734" s="17" t="s">
        <v>12562</v>
      </c>
      <c r="B9734" s="17" t="s">
        <v>19957</v>
      </c>
      <c r="C9734" s="17" t="s">
        <v>18560</v>
      </c>
      <c r="D9734">
        <v>0.44</v>
      </c>
    </row>
    <row r="9735" spans="1:4" x14ac:dyDescent="0.2">
      <c r="A9735" s="17" t="s">
        <v>12563</v>
      </c>
      <c r="B9735" s="17" t="s">
        <v>19958</v>
      </c>
      <c r="C9735" s="17" t="s">
        <v>18560</v>
      </c>
      <c r="D9735">
        <v>0.83</v>
      </c>
    </row>
    <row r="9736" spans="1:4" x14ac:dyDescent="0.2">
      <c r="A9736" s="17" t="s">
        <v>12564</v>
      </c>
      <c r="B9736" s="17" t="s">
        <v>19959</v>
      </c>
      <c r="C9736" s="17" t="s">
        <v>18560</v>
      </c>
      <c r="D9736">
        <v>0.78</v>
      </c>
    </row>
    <row r="9737" spans="1:4" x14ac:dyDescent="0.2">
      <c r="A9737" s="17" t="s">
        <v>12565</v>
      </c>
      <c r="B9737" s="17" t="s">
        <v>19960</v>
      </c>
      <c r="C9737" s="17" t="s">
        <v>18560</v>
      </c>
      <c r="D9737">
        <v>0.88</v>
      </c>
    </row>
    <row r="9738" spans="1:4" x14ac:dyDescent="0.2">
      <c r="A9738" s="17" t="s">
        <v>12566</v>
      </c>
      <c r="B9738" s="17" t="s">
        <v>19961</v>
      </c>
      <c r="C9738" s="17" t="s">
        <v>18560</v>
      </c>
      <c r="D9738">
        <v>1.89</v>
      </c>
    </row>
    <row r="9739" spans="1:4" x14ac:dyDescent="0.2">
      <c r="A9739" s="17" t="s">
        <v>12567</v>
      </c>
      <c r="B9739" s="17" t="s">
        <v>19962</v>
      </c>
      <c r="C9739" s="17" t="s">
        <v>18560</v>
      </c>
      <c r="D9739">
        <v>2.13</v>
      </c>
    </row>
    <row r="9740" spans="1:4" x14ac:dyDescent="0.2">
      <c r="A9740" s="17" t="s">
        <v>12568</v>
      </c>
      <c r="B9740" s="17" t="s">
        <v>19963</v>
      </c>
      <c r="C9740" s="17" t="s">
        <v>18560</v>
      </c>
      <c r="D9740">
        <v>2.4300000000000002</v>
      </c>
    </row>
    <row r="9741" spans="1:4" x14ac:dyDescent="0.2">
      <c r="A9741" s="17" t="s">
        <v>12569</v>
      </c>
      <c r="B9741" s="17" t="s">
        <v>19964</v>
      </c>
      <c r="C9741" s="17" t="s">
        <v>18560</v>
      </c>
      <c r="D9741">
        <v>2.42</v>
      </c>
    </row>
    <row r="9742" spans="1:4" x14ac:dyDescent="0.2">
      <c r="A9742" s="17" t="s">
        <v>12570</v>
      </c>
      <c r="B9742" s="17" t="s">
        <v>19965</v>
      </c>
      <c r="C9742" s="17" t="s">
        <v>18560</v>
      </c>
      <c r="D9742">
        <v>2.65</v>
      </c>
    </row>
    <row r="9743" spans="1:4" x14ac:dyDescent="0.2">
      <c r="A9743" s="17" t="s">
        <v>12571</v>
      </c>
      <c r="B9743" s="17" t="s">
        <v>19966</v>
      </c>
      <c r="C9743" s="17" t="s">
        <v>18560</v>
      </c>
      <c r="D9743">
        <v>2.76</v>
      </c>
    </row>
    <row r="9744" spans="1:4" x14ac:dyDescent="0.2">
      <c r="A9744" s="17" t="s">
        <v>12572</v>
      </c>
      <c r="B9744" s="17" t="s">
        <v>19967</v>
      </c>
      <c r="C9744" s="17" t="s">
        <v>18560</v>
      </c>
      <c r="D9744">
        <v>3.02</v>
      </c>
    </row>
    <row r="9745" spans="1:4" x14ac:dyDescent="0.2">
      <c r="A9745" s="17" t="s">
        <v>12573</v>
      </c>
      <c r="B9745" s="17" t="s">
        <v>19968</v>
      </c>
      <c r="C9745" s="17" t="s">
        <v>18560</v>
      </c>
      <c r="D9745">
        <v>3.35</v>
      </c>
    </row>
    <row r="9746" spans="1:4" x14ac:dyDescent="0.2">
      <c r="A9746" s="17" t="s">
        <v>12574</v>
      </c>
      <c r="B9746" s="17" t="s">
        <v>19969</v>
      </c>
      <c r="C9746" s="17" t="s">
        <v>18560</v>
      </c>
      <c r="D9746">
        <v>3.38</v>
      </c>
    </row>
    <row r="9747" spans="1:4" x14ac:dyDescent="0.2">
      <c r="A9747" s="17" t="s">
        <v>12575</v>
      </c>
      <c r="B9747" s="17" t="s">
        <v>19970</v>
      </c>
      <c r="C9747" s="17" t="s">
        <v>18560</v>
      </c>
      <c r="D9747">
        <v>3.65</v>
      </c>
    </row>
    <row r="9748" spans="1:4" x14ac:dyDescent="0.2">
      <c r="A9748" s="17" t="s">
        <v>12576</v>
      </c>
      <c r="B9748" s="17" t="s">
        <v>19971</v>
      </c>
      <c r="C9748" s="17" t="s">
        <v>18560</v>
      </c>
      <c r="D9748">
        <v>0.74</v>
      </c>
    </row>
    <row r="9749" spans="1:4" x14ac:dyDescent="0.2">
      <c r="A9749" s="17" t="s">
        <v>12577</v>
      </c>
      <c r="B9749" s="17" t="s">
        <v>19972</v>
      </c>
      <c r="C9749" s="17" t="s">
        <v>18560</v>
      </c>
      <c r="D9749">
        <v>1.36</v>
      </c>
    </row>
    <row r="9750" spans="1:4" x14ac:dyDescent="0.2">
      <c r="A9750" s="17" t="s">
        <v>12578</v>
      </c>
      <c r="B9750" s="17" t="s">
        <v>19973</v>
      </c>
      <c r="C9750" s="17" t="s">
        <v>18560</v>
      </c>
      <c r="D9750">
        <v>0.82</v>
      </c>
    </row>
    <row r="9751" spans="1:4" x14ac:dyDescent="0.2">
      <c r="A9751" s="17" t="s">
        <v>12579</v>
      </c>
      <c r="B9751" s="17" t="s">
        <v>19974</v>
      </c>
      <c r="C9751" s="17" t="s">
        <v>18560</v>
      </c>
      <c r="D9751">
        <v>1.51</v>
      </c>
    </row>
    <row r="9752" spans="1:4" x14ac:dyDescent="0.2">
      <c r="A9752" s="17" t="s">
        <v>12580</v>
      </c>
      <c r="B9752" s="17" t="s">
        <v>19975</v>
      </c>
      <c r="C9752" s="17" t="s">
        <v>18555</v>
      </c>
      <c r="D9752">
        <v>38.270000000000003</v>
      </c>
    </row>
    <row r="9753" spans="1:4" x14ac:dyDescent="0.2">
      <c r="A9753" s="17" t="s">
        <v>12581</v>
      </c>
      <c r="B9753" s="17" t="s">
        <v>18736</v>
      </c>
      <c r="C9753" s="17" t="s">
        <v>18555</v>
      </c>
      <c r="D9753">
        <v>21.85</v>
      </c>
    </row>
    <row r="9754" spans="1:4" x14ac:dyDescent="0.2">
      <c r="A9754" s="17" t="s">
        <v>12582</v>
      </c>
      <c r="B9754" s="17" t="s">
        <v>19976</v>
      </c>
      <c r="C9754" s="17" t="s">
        <v>18555</v>
      </c>
      <c r="D9754">
        <v>29.92</v>
      </c>
    </row>
    <row r="9755" spans="1:4" x14ac:dyDescent="0.2">
      <c r="A9755" s="17" t="s">
        <v>12583</v>
      </c>
      <c r="B9755" s="17" t="s">
        <v>19977</v>
      </c>
      <c r="C9755" s="17" t="s">
        <v>18555</v>
      </c>
      <c r="D9755">
        <v>77.87</v>
      </c>
    </row>
    <row r="9756" spans="1:4" x14ac:dyDescent="0.2">
      <c r="A9756" s="17" t="s">
        <v>12584</v>
      </c>
      <c r="B9756" s="17" t="s">
        <v>19978</v>
      </c>
      <c r="C9756" s="17" t="s">
        <v>18555</v>
      </c>
      <c r="D9756">
        <v>61.45</v>
      </c>
    </row>
    <row r="9757" spans="1:4" x14ac:dyDescent="0.2">
      <c r="A9757" s="17" t="s">
        <v>12585</v>
      </c>
      <c r="B9757" s="17" t="s">
        <v>18737</v>
      </c>
      <c r="C9757" s="17" t="s">
        <v>18555</v>
      </c>
      <c r="D9757">
        <v>83.53</v>
      </c>
    </row>
    <row r="9758" spans="1:4" x14ac:dyDescent="0.2">
      <c r="A9758" s="17" t="s">
        <v>12586</v>
      </c>
      <c r="B9758" s="17" t="s">
        <v>19979</v>
      </c>
      <c r="C9758" s="17" t="s">
        <v>18555</v>
      </c>
      <c r="D9758">
        <v>21.8</v>
      </c>
    </row>
    <row r="9759" spans="1:4" x14ac:dyDescent="0.2">
      <c r="A9759" s="17" t="s">
        <v>12587</v>
      </c>
      <c r="B9759" s="17" t="s">
        <v>19980</v>
      </c>
      <c r="C9759" s="17" t="s">
        <v>18555</v>
      </c>
      <c r="D9759">
        <v>123.13</v>
      </c>
    </row>
    <row r="9760" spans="1:4" x14ac:dyDescent="0.2">
      <c r="A9760" s="17" t="s">
        <v>12588</v>
      </c>
      <c r="B9760" s="17" t="s">
        <v>19981</v>
      </c>
      <c r="C9760" s="17" t="s">
        <v>18555</v>
      </c>
      <c r="D9760">
        <v>47.74</v>
      </c>
    </row>
    <row r="9761" spans="1:4" x14ac:dyDescent="0.2">
      <c r="A9761" s="17" t="s">
        <v>12589</v>
      </c>
      <c r="B9761" s="17" t="s">
        <v>18738</v>
      </c>
      <c r="C9761" s="17" t="s">
        <v>18555</v>
      </c>
      <c r="D9761">
        <v>42.87</v>
      </c>
    </row>
    <row r="9762" spans="1:4" x14ac:dyDescent="0.2">
      <c r="A9762" s="17" t="s">
        <v>12590</v>
      </c>
      <c r="B9762" s="17" t="s">
        <v>19982</v>
      </c>
      <c r="C9762" s="17" t="s">
        <v>18555</v>
      </c>
      <c r="D9762">
        <v>33.54</v>
      </c>
    </row>
    <row r="9763" spans="1:4" x14ac:dyDescent="0.2">
      <c r="A9763" s="17" t="s">
        <v>12591</v>
      </c>
      <c r="B9763" s="17" t="s">
        <v>19983</v>
      </c>
      <c r="C9763" s="17" t="s">
        <v>18555</v>
      </c>
      <c r="D9763">
        <v>78.790000000000006</v>
      </c>
    </row>
    <row r="9764" spans="1:4" x14ac:dyDescent="0.2">
      <c r="A9764" s="17" t="s">
        <v>12592</v>
      </c>
      <c r="B9764" s="17" t="s">
        <v>19984</v>
      </c>
      <c r="C9764" s="17" t="s">
        <v>18555</v>
      </c>
      <c r="D9764">
        <v>73.92</v>
      </c>
    </row>
    <row r="9765" spans="1:4" x14ac:dyDescent="0.2">
      <c r="A9765" s="17" t="s">
        <v>12593</v>
      </c>
      <c r="B9765" s="17" t="s">
        <v>18739</v>
      </c>
      <c r="C9765" s="17" t="s">
        <v>18555</v>
      </c>
      <c r="D9765">
        <v>116.63</v>
      </c>
    </row>
    <row r="9766" spans="1:4" x14ac:dyDescent="0.2">
      <c r="A9766" s="17" t="s">
        <v>12594</v>
      </c>
      <c r="B9766" s="17" t="s">
        <v>19985</v>
      </c>
      <c r="C9766" s="17" t="s">
        <v>18555</v>
      </c>
      <c r="D9766">
        <v>24.86</v>
      </c>
    </row>
    <row r="9767" spans="1:4" x14ac:dyDescent="0.2">
      <c r="A9767" s="17" t="s">
        <v>12595</v>
      </c>
      <c r="B9767" s="17" t="s">
        <v>19986</v>
      </c>
      <c r="C9767" s="17" t="s">
        <v>18555</v>
      </c>
      <c r="D9767">
        <v>151.22</v>
      </c>
    </row>
    <row r="9768" spans="1:4" x14ac:dyDescent="0.2">
      <c r="A9768" s="17" t="s">
        <v>12596</v>
      </c>
      <c r="B9768" s="17" t="s">
        <v>19987</v>
      </c>
      <c r="C9768" s="17" t="s">
        <v>18555</v>
      </c>
      <c r="D9768">
        <v>222.38</v>
      </c>
    </row>
    <row r="9769" spans="1:4" x14ac:dyDescent="0.2">
      <c r="A9769" s="17" t="s">
        <v>12597</v>
      </c>
      <c r="B9769" s="17" t="s">
        <v>19988</v>
      </c>
      <c r="C9769" s="17" t="s">
        <v>18555</v>
      </c>
      <c r="D9769">
        <v>253.76</v>
      </c>
    </row>
    <row r="9770" spans="1:4" x14ac:dyDescent="0.2">
      <c r="A9770" s="17" t="s">
        <v>12598</v>
      </c>
      <c r="B9770" s="17" t="s">
        <v>19989</v>
      </c>
      <c r="C9770" s="17" t="s">
        <v>18555</v>
      </c>
      <c r="D9770">
        <v>8.83</v>
      </c>
    </row>
    <row r="9771" spans="1:4" x14ac:dyDescent="0.2">
      <c r="A9771" s="17" t="s">
        <v>12599</v>
      </c>
      <c r="B9771" s="17" t="s">
        <v>19990</v>
      </c>
      <c r="C9771" s="17" t="s">
        <v>18555</v>
      </c>
      <c r="D9771">
        <v>162.1</v>
      </c>
    </row>
    <row r="9772" spans="1:4" x14ac:dyDescent="0.2">
      <c r="A9772" s="17" t="s">
        <v>12600</v>
      </c>
      <c r="B9772" s="17" t="s">
        <v>19991</v>
      </c>
      <c r="C9772" s="17" t="s">
        <v>19992</v>
      </c>
      <c r="D9772">
        <v>1.48</v>
      </c>
    </row>
    <row r="9773" spans="1:4" x14ac:dyDescent="0.2">
      <c r="A9773" s="17" t="s">
        <v>12601</v>
      </c>
      <c r="B9773" s="17" t="s">
        <v>19993</v>
      </c>
      <c r="C9773" s="17" t="s">
        <v>18555</v>
      </c>
      <c r="D9773">
        <v>87.22</v>
      </c>
    </row>
    <row r="9774" spans="1:4" x14ac:dyDescent="0.2">
      <c r="A9774" s="17" t="s">
        <v>12602</v>
      </c>
      <c r="B9774" s="17" t="s">
        <v>19994</v>
      </c>
      <c r="C9774" s="17" t="s">
        <v>18555</v>
      </c>
      <c r="D9774">
        <v>10.95</v>
      </c>
    </row>
    <row r="9775" spans="1:4" x14ac:dyDescent="0.2">
      <c r="A9775" s="17" t="s">
        <v>12603</v>
      </c>
      <c r="B9775" s="17" t="s">
        <v>19995</v>
      </c>
      <c r="C9775" s="17" t="s">
        <v>18555</v>
      </c>
      <c r="D9775">
        <v>220.58</v>
      </c>
    </row>
    <row r="9776" spans="1:4" x14ac:dyDescent="0.2">
      <c r="A9776" s="17" t="s">
        <v>12604</v>
      </c>
      <c r="B9776" s="17" t="s">
        <v>19996</v>
      </c>
      <c r="C9776" s="17" t="s">
        <v>18555</v>
      </c>
      <c r="D9776">
        <v>269.12</v>
      </c>
    </row>
    <row r="9777" spans="1:4" x14ac:dyDescent="0.2">
      <c r="A9777" s="17" t="s">
        <v>12605</v>
      </c>
      <c r="B9777" s="17" t="s">
        <v>19997</v>
      </c>
      <c r="C9777" s="17" t="s">
        <v>18555</v>
      </c>
      <c r="D9777">
        <v>229.24</v>
      </c>
    </row>
    <row r="9778" spans="1:4" x14ac:dyDescent="0.2">
      <c r="A9778" s="17" t="s">
        <v>12606</v>
      </c>
      <c r="B9778" s="17" t="s">
        <v>19998</v>
      </c>
      <c r="C9778" s="17" t="s">
        <v>18555</v>
      </c>
      <c r="D9778">
        <v>283.17</v>
      </c>
    </row>
    <row r="9779" spans="1:4" x14ac:dyDescent="0.2">
      <c r="A9779" s="17" t="s">
        <v>12607</v>
      </c>
      <c r="B9779" s="17" t="s">
        <v>19999</v>
      </c>
      <c r="C9779" s="17" t="s">
        <v>18555</v>
      </c>
      <c r="D9779">
        <v>268.19</v>
      </c>
    </row>
    <row r="9780" spans="1:4" x14ac:dyDescent="0.2">
      <c r="A9780" s="17" t="s">
        <v>12608</v>
      </c>
      <c r="B9780" s="17" t="s">
        <v>20000</v>
      </c>
      <c r="C9780" s="17" t="s">
        <v>18555</v>
      </c>
      <c r="D9780">
        <v>321.97000000000003</v>
      </c>
    </row>
    <row r="9781" spans="1:4" x14ac:dyDescent="0.2">
      <c r="A9781" s="17" t="s">
        <v>12609</v>
      </c>
      <c r="B9781" s="17" t="s">
        <v>20001</v>
      </c>
      <c r="C9781" s="17" t="s">
        <v>18555</v>
      </c>
      <c r="D9781">
        <v>199.39</v>
      </c>
    </row>
    <row r="9782" spans="1:4" x14ac:dyDescent="0.2">
      <c r="A9782" s="17" t="s">
        <v>12610</v>
      </c>
      <c r="B9782" s="17" t="s">
        <v>20002</v>
      </c>
      <c r="C9782" s="17" t="s">
        <v>18555</v>
      </c>
      <c r="D9782">
        <v>135.44999999999999</v>
      </c>
    </row>
    <row r="9783" spans="1:4" x14ac:dyDescent="0.2">
      <c r="A9783" s="17" t="s">
        <v>12611</v>
      </c>
      <c r="B9783" s="17" t="s">
        <v>20003</v>
      </c>
      <c r="C9783" s="17" t="s">
        <v>18555</v>
      </c>
      <c r="D9783">
        <v>238.98</v>
      </c>
    </row>
    <row r="9784" spans="1:4" x14ac:dyDescent="0.2">
      <c r="A9784" s="17" t="s">
        <v>12612</v>
      </c>
      <c r="B9784" s="17" t="s">
        <v>20004</v>
      </c>
      <c r="C9784" s="17" t="s">
        <v>18551</v>
      </c>
      <c r="D9784">
        <v>4.97</v>
      </c>
    </row>
    <row r="9785" spans="1:4" x14ac:dyDescent="0.2">
      <c r="A9785" s="17" t="s">
        <v>12613</v>
      </c>
      <c r="B9785" s="17" t="s">
        <v>18626</v>
      </c>
      <c r="C9785" s="17" t="s">
        <v>18560</v>
      </c>
      <c r="D9785">
        <v>40.56</v>
      </c>
    </row>
    <row r="9786" spans="1:4" x14ac:dyDescent="0.2">
      <c r="A9786" s="17" t="s">
        <v>12614</v>
      </c>
      <c r="B9786" s="17" t="s">
        <v>20005</v>
      </c>
      <c r="C9786" s="17" t="s">
        <v>18555</v>
      </c>
      <c r="D9786">
        <v>18.63</v>
      </c>
    </row>
    <row r="9787" spans="1:4" x14ac:dyDescent="0.2">
      <c r="A9787" s="17" t="s">
        <v>12615</v>
      </c>
      <c r="B9787" s="17" t="s">
        <v>20006</v>
      </c>
      <c r="C9787" s="17" t="s">
        <v>18555</v>
      </c>
      <c r="D9787">
        <v>16.55</v>
      </c>
    </row>
    <row r="9788" spans="1:4" x14ac:dyDescent="0.2">
      <c r="A9788" s="17" t="s">
        <v>12616</v>
      </c>
      <c r="B9788" s="17" t="s">
        <v>20007</v>
      </c>
      <c r="C9788" s="17" t="s">
        <v>18674</v>
      </c>
      <c r="D9788">
        <v>3.5</v>
      </c>
    </row>
    <row r="9789" spans="1:4" x14ac:dyDescent="0.2">
      <c r="A9789" s="17" t="s">
        <v>12617</v>
      </c>
      <c r="B9789" s="17" t="s">
        <v>18728</v>
      </c>
      <c r="C9789" s="17" t="s">
        <v>18555</v>
      </c>
      <c r="D9789">
        <v>29.87</v>
      </c>
    </row>
    <row r="9790" spans="1:4" x14ac:dyDescent="0.2">
      <c r="A9790" s="17" t="s">
        <v>12618</v>
      </c>
      <c r="B9790" s="17" t="s">
        <v>20008</v>
      </c>
      <c r="C9790" s="17" t="s">
        <v>18555</v>
      </c>
      <c r="D9790">
        <v>39.82</v>
      </c>
    </row>
    <row r="9791" spans="1:4" x14ac:dyDescent="0.2">
      <c r="A9791" s="17" t="s">
        <v>12619</v>
      </c>
      <c r="B9791" s="17" t="s">
        <v>20009</v>
      </c>
      <c r="C9791" s="17" t="s">
        <v>18555</v>
      </c>
      <c r="D9791">
        <v>5.76</v>
      </c>
    </row>
    <row r="9792" spans="1:4" x14ac:dyDescent="0.2">
      <c r="A9792" s="17" t="s">
        <v>12620</v>
      </c>
      <c r="B9792" s="17" t="s">
        <v>20010</v>
      </c>
      <c r="C9792" s="17" t="s">
        <v>18555</v>
      </c>
      <c r="D9792">
        <v>7.2</v>
      </c>
    </row>
    <row r="9793" spans="1:4" x14ac:dyDescent="0.2">
      <c r="A9793" s="17" t="s">
        <v>12621</v>
      </c>
      <c r="B9793" s="17" t="s">
        <v>20011</v>
      </c>
      <c r="C9793" s="17" t="s">
        <v>18555</v>
      </c>
      <c r="D9793">
        <v>56.33</v>
      </c>
    </row>
    <row r="9794" spans="1:4" x14ac:dyDescent="0.2">
      <c r="A9794" s="17" t="s">
        <v>12622</v>
      </c>
      <c r="B9794" s="17" t="s">
        <v>20012</v>
      </c>
      <c r="C9794" s="17" t="s">
        <v>18674</v>
      </c>
      <c r="D9794" s="36">
        <v>1149.9100000000001</v>
      </c>
    </row>
    <row r="9795" spans="1:4" x14ac:dyDescent="0.2">
      <c r="A9795" s="17" t="s">
        <v>12623</v>
      </c>
      <c r="B9795" s="17" t="s">
        <v>20013</v>
      </c>
      <c r="C9795" s="17" t="s">
        <v>18674</v>
      </c>
      <c r="D9795" s="36">
        <v>1583.59</v>
      </c>
    </row>
    <row r="9796" spans="1:4" x14ac:dyDescent="0.2">
      <c r="A9796" s="17" t="s">
        <v>12624</v>
      </c>
      <c r="B9796" s="17" t="s">
        <v>20014</v>
      </c>
      <c r="C9796" s="17" t="s">
        <v>18674</v>
      </c>
      <c r="D9796" s="36">
        <v>1171.17</v>
      </c>
    </row>
    <row r="9797" spans="1:4" x14ac:dyDescent="0.2">
      <c r="A9797" s="17" t="s">
        <v>12625</v>
      </c>
      <c r="B9797" s="17" t="s">
        <v>20015</v>
      </c>
      <c r="C9797" s="17" t="s">
        <v>18674</v>
      </c>
      <c r="D9797" s="36">
        <v>1604.85</v>
      </c>
    </row>
    <row r="9798" spans="1:4" x14ac:dyDescent="0.2">
      <c r="A9798" s="17" t="s">
        <v>12626</v>
      </c>
      <c r="B9798" s="17" t="s">
        <v>20016</v>
      </c>
      <c r="C9798" s="17" t="s">
        <v>18674</v>
      </c>
      <c r="D9798" s="36">
        <v>1149.9100000000001</v>
      </c>
    </row>
    <row r="9799" spans="1:4" x14ac:dyDescent="0.2">
      <c r="A9799" s="17" t="s">
        <v>12627</v>
      </c>
      <c r="B9799" s="17" t="s">
        <v>20017</v>
      </c>
      <c r="C9799" s="17" t="s">
        <v>18674</v>
      </c>
      <c r="D9799" s="36">
        <v>1583.59</v>
      </c>
    </row>
    <row r="9800" spans="1:4" x14ac:dyDescent="0.2">
      <c r="A9800" s="17" t="s">
        <v>12628</v>
      </c>
      <c r="B9800" s="17" t="s">
        <v>19442</v>
      </c>
      <c r="C9800" s="17" t="s">
        <v>18674</v>
      </c>
      <c r="D9800" s="36">
        <v>4062.28</v>
      </c>
    </row>
    <row r="9801" spans="1:4" x14ac:dyDescent="0.2">
      <c r="A9801" s="17" t="s">
        <v>12629</v>
      </c>
      <c r="B9801" s="17" t="s">
        <v>20018</v>
      </c>
      <c r="C9801" s="17" t="s">
        <v>18674</v>
      </c>
      <c r="D9801" s="36">
        <v>1171.17</v>
      </c>
    </row>
    <row r="9802" spans="1:4" x14ac:dyDescent="0.2">
      <c r="A9802" s="17" t="s">
        <v>12630</v>
      </c>
      <c r="B9802" s="17" t="s">
        <v>20019</v>
      </c>
      <c r="C9802" s="17" t="s">
        <v>18674</v>
      </c>
      <c r="D9802" s="36">
        <v>1604.85</v>
      </c>
    </row>
    <row r="9803" spans="1:4" x14ac:dyDescent="0.2">
      <c r="A9803" s="17" t="s">
        <v>12631</v>
      </c>
      <c r="B9803" s="17" t="s">
        <v>19445</v>
      </c>
      <c r="C9803" s="17" t="s">
        <v>18674</v>
      </c>
      <c r="D9803" s="36">
        <v>4097.99</v>
      </c>
    </row>
    <row r="9804" spans="1:4" x14ac:dyDescent="0.2">
      <c r="A9804" s="17" t="s">
        <v>12632</v>
      </c>
      <c r="B9804" s="17" t="s">
        <v>20020</v>
      </c>
      <c r="C9804" s="17" t="s">
        <v>18674</v>
      </c>
      <c r="D9804" s="36">
        <v>1440.21</v>
      </c>
    </row>
    <row r="9805" spans="1:4" x14ac:dyDescent="0.2">
      <c r="A9805" s="17" t="s">
        <v>12633</v>
      </c>
      <c r="B9805" s="17" t="s">
        <v>20021</v>
      </c>
      <c r="C9805" s="17" t="s">
        <v>18674</v>
      </c>
      <c r="D9805" s="36">
        <v>1923.94</v>
      </c>
    </row>
    <row r="9806" spans="1:4" x14ac:dyDescent="0.2">
      <c r="A9806" s="17" t="s">
        <v>12634</v>
      </c>
      <c r="B9806" s="17" t="s">
        <v>20022</v>
      </c>
      <c r="C9806" s="17" t="s">
        <v>18674</v>
      </c>
      <c r="D9806" s="36">
        <v>2839.82</v>
      </c>
    </row>
    <row r="9807" spans="1:4" x14ac:dyDescent="0.2">
      <c r="A9807" s="17" t="s">
        <v>12635</v>
      </c>
      <c r="B9807" s="17" t="s">
        <v>20023</v>
      </c>
      <c r="C9807" s="17" t="s">
        <v>18674</v>
      </c>
      <c r="D9807" s="36">
        <v>1503.29</v>
      </c>
    </row>
    <row r="9808" spans="1:4" x14ac:dyDescent="0.2">
      <c r="A9808" s="17" t="s">
        <v>12636</v>
      </c>
      <c r="B9808" s="17" t="s">
        <v>20024</v>
      </c>
      <c r="C9808" s="17" t="s">
        <v>18674</v>
      </c>
      <c r="D9808" s="36">
        <v>2008.37</v>
      </c>
    </row>
    <row r="9809" spans="1:4" x14ac:dyDescent="0.2">
      <c r="A9809" s="17" t="s">
        <v>12637</v>
      </c>
      <c r="B9809" s="17" t="s">
        <v>20025</v>
      </c>
      <c r="C9809" s="17" t="s">
        <v>18674</v>
      </c>
      <c r="D9809" s="36">
        <v>2966.96</v>
      </c>
    </row>
    <row r="9810" spans="1:4" x14ac:dyDescent="0.2">
      <c r="A9810" s="17" t="s">
        <v>12638</v>
      </c>
      <c r="B9810" s="17" t="s">
        <v>20026</v>
      </c>
      <c r="C9810" s="17" t="s">
        <v>18674</v>
      </c>
      <c r="D9810">
        <v>49.03</v>
      </c>
    </row>
    <row r="9811" spans="1:4" x14ac:dyDescent="0.2">
      <c r="A9811" s="17" t="s">
        <v>12639</v>
      </c>
      <c r="B9811" s="17" t="s">
        <v>20027</v>
      </c>
      <c r="C9811" s="17" t="s">
        <v>18674</v>
      </c>
      <c r="D9811">
        <v>61.81</v>
      </c>
    </row>
    <row r="9812" spans="1:4" x14ac:dyDescent="0.2">
      <c r="A9812" s="17" t="s">
        <v>12640</v>
      </c>
      <c r="B9812" s="17" t="s">
        <v>20028</v>
      </c>
      <c r="C9812" s="17" t="s">
        <v>18555</v>
      </c>
      <c r="D9812">
        <v>16.55</v>
      </c>
    </row>
    <row r="9813" spans="1:4" x14ac:dyDescent="0.2">
      <c r="A9813" s="17" t="s">
        <v>12641</v>
      </c>
      <c r="B9813" s="17" t="s">
        <v>20029</v>
      </c>
      <c r="C9813" s="17" t="s">
        <v>18555</v>
      </c>
      <c r="D9813">
        <v>101.79</v>
      </c>
    </row>
    <row r="9814" spans="1:4" x14ac:dyDescent="0.2">
      <c r="A9814" s="17" t="s">
        <v>12642</v>
      </c>
      <c r="B9814" s="17" t="s">
        <v>19903</v>
      </c>
      <c r="C9814" s="17" t="s">
        <v>18555</v>
      </c>
      <c r="D9814">
        <v>65.19</v>
      </c>
    </row>
    <row r="9815" spans="1:4" x14ac:dyDescent="0.2">
      <c r="A9815" s="17" t="s">
        <v>12643</v>
      </c>
      <c r="B9815" s="17" t="s">
        <v>20030</v>
      </c>
      <c r="C9815" s="17" t="s">
        <v>18560</v>
      </c>
      <c r="D9815">
        <v>4.8</v>
      </c>
    </row>
    <row r="9816" spans="1:4" x14ac:dyDescent="0.2">
      <c r="A9816" s="17" t="s">
        <v>12644</v>
      </c>
      <c r="B9816" s="17" t="s">
        <v>20031</v>
      </c>
      <c r="C9816" s="17" t="s">
        <v>18560</v>
      </c>
      <c r="D9816">
        <v>5</v>
      </c>
    </row>
    <row r="9817" spans="1:4" x14ac:dyDescent="0.2">
      <c r="A9817" s="17" t="s">
        <v>12645</v>
      </c>
      <c r="B9817" s="17" t="s">
        <v>20032</v>
      </c>
      <c r="C9817" s="17" t="s">
        <v>20033</v>
      </c>
      <c r="D9817">
        <v>153.78</v>
      </c>
    </row>
    <row r="9818" spans="1:4" x14ac:dyDescent="0.2">
      <c r="A9818" s="17" t="s">
        <v>12646</v>
      </c>
      <c r="B9818" s="17" t="s">
        <v>20034</v>
      </c>
      <c r="C9818" s="17" t="s">
        <v>18555</v>
      </c>
      <c r="D9818">
        <v>163.66</v>
      </c>
    </row>
    <row r="9819" spans="1:4" x14ac:dyDescent="0.2">
      <c r="A9819" s="17" t="s">
        <v>12647</v>
      </c>
      <c r="B9819" s="17" t="s">
        <v>20035</v>
      </c>
      <c r="C9819" s="17" t="s">
        <v>18555</v>
      </c>
      <c r="D9819">
        <v>184.02</v>
      </c>
    </row>
    <row r="9820" spans="1:4" x14ac:dyDescent="0.2">
      <c r="A9820" s="17" t="s">
        <v>12648</v>
      </c>
      <c r="B9820" s="17" t="s">
        <v>20036</v>
      </c>
      <c r="C9820" s="17" t="s">
        <v>18555</v>
      </c>
      <c r="D9820">
        <v>119.31</v>
      </c>
    </row>
    <row r="9821" spans="1:4" x14ac:dyDescent="0.2">
      <c r="A9821" s="17" t="s">
        <v>12649</v>
      </c>
      <c r="B9821" s="17" t="s">
        <v>20037</v>
      </c>
      <c r="C9821" s="17" t="s">
        <v>18555</v>
      </c>
      <c r="D9821">
        <v>128.79</v>
      </c>
    </row>
    <row r="9822" spans="1:4" x14ac:dyDescent="0.2">
      <c r="A9822" s="17" t="s">
        <v>12650</v>
      </c>
      <c r="B9822" s="17" t="s">
        <v>20038</v>
      </c>
      <c r="C9822" s="17" t="s">
        <v>18555</v>
      </c>
      <c r="D9822">
        <v>156.5</v>
      </c>
    </row>
    <row r="9823" spans="1:4" x14ac:dyDescent="0.2">
      <c r="A9823" s="17" t="s">
        <v>12651</v>
      </c>
      <c r="B9823" s="17" t="s">
        <v>20039</v>
      </c>
      <c r="C9823" s="17" t="s">
        <v>18674</v>
      </c>
      <c r="D9823">
        <v>2.16</v>
      </c>
    </row>
    <row r="9824" spans="1:4" x14ac:dyDescent="0.2">
      <c r="A9824" s="17" t="s">
        <v>12652</v>
      </c>
      <c r="B9824" s="17" t="s">
        <v>20040</v>
      </c>
      <c r="C9824" s="17" t="s">
        <v>18674</v>
      </c>
      <c r="D9824">
        <v>1.57</v>
      </c>
    </row>
    <row r="9825" spans="1:4" x14ac:dyDescent="0.2">
      <c r="A9825" s="17" t="s">
        <v>12653</v>
      </c>
      <c r="B9825" s="17" t="s">
        <v>20041</v>
      </c>
      <c r="C9825" s="17" t="s">
        <v>18674</v>
      </c>
      <c r="D9825">
        <v>1.59</v>
      </c>
    </row>
    <row r="9826" spans="1:4" x14ac:dyDescent="0.2">
      <c r="A9826" s="17" t="s">
        <v>12654</v>
      </c>
      <c r="B9826" s="17" t="s">
        <v>20042</v>
      </c>
      <c r="C9826" s="17" t="s">
        <v>20043</v>
      </c>
      <c r="D9826">
        <v>1.26</v>
      </c>
    </row>
    <row r="9827" spans="1:4" x14ac:dyDescent="0.2">
      <c r="A9827" s="17" t="s">
        <v>12655</v>
      </c>
      <c r="B9827" s="17" t="s">
        <v>20044</v>
      </c>
      <c r="C9827" s="17" t="s">
        <v>20043</v>
      </c>
      <c r="D9827">
        <v>1.33</v>
      </c>
    </row>
    <row r="9828" spans="1:4" x14ac:dyDescent="0.2">
      <c r="A9828" s="17" t="s">
        <v>12656</v>
      </c>
      <c r="B9828" s="17" t="s">
        <v>20045</v>
      </c>
      <c r="C9828" s="17" t="s">
        <v>18560</v>
      </c>
      <c r="D9828">
        <v>0.38</v>
      </c>
    </row>
    <row r="9829" spans="1:4" x14ac:dyDescent="0.2">
      <c r="A9829" s="17" t="s">
        <v>12657</v>
      </c>
      <c r="B9829" s="17" t="s">
        <v>20046</v>
      </c>
      <c r="C9829" s="17" t="s">
        <v>18560</v>
      </c>
      <c r="D9829">
        <v>0.44</v>
      </c>
    </row>
    <row r="9830" spans="1:4" x14ac:dyDescent="0.2">
      <c r="A9830" s="17" t="s">
        <v>12658</v>
      </c>
      <c r="B9830" s="17" t="s">
        <v>20047</v>
      </c>
      <c r="C9830" s="17" t="s">
        <v>18560</v>
      </c>
      <c r="D9830">
        <v>0.48</v>
      </c>
    </row>
    <row r="9831" spans="1:4" x14ac:dyDescent="0.2">
      <c r="A9831" s="17" t="s">
        <v>12659</v>
      </c>
      <c r="B9831" s="17" t="s">
        <v>20048</v>
      </c>
      <c r="C9831" s="17" t="s">
        <v>18560</v>
      </c>
      <c r="D9831">
        <v>0.51</v>
      </c>
    </row>
    <row r="9832" spans="1:4" x14ac:dyDescent="0.2">
      <c r="A9832" s="17" t="s">
        <v>12660</v>
      </c>
      <c r="B9832" s="17" t="s">
        <v>20049</v>
      </c>
      <c r="C9832" s="17" t="s">
        <v>18555</v>
      </c>
      <c r="D9832">
        <v>93.16</v>
      </c>
    </row>
    <row r="9833" spans="1:4" x14ac:dyDescent="0.2">
      <c r="A9833" s="17" t="s">
        <v>12661</v>
      </c>
      <c r="B9833" s="17" t="s">
        <v>20050</v>
      </c>
      <c r="C9833" s="17" t="s">
        <v>20051</v>
      </c>
      <c r="D9833">
        <v>144.02000000000001</v>
      </c>
    </row>
    <row r="9834" spans="1:4" x14ac:dyDescent="0.2">
      <c r="A9834" s="17" t="s">
        <v>12662</v>
      </c>
      <c r="B9834" s="17" t="s">
        <v>20052</v>
      </c>
      <c r="C9834" s="17" t="s">
        <v>18555</v>
      </c>
      <c r="D9834">
        <v>144.02000000000001</v>
      </c>
    </row>
    <row r="9835" spans="1:4" x14ac:dyDescent="0.2">
      <c r="A9835" s="17" t="s">
        <v>12663</v>
      </c>
      <c r="B9835" s="17" t="s">
        <v>20053</v>
      </c>
      <c r="C9835" s="17" t="s">
        <v>18555</v>
      </c>
      <c r="D9835">
        <v>143.75</v>
      </c>
    </row>
    <row r="9836" spans="1:4" x14ac:dyDescent="0.2">
      <c r="A9836" s="17" t="s">
        <v>12664</v>
      </c>
      <c r="B9836" s="17" t="s">
        <v>20054</v>
      </c>
      <c r="C9836" s="17" t="s">
        <v>18560</v>
      </c>
      <c r="D9836">
        <v>10.19</v>
      </c>
    </row>
    <row r="9837" spans="1:4" x14ac:dyDescent="0.2">
      <c r="A9837" s="17" t="s">
        <v>12665</v>
      </c>
      <c r="B9837" s="17" t="s">
        <v>20055</v>
      </c>
      <c r="C9837" s="17" t="s">
        <v>18560</v>
      </c>
      <c r="D9837">
        <v>10.36</v>
      </c>
    </row>
    <row r="9838" spans="1:4" x14ac:dyDescent="0.2">
      <c r="A9838" s="17" t="s">
        <v>12666</v>
      </c>
      <c r="B9838" s="17" t="s">
        <v>20056</v>
      </c>
      <c r="C9838" s="17" t="s">
        <v>18674</v>
      </c>
      <c r="D9838">
        <v>77.28</v>
      </c>
    </row>
    <row r="9839" spans="1:4" x14ac:dyDescent="0.2">
      <c r="A9839" s="17" t="s">
        <v>12667</v>
      </c>
      <c r="B9839" s="17" t="s">
        <v>20057</v>
      </c>
      <c r="C9839" s="17" t="s">
        <v>18560</v>
      </c>
      <c r="D9839">
        <v>35.03</v>
      </c>
    </row>
    <row r="9840" spans="1:4" x14ac:dyDescent="0.2">
      <c r="A9840" s="17" t="s">
        <v>12668</v>
      </c>
      <c r="B9840" s="17" t="s">
        <v>20058</v>
      </c>
      <c r="C9840" s="17" t="s">
        <v>18674</v>
      </c>
      <c r="D9840">
        <v>77.56</v>
      </c>
    </row>
    <row r="9841" spans="1:4" x14ac:dyDescent="0.2">
      <c r="A9841" s="17" t="s">
        <v>12669</v>
      </c>
      <c r="B9841" s="17" t="s">
        <v>20059</v>
      </c>
      <c r="C9841" s="17" t="s">
        <v>18560</v>
      </c>
      <c r="D9841">
        <v>35.409999999999997</v>
      </c>
    </row>
    <row r="9842" spans="1:4" x14ac:dyDescent="0.2">
      <c r="A9842" s="17" t="s">
        <v>12670</v>
      </c>
      <c r="B9842" s="17" t="s">
        <v>20060</v>
      </c>
      <c r="C9842" s="17" t="s">
        <v>18674</v>
      </c>
      <c r="D9842">
        <v>0.34</v>
      </c>
    </row>
    <row r="9843" spans="1:4" x14ac:dyDescent="0.2">
      <c r="A9843" s="17" t="s">
        <v>12671</v>
      </c>
      <c r="B9843" s="17" t="s">
        <v>20061</v>
      </c>
      <c r="C9843" s="17" t="s">
        <v>18674</v>
      </c>
      <c r="D9843">
        <v>0.5</v>
      </c>
    </row>
    <row r="9844" spans="1:4" x14ac:dyDescent="0.2">
      <c r="A9844" s="17" t="s">
        <v>12672</v>
      </c>
      <c r="B9844" s="17" t="s">
        <v>20062</v>
      </c>
      <c r="C9844" s="17" t="s">
        <v>18674</v>
      </c>
      <c r="D9844">
        <v>2.02</v>
      </c>
    </row>
    <row r="9845" spans="1:4" x14ac:dyDescent="0.2">
      <c r="A9845" s="17" t="s">
        <v>12673</v>
      </c>
      <c r="B9845" s="17" t="s">
        <v>20063</v>
      </c>
      <c r="C9845" s="17" t="s">
        <v>18674</v>
      </c>
      <c r="D9845">
        <v>0.67</v>
      </c>
    </row>
    <row r="9846" spans="1:4" x14ac:dyDescent="0.2">
      <c r="A9846" s="17" t="s">
        <v>12674</v>
      </c>
      <c r="B9846" s="17" t="s">
        <v>20064</v>
      </c>
      <c r="C9846" s="17" t="s">
        <v>18555</v>
      </c>
      <c r="D9846">
        <v>10.95</v>
      </c>
    </row>
    <row r="9847" spans="1:4" x14ac:dyDescent="0.2">
      <c r="A9847" s="17" t="s">
        <v>12675</v>
      </c>
      <c r="B9847" s="17" t="s">
        <v>20065</v>
      </c>
      <c r="C9847" s="17" t="s">
        <v>18555</v>
      </c>
      <c r="D9847">
        <v>32</v>
      </c>
    </row>
    <row r="9848" spans="1:4" x14ac:dyDescent="0.2">
      <c r="A9848" s="17" t="s">
        <v>12676</v>
      </c>
      <c r="B9848" s="17" t="s">
        <v>20066</v>
      </c>
      <c r="C9848" s="17" t="s">
        <v>18674</v>
      </c>
      <c r="D9848">
        <v>159.22</v>
      </c>
    </row>
    <row r="9849" spans="1:4" x14ac:dyDescent="0.2">
      <c r="A9849" s="17" t="s">
        <v>12677</v>
      </c>
      <c r="B9849" s="17" t="s">
        <v>20067</v>
      </c>
      <c r="C9849" s="17" t="s">
        <v>18674</v>
      </c>
      <c r="D9849">
        <v>237.94</v>
      </c>
    </row>
    <row r="9850" spans="1:4" x14ac:dyDescent="0.2">
      <c r="A9850" s="17" t="s">
        <v>12678</v>
      </c>
      <c r="B9850" s="17" t="s">
        <v>20068</v>
      </c>
      <c r="C9850" s="17" t="s">
        <v>18674</v>
      </c>
      <c r="D9850">
        <v>346.67</v>
      </c>
    </row>
    <row r="9851" spans="1:4" x14ac:dyDescent="0.2">
      <c r="A9851" s="17" t="s">
        <v>12679</v>
      </c>
      <c r="B9851" s="17" t="s">
        <v>20069</v>
      </c>
      <c r="C9851" s="17" t="s">
        <v>18674</v>
      </c>
      <c r="D9851">
        <v>509.53</v>
      </c>
    </row>
    <row r="9852" spans="1:4" x14ac:dyDescent="0.2">
      <c r="A9852" s="17" t="s">
        <v>12680</v>
      </c>
      <c r="B9852" s="17" t="s">
        <v>20070</v>
      </c>
      <c r="C9852" s="17" t="s">
        <v>18674</v>
      </c>
      <c r="D9852">
        <v>95.92</v>
      </c>
    </row>
    <row r="9853" spans="1:4" x14ac:dyDescent="0.2">
      <c r="A9853" s="17" t="s">
        <v>12681</v>
      </c>
      <c r="B9853" s="17" t="s">
        <v>20071</v>
      </c>
      <c r="C9853" s="17" t="s">
        <v>18674</v>
      </c>
      <c r="D9853">
        <v>147.43</v>
      </c>
    </row>
    <row r="9854" spans="1:4" x14ac:dyDescent="0.2">
      <c r="A9854" s="17" t="s">
        <v>12682</v>
      </c>
      <c r="B9854" s="17" t="s">
        <v>20072</v>
      </c>
      <c r="C9854" s="17" t="s">
        <v>18674</v>
      </c>
      <c r="D9854">
        <v>210.67</v>
      </c>
    </row>
    <row r="9855" spans="1:4" x14ac:dyDescent="0.2">
      <c r="A9855" s="17" t="s">
        <v>12683</v>
      </c>
      <c r="B9855" s="17" t="s">
        <v>20073</v>
      </c>
      <c r="C9855" s="17" t="s">
        <v>18674</v>
      </c>
      <c r="D9855">
        <v>285.49</v>
      </c>
    </row>
    <row r="9856" spans="1:4" x14ac:dyDescent="0.2">
      <c r="A9856" s="17" t="s">
        <v>12684</v>
      </c>
      <c r="B9856" s="17" t="s">
        <v>20074</v>
      </c>
      <c r="C9856" s="17" t="s">
        <v>18674</v>
      </c>
      <c r="D9856">
        <v>515.94000000000005</v>
      </c>
    </row>
    <row r="9857" spans="1:4" x14ac:dyDescent="0.2">
      <c r="A9857" s="17" t="s">
        <v>12685</v>
      </c>
      <c r="B9857" s="17" t="s">
        <v>20075</v>
      </c>
      <c r="C9857" s="17" t="s">
        <v>18674</v>
      </c>
      <c r="D9857">
        <v>111.87</v>
      </c>
    </row>
    <row r="9858" spans="1:4" x14ac:dyDescent="0.2">
      <c r="A9858" s="17" t="s">
        <v>12686</v>
      </c>
      <c r="B9858" s="17" t="s">
        <v>20076</v>
      </c>
      <c r="C9858" s="17" t="s">
        <v>18674</v>
      </c>
      <c r="D9858">
        <v>192.28</v>
      </c>
    </row>
    <row r="9859" spans="1:4" x14ac:dyDescent="0.2">
      <c r="A9859" s="17" t="s">
        <v>12687</v>
      </c>
      <c r="B9859" s="17" t="s">
        <v>20077</v>
      </c>
      <c r="C9859" s="17" t="s">
        <v>18674</v>
      </c>
      <c r="D9859">
        <v>261.69</v>
      </c>
    </row>
    <row r="9860" spans="1:4" x14ac:dyDescent="0.2">
      <c r="A9860" s="17" t="s">
        <v>12688</v>
      </c>
      <c r="B9860" s="17" t="s">
        <v>20078</v>
      </c>
      <c r="C9860" s="17" t="s">
        <v>18674</v>
      </c>
      <c r="D9860">
        <v>350.27</v>
      </c>
    </row>
    <row r="9861" spans="1:4" x14ac:dyDescent="0.2">
      <c r="A9861" s="17" t="s">
        <v>12689</v>
      </c>
      <c r="B9861" s="17" t="s">
        <v>20079</v>
      </c>
      <c r="C9861" s="17" t="s">
        <v>18674</v>
      </c>
      <c r="D9861">
        <v>552.82000000000005</v>
      </c>
    </row>
    <row r="9862" spans="1:4" x14ac:dyDescent="0.2">
      <c r="A9862" s="17" t="s">
        <v>12690</v>
      </c>
      <c r="B9862" s="17" t="s">
        <v>20080</v>
      </c>
      <c r="C9862" s="17" t="s">
        <v>18674</v>
      </c>
      <c r="D9862">
        <v>114.23</v>
      </c>
    </row>
    <row r="9863" spans="1:4" x14ac:dyDescent="0.2">
      <c r="A9863" s="17" t="s">
        <v>12691</v>
      </c>
      <c r="B9863" s="17" t="s">
        <v>20081</v>
      </c>
      <c r="C9863" s="17" t="s">
        <v>18674</v>
      </c>
      <c r="D9863">
        <v>175.18</v>
      </c>
    </row>
    <row r="9864" spans="1:4" x14ac:dyDescent="0.2">
      <c r="A9864" s="17" t="s">
        <v>12692</v>
      </c>
      <c r="B9864" s="17" t="s">
        <v>20082</v>
      </c>
      <c r="C9864" s="17" t="s">
        <v>18674</v>
      </c>
      <c r="D9864">
        <v>262.2</v>
      </c>
    </row>
    <row r="9865" spans="1:4" x14ac:dyDescent="0.2">
      <c r="A9865" s="17" t="s">
        <v>12693</v>
      </c>
      <c r="B9865" s="17" t="s">
        <v>20083</v>
      </c>
      <c r="C9865" s="17" t="s">
        <v>18674</v>
      </c>
      <c r="D9865">
        <v>385.91</v>
      </c>
    </row>
    <row r="9866" spans="1:4" x14ac:dyDescent="0.2">
      <c r="A9866" s="17" t="s">
        <v>12694</v>
      </c>
      <c r="B9866" s="17" t="s">
        <v>20084</v>
      </c>
      <c r="C9866" s="17" t="s">
        <v>18674</v>
      </c>
      <c r="D9866">
        <v>533.08000000000004</v>
      </c>
    </row>
    <row r="9867" spans="1:4" x14ac:dyDescent="0.2">
      <c r="A9867" s="17" t="s">
        <v>12695</v>
      </c>
      <c r="B9867" s="17" t="s">
        <v>20085</v>
      </c>
      <c r="C9867" s="17" t="s">
        <v>18674</v>
      </c>
      <c r="D9867">
        <v>121.14</v>
      </c>
    </row>
    <row r="9868" spans="1:4" x14ac:dyDescent="0.2">
      <c r="A9868" s="17" t="s">
        <v>12696</v>
      </c>
      <c r="B9868" s="17" t="s">
        <v>20086</v>
      </c>
      <c r="C9868" s="17" t="s">
        <v>18674</v>
      </c>
      <c r="D9868">
        <v>201.34</v>
      </c>
    </row>
    <row r="9869" spans="1:4" x14ac:dyDescent="0.2">
      <c r="A9869" s="17" t="s">
        <v>12697</v>
      </c>
      <c r="B9869" s="17" t="s">
        <v>20087</v>
      </c>
      <c r="C9869" s="17" t="s">
        <v>18674</v>
      </c>
      <c r="D9869">
        <v>291.11</v>
      </c>
    </row>
    <row r="9870" spans="1:4" x14ac:dyDescent="0.2">
      <c r="A9870" s="17" t="s">
        <v>12698</v>
      </c>
      <c r="B9870" s="17" t="s">
        <v>20088</v>
      </c>
      <c r="C9870" s="17" t="s">
        <v>18674</v>
      </c>
      <c r="D9870">
        <v>407.11</v>
      </c>
    </row>
    <row r="9871" spans="1:4" x14ac:dyDescent="0.2">
      <c r="A9871" s="17" t="s">
        <v>12699</v>
      </c>
      <c r="B9871" s="17" t="s">
        <v>20089</v>
      </c>
      <c r="C9871" s="17" t="s">
        <v>18674</v>
      </c>
      <c r="D9871">
        <v>618.44000000000005</v>
      </c>
    </row>
    <row r="9872" spans="1:4" x14ac:dyDescent="0.2">
      <c r="A9872" s="17" t="s">
        <v>12700</v>
      </c>
      <c r="B9872" s="17" t="s">
        <v>20090</v>
      </c>
      <c r="C9872" s="17" t="s">
        <v>18674</v>
      </c>
      <c r="D9872">
        <v>165.38</v>
      </c>
    </row>
    <row r="9873" spans="1:4" x14ac:dyDescent="0.2">
      <c r="A9873" s="17" t="s">
        <v>12701</v>
      </c>
      <c r="B9873" s="17" t="s">
        <v>20091</v>
      </c>
      <c r="C9873" s="17" t="s">
        <v>18674</v>
      </c>
      <c r="D9873">
        <v>248.13</v>
      </c>
    </row>
    <row r="9874" spans="1:4" x14ac:dyDescent="0.2">
      <c r="A9874" s="17" t="s">
        <v>12702</v>
      </c>
      <c r="B9874" s="17" t="s">
        <v>20092</v>
      </c>
      <c r="C9874" s="17" t="s">
        <v>18674</v>
      </c>
      <c r="D9874">
        <v>361.89</v>
      </c>
    </row>
    <row r="9875" spans="1:4" x14ac:dyDescent="0.2">
      <c r="A9875" s="17" t="s">
        <v>12703</v>
      </c>
      <c r="B9875" s="17" t="s">
        <v>20093</v>
      </c>
      <c r="C9875" s="17" t="s">
        <v>18674</v>
      </c>
      <c r="D9875">
        <v>529.11</v>
      </c>
    </row>
    <row r="9876" spans="1:4" x14ac:dyDescent="0.2">
      <c r="A9876" s="17" t="s">
        <v>12704</v>
      </c>
      <c r="B9876" s="17" t="s">
        <v>20094</v>
      </c>
      <c r="C9876" s="17" t="s">
        <v>18560</v>
      </c>
      <c r="D9876">
        <v>4.21</v>
      </c>
    </row>
    <row r="9877" spans="1:4" x14ac:dyDescent="0.2">
      <c r="A9877" s="17" t="s">
        <v>12705</v>
      </c>
      <c r="B9877" s="17" t="s">
        <v>20095</v>
      </c>
      <c r="C9877" s="17" t="s">
        <v>18560</v>
      </c>
      <c r="D9877">
        <v>17.43</v>
      </c>
    </row>
    <row r="9878" spans="1:4" x14ac:dyDescent="0.2">
      <c r="A9878" s="17" t="s">
        <v>12706</v>
      </c>
      <c r="B9878" s="17" t="s">
        <v>20096</v>
      </c>
      <c r="C9878" s="17" t="s">
        <v>18680</v>
      </c>
      <c r="D9878">
        <v>20.6</v>
      </c>
    </row>
    <row r="9879" spans="1:4" x14ac:dyDescent="0.2">
      <c r="A9879" s="17" t="s">
        <v>12707</v>
      </c>
      <c r="B9879" s="17" t="s">
        <v>20097</v>
      </c>
      <c r="C9879" s="17" t="s">
        <v>18680</v>
      </c>
      <c r="D9879">
        <v>20.97</v>
      </c>
    </row>
    <row r="9880" spans="1:4" x14ac:dyDescent="0.2">
      <c r="A9880" s="17" t="s">
        <v>12708</v>
      </c>
      <c r="B9880" s="17" t="s">
        <v>20098</v>
      </c>
      <c r="C9880" s="17" t="s">
        <v>18674</v>
      </c>
      <c r="D9880">
        <v>146.47999999999999</v>
      </c>
    </row>
    <row r="9881" spans="1:4" x14ac:dyDescent="0.2">
      <c r="A9881" s="17" t="s">
        <v>12709</v>
      </c>
      <c r="B9881" s="17" t="s">
        <v>20099</v>
      </c>
      <c r="C9881" s="17" t="s">
        <v>18560</v>
      </c>
      <c r="D9881">
        <v>1.32</v>
      </c>
    </row>
    <row r="9882" spans="1:4" x14ac:dyDescent="0.2">
      <c r="A9882" s="17" t="s">
        <v>12710</v>
      </c>
      <c r="B9882" s="17" t="s">
        <v>20100</v>
      </c>
      <c r="C9882" s="17" t="s">
        <v>18560</v>
      </c>
      <c r="D9882">
        <v>35.56</v>
      </c>
    </row>
    <row r="9883" spans="1:4" x14ac:dyDescent="0.2">
      <c r="A9883" s="17" t="s">
        <v>12711</v>
      </c>
      <c r="B9883" s="17" t="s">
        <v>20101</v>
      </c>
      <c r="C9883" s="17" t="s">
        <v>18674</v>
      </c>
      <c r="D9883">
        <v>17.64</v>
      </c>
    </row>
    <row r="9884" spans="1:4" x14ac:dyDescent="0.2">
      <c r="A9884" s="17" t="s">
        <v>12712</v>
      </c>
      <c r="B9884" s="17" t="s">
        <v>20102</v>
      </c>
      <c r="C9884" s="17" t="s">
        <v>18674</v>
      </c>
      <c r="D9884">
        <v>14.54</v>
      </c>
    </row>
    <row r="9885" spans="1:4" x14ac:dyDescent="0.2">
      <c r="A9885" s="17" t="s">
        <v>12713</v>
      </c>
      <c r="B9885" s="17" t="s">
        <v>20103</v>
      </c>
      <c r="C9885" s="17" t="s">
        <v>18674</v>
      </c>
      <c r="D9885">
        <v>4.25</v>
      </c>
    </row>
    <row r="9886" spans="1:4" x14ac:dyDescent="0.2">
      <c r="A9886" s="17" t="s">
        <v>12714</v>
      </c>
      <c r="B9886" s="17" t="s">
        <v>20104</v>
      </c>
      <c r="C9886" s="17" t="s">
        <v>18674</v>
      </c>
      <c r="D9886">
        <v>15.76</v>
      </c>
    </row>
    <row r="9887" spans="1:4" x14ac:dyDescent="0.2">
      <c r="A9887" s="17" t="s">
        <v>12715</v>
      </c>
      <c r="B9887" s="17" t="s">
        <v>20105</v>
      </c>
      <c r="C9887" s="17" t="s">
        <v>18674</v>
      </c>
      <c r="D9887">
        <v>12.66</v>
      </c>
    </row>
    <row r="9888" spans="1:4" x14ac:dyDescent="0.2">
      <c r="A9888" s="17" t="s">
        <v>12716</v>
      </c>
      <c r="B9888" s="17" t="s">
        <v>20106</v>
      </c>
      <c r="C9888" s="17" t="s">
        <v>18674</v>
      </c>
      <c r="D9888">
        <v>18.04</v>
      </c>
    </row>
    <row r="9889" spans="1:4" x14ac:dyDescent="0.2">
      <c r="A9889" s="17" t="s">
        <v>12717</v>
      </c>
      <c r="B9889" s="17" t="s">
        <v>20107</v>
      </c>
      <c r="C9889" s="17" t="s">
        <v>18674</v>
      </c>
      <c r="D9889">
        <v>14.94</v>
      </c>
    </row>
    <row r="9890" spans="1:4" x14ac:dyDescent="0.2">
      <c r="A9890" s="17" t="s">
        <v>12718</v>
      </c>
      <c r="B9890" s="17" t="s">
        <v>20108</v>
      </c>
      <c r="C9890" s="17" t="s">
        <v>18674</v>
      </c>
      <c r="D9890">
        <v>15.96</v>
      </c>
    </row>
    <row r="9891" spans="1:4" x14ac:dyDescent="0.2">
      <c r="A9891" s="17" t="s">
        <v>12719</v>
      </c>
      <c r="B9891" s="17" t="s">
        <v>20109</v>
      </c>
      <c r="C9891" s="17" t="s">
        <v>18674</v>
      </c>
      <c r="D9891">
        <v>12.86</v>
      </c>
    </row>
    <row r="9892" spans="1:4" x14ac:dyDescent="0.2">
      <c r="A9892" s="17" t="s">
        <v>12720</v>
      </c>
      <c r="B9892" s="17" t="s">
        <v>20110</v>
      </c>
      <c r="C9892" s="17" t="s">
        <v>18674</v>
      </c>
      <c r="D9892">
        <v>10.99</v>
      </c>
    </row>
    <row r="9893" spans="1:4" x14ac:dyDescent="0.2">
      <c r="A9893" s="17" t="s">
        <v>12721</v>
      </c>
      <c r="B9893" s="17" t="s">
        <v>20111</v>
      </c>
      <c r="C9893" s="17" t="s">
        <v>18674</v>
      </c>
      <c r="D9893">
        <v>8.8800000000000008</v>
      </c>
    </row>
    <row r="9894" spans="1:4" x14ac:dyDescent="0.2">
      <c r="A9894" s="17" t="s">
        <v>12722</v>
      </c>
      <c r="B9894" s="17" t="s">
        <v>20112</v>
      </c>
      <c r="C9894" s="17" t="s">
        <v>18674</v>
      </c>
      <c r="D9894">
        <v>3.26</v>
      </c>
    </row>
    <row r="9895" spans="1:4" x14ac:dyDescent="0.2">
      <c r="A9895" s="17" t="s">
        <v>12723</v>
      </c>
      <c r="B9895" s="17" t="s">
        <v>20113</v>
      </c>
      <c r="C9895" s="17" t="s">
        <v>18555</v>
      </c>
      <c r="D9895">
        <v>62.11</v>
      </c>
    </row>
    <row r="9896" spans="1:4" x14ac:dyDescent="0.2">
      <c r="A9896" s="17" t="s">
        <v>12724</v>
      </c>
      <c r="B9896" s="17" t="s">
        <v>20114</v>
      </c>
      <c r="C9896" s="17" t="s">
        <v>18555</v>
      </c>
      <c r="D9896">
        <v>15.96</v>
      </c>
    </row>
    <row r="9897" spans="1:4" x14ac:dyDescent="0.2">
      <c r="A9897" s="17" t="s">
        <v>12725</v>
      </c>
      <c r="B9897" s="17" t="s">
        <v>20115</v>
      </c>
      <c r="C9897" s="17" t="s">
        <v>18555</v>
      </c>
      <c r="D9897">
        <v>15.59</v>
      </c>
    </row>
    <row r="9898" spans="1:4" x14ac:dyDescent="0.2">
      <c r="A9898" s="17" t="s">
        <v>12726</v>
      </c>
      <c r="B9898" s="17" t="s">
        <v>20116</v>
      </c>
      <c r="C9898" s="17" t="s">
        <v>18555</v>
      </c>
      <c r="D9898">
        <v>19.489999999999998</v>
      </c>
    </row>
    <row r="9899" spans="1:4" x14ac:dyDescent="0.2">
      <c r="A9899" s="17" t="s">
        <v>12727</v>
      </c>
      <c r="B9899" s="17" t="s">
        <v>20117</v>
      </c>
      <c r="C9899" s="17" t="s">
        <v>18555</v>
      </c>
      <c r="D9899">
        <v>3.49</v>
      </c>
    </row>
    <row r="9900" spans="1:4" x14ac:dyDescent="0.2">
      <c r="A9900" s="17" t="s">
        <v>12728</v>
      </c>
      <c r="B9900" s="17" t="s">
        <v>20118</v>
      </c>
      <c r="C9900" s="17" t="s">
        <v>18555</v>
      </c>
      <c r="D9900">
        <v>5.34</v>
      </c>
    </row>
    <row r="9901" spans="1:4" x14ac:dyDescent="0.2">
      <c r="A9901" s="17" t="s">
        <v>12729</v>
      </c>
      <c r="B9901" s="17" t="s">
        <v>20119</v>
      </c>
      <c r="C9901" s="17" t="s">
        <v>18555</v>
      </c>
      <c r="D9901">
        <v>45.2</v>
      </c>
    </row>
    <row r="9902" spans="1:4" x14ac:dyDescent="0.2">
      <c r="A9902" s="17" t="s">
        <v>12730</v>
      </c>
      <c r="B9902" s="17" t="s">
        <v>20120</v>
      </c>
      <c r="C9902" s="17" t="s">
        <v>20033</v>
      </c>
      <c r="D9902">
        <v>912.6</v>
      </c>
    </row>
    <row r="9903" spans="1:4" x14ac:dyDescent="0.2">
      <c r="A9903" s="17" t="s">
        <v>12731</v>
      </c>
      <c r="B9903" s="17" t="s">
        <v>20121</v>
      </c>
      <c r="C9903" s="17" t="s">
        <v>20033</v>
      </c>
      <c r="D9903" s="36">
        <v>2190.23</v>
      </c>
    </row>
    <row r="9904" spans="1:4" x14ac:dyDescent="0.2">
      <c r="A9904" s="17" t="s">
        <v>12732</v>
      </c>
      <c r="B9904" s="17" t="s">
        <v>20122</v>
      </c>
      <c r="C9904" s="17" t="s">
        <v>20033</v>
      </c>
      <c r="D9904">
        <v>184.04</v>
      </c>
    </row>
    <row r="9905" spans="1:4" x14ac:dyDescent="0.2">
      <c r="A9905" s="17" t="s">
        <v>12733</v>
      </c>
      <c r="B9905" s="17" t="s">
        <v>20123</v>
      </c>
      <c r="C9905" s="17" t="s">
        <v>18560</v>
      </c>
      <c r="D9905">
        <v>7.0000000000000007E-2</v>
      </c>
    </row>
    <row r="9906" spans="1:4" x14ac:dyDescent="0.2">
      <c r="A9906" s="17" t="s">
        <v>12734</v>
      </c>
      <c r="B9906" s="17" t="s">
        <v>20124</v>
      </c>
      <c r="C9906" s="17" t="s">
        <v>18560</v>
      </c>
      <c r="D9906">
        <v>0.37</v>
      </c>
    </row>
    <row r="9907" spans="1:4" x14ac:dyDescent="0.2">
      <c r="A9907" s="17" t="s">
        <v>12735</v>
      </c>
      <c r="B9907" s="17" t="s">
        <v>20125</v>
      </c>
      <c r="C9907" s="17" t="s">
        <v>18522</v>
      </c>
      <c r="D9907">
        <v>0.53</v>
      </c>
    </row>
    <row r="9908" spans="1:4" x14ac:dyDescent="0.2">
      <c r="A9908" s="17" t="s">
        <v>12736</v>
      </c>
      <c r="B9908" s="17" t="s">
        <v>20126</v>
      </c>
      <c r="C9908" s="17" t="s">
        <v>18522</v>
      </c>
      <c r="D9908">
        <v>0.72</v>
      </c>
    </row>
    <row r="9909" spans="1:4" x14ac:dyDescent="0.2">
      <c r="A9909" s="17" t="s">
        <v>12737</v>
      </c>
      <c r="B9909" s="17" t="s">
        <v>20127</v>
      </c>
      <c r="C9909" s="17" t="s">
        <v>18522</v>
      </c>
      <c r="D9909">
        <v>0.96</v>
      </c>
    </row>
    <row r="9910" spans="1:4" x14ac:dyDescent="0.2">
      <c r="A9910" s="17" t="s">
        <v>12738</v>
      </c>
      <c r="B9910" s="17" t="s">
        <v>18530</v>
      </c>
      <c r="C9910" s="17" t="s">
        <v>18522</v>
      </c>
      <c r="D9910">
        <v>0.47</v>
      </c>
    </row>
    <row r="9911" spans="1:4" x14ac:dyDescent="0.2">
      <c r="A9911" s="17" t="s">
        <v>12739</v>
      </c>
      <c r="B9911" s="17" t="s">
        <v>18531</v>
      </c>
      <c r="C9911" s="17" t="s">
        <v>18522</v>
      </c>
      <c r="D9911">
        <v>0.49</v>
      </c>
    </row>
    <row r="9912" spans="1:4" x14ac:dyDescent="0.2">
      <c r="A9912" s="17" t="s">
        <v>12740</v>
      </c>
      <c r="B9912" s="17" t="s">
        <v>20128</v>
      </c>
      <c r="C9912" s="17" t="s">
        <v>18522</v>
      </c>
      <c r="D9912">
        <v>0.42</v>
      </c>
    </row>
    <row r="9913" spans="1:4" x14ac:dyDescent="0.2">
      <c r="A9913" s="17" t="s">
        <v>12741</v>
      </c>
      <c r="B9913" s="17" t="s">
        <v>20129</v>
      </c>
      <c r="C9913" s="17" t="s">
        <v>18522</v>
      </c>
      <c r="D9913">
        <v>0.81</v>
      </c>
    </row>
    <row r="9914" spans="1:4" x14ac:dyDescent="0.2">
      <c r="A9914" s="17" t="s">
        <v>12742</v>
      </c>
      <c r="B9914" s="17" t="s">
        <v>20130</v>
      </c>
      <c r="C9914" s="17" t="s">
        <v>18522</v>
      </c>
      <c r="D9914">
        <v>0.54</v>
      </c>
    </row>
    <row r="9915" spans="1:4" x14ac:dyDescent="0.2">
      <c r="A9915" s="17" t="s">
        <v>12743</v>
      </c>
      <c r="B9915" s="17" t="s">
        <v>20131</v>
      </c>
      <c r="C9915" s="17" t="s">
        <v>18522</v>
      </c>
      <c r="D9915">
        <v>0.75</v>
      </c>
    </row>
    <row r="9916" spans="1:4" x14ac:dyDescent="0.2">
      <c r="A9916" s="17" t="s">
        <v>12744</v>
      </c>
      <c r="B9916" s="17" t="s">
        <v>18543</v>
      </c>
      <c r="C9916" s="17" t="s">
        <v>18522</v>
      </c>
      <c r="D9916">
        <v>0.32</v>
      </c>
    </row>
    <row r="9917" spans="1:4" x14ac:dyDescent="0.2">
      <c r="A9917" s="17" t="s">
        <v>12745</v>
      </c>
      <c r="B9917" s="17" t="s">
        <v>18544</v>
      </c>
      <c r="C9917" s="17" t="s">
        <v>18522</v>
      </c>
      <c r="D9917">
        <v>0.33</v>
      </c>
    </row>
    <row r="9918" spans="1:4" x14ac:dyDescent="0.2">
      <c r="A9918" s="17" t="s">
        <v>12746</v>
      </c>
      <c r="B9918" s="17" t="s">
        <v>20132</v>
      </c>
      <c r="C9918" s="17" t="s">
        <v>18522</v>
      </c>
      <c r="D9918">
        <v>1.31</v>
      </c>
    </row>
    <row r="9919" spans="1:4" x14ac:dyDescent="0.2">
      <c r="A9919" s="17" t="s">
        <v>12747</v>
      </c>
      <c r="B9919" s="17" t="s">
        <v>18548</v>
      </c>
      <c r="C9919" s="17" t="s">
        <v>18522</v>
      </c>
      <c r="D9919">
        <v>1.1299999999999999</v>
      </c>
    </row>
    <row r="9920" spans="1:4" x14ac:dyDescent="0.2">
      <c r="A9920" s="17" t="s">
        <v>12748</v>
      </c>
      <c r="B9920" s="17" t="s">
        <v>20133</v>
      </c>
      <c r="C9920" s="17" t="s">
        <v>18522</v>
      </c>
      <c r="D9920">
        <v>0.88</v>
      </c>
    </row>
    <row r="9921" spans="1:4" x14ac:dyDescent="0.2">
      <c r="A9921" s="17" t="s">
        <v>12749</v>
      </c>
      <c r="B9921" s="17" t="s">
        <v>20134</v>
      </c>
      <c r="C9921" s="17" t="s">
        <v>18555</v>
      </c>
      <c r="D9921">
        <v>194.94</v>
      </c>
    </row>
    <row r="9922" spans="1:4" x14ac:dyDescent="0.2">
      <c r="A9922" s="17" t="s">
        <v>12750</v>
      </c>
      <c r="B9922" s="17" t="s">
        <v>20135</v>
      </c>
      <c r="C9922" s="17" t="s">
        <v>18555</v>
      </c>
      <c r="D9922">
        <v>236.96</v>
      </c>
    </row>
    <row r="9923" spans="1:4" x14ac:dyDescent="0.2">
      <c r="A9923" s="17" t="s">
        <v>12751</v>
      </c>
      <c r="B9923" s="17" t="s">
        <v>20136</v>
      </c>
      <c r="C9923" s="17" t="s">
        <v>18555</v>
      </c>
      <c r="D9923">
        <v>259.49</v>
      </c>
    </row>
    <row r="9924" spans="1:4" x14ac:dyDescent="0.2">
      <c r="A9924" s="17" t="s">
        <v>12752</v>
      </c>
      <c r="B9924" s="17" t="s">
        <v>20137</v>
      </c>
      <c r="C9924" s="17" t="s">
        <v>18555</v>
      </c>
      <c r="D9924">
        <v>305.83999999999997</v>
      </c>
    </row>
    <row r="9925" spans="1:4" x14ac:dyDescent="0.2">
      <c r="A9925" s="17" t="s">
        <v>12753</v>
      </c>
      <c r="B9925" s="17" t="s">
        <v>20138</v>
      </c>
      <c r="C9925" s="17" t="s">
        <v>18551</v>
      </c>
      <c r="D9925">
        <v>5.42</v>
      </c>
    </row>
    <row r="9926" spans="1:4" x14ac:dyDescent="0.2">
      <c r="A9926" s="17" t="s">
        <v>12754</v>
      </c>
      <c r="B9926" s="17" t="s">
        <v>18626</v>
      </c>
      <c r="C9926" s="17" t="s">
        <v>18560</v>
      </c>
      <c r="D9926">
        <v>40.56</v>
      </c>
    </row>
    <row r="9927" spans="1:4" x14ac:dyDescent="0.2">
      <c r="A9927" s="17" t="s">
        <v>12755</v>
      </c>
      <c r="B9927" s="17" t="s">
        <v>20139</v>
      </c>
      <c r="C9927" s="17" t="s">
        <v>18674</v>
      </c>
      <c r="D9927">
        <v>244.14</v>
      </c>
    </row>
    <row r="9928" spans="1:4" x14ac:dyDescent="0.2">
      <c r="A9928" s="17" t="s">
        <v>12756</v>
      </c>
      <c r="B9928" s="17" t="s">
        <v>20140</v>
      </c>
      <c r="C9928" s="17" t="s">
        <v>18674</v>
      </c>
      <c r="D9928">
        <v>264.52</v>
      </c>
    </row>
    <row r="9929" spans="1:4" x14ac:dyDescent="0.2">
      <c r="A9929" s="17" t="s">
        <v>12757</v>
      </c>
      <c r="B9929" s="17" t="s">
        <v>20141</v>
      </c>
      <c r="C9929" s="17" t="s">
        <v>18674</v>
      </c>
      <c r="D9929">
        <v>296.33</v>
      </c>
    </row>
    <row r="9930" spans="1:4" x14ac:dyDescent="0.2">
      <c r="A9930" s="17" t="s">
        <v>12758</v>
      </c>
      <c r="B9930" s="17" t="s">
        <v>20142</v>
      </c>
      <c r="C9930" s="17" t="s">
        <v>18674</v>
      </c>
      <c r="D9930">
        <v>320.45999999999998</v>
      </c>
    </row>
    <row r="9931" spans="1:4" x14ac:dyDescent="0.2">
      <c r="A9931" s="17" t="s">
        <v>12759</v>
      </c>
      <c r="B9931" s="17" t="s">
        <v>20143</v>
      </c>
      <c r="C9931" s="17" t="s">
        <v>18674</v>
      </c>
      <c r="D9931">
        <v>144.58000000000001</v>
      </c>
    </row>
    <row r="9932" spans="1:4" x14ac:dyDescent="0.2">
      <c r="A9932" s="17" t="s">
        <v>12760</v>
      </c>
      <c r="B9932" s="17" t="s">
        <v>20144</v>
      </c>
      <c r="C9932" s="17" t="s">
        <v>18674</v>
      </c>
      <c r="D9932">
        <v>159.33000000000001</v>
      </c>
    </row>
    <row r="9933" spans="1:4" x14ac:dyDescent="0.2">
      <c r="A9933" s="17" t="s">
        <v>12761</v>
      </c>
      <c r="B9933" s="17" t="s">
        <v>20145</v>
      </c>
      <c r="C9933" s="17" t="s">
        <v>18674</v>
      </c>
      <c r="D9933">
        <v>277.37</v>
      </c>
    </row>
    <row r="9934" spans="1:4" x14ac:dyDescent="0.2">
      <c r="A9934" s="17" t="s">
        <v>12762</v>
      </c>
      <c r="B9934" s="17" t="s">
        <v>20146</v>
      </c>
      <c r="C9934" s="17" t="s">
        <v>18674</v>
      </c>
      <c r="D9934">
        <v>300.88</v>
      </c>
    </row>
    <row r="9935" spans="1:4" x14ac:dyDescent="0.2">
      <c r="A9935" s="17" t="s">
        <v>12763</v>
      </c>
      <c r="B9935" s="17" t="s">
        <v>20147</v>
      </c>
      <c r="C9935" s="17" t="s">
        <v>18674</v>
      </c>
      <c r="D9935">
        <v>214.11</v>
      </c>
    </row>
    <row r="9936" spans="1:4" x14ac:dyDescent="0.2">
      <c r="A9936" s="17" t="s">
        <v>12764</v>
      </c>
      <c r="B9936" s="17" t="s">
        <v>20148</v>
      </c>
      <c r="C9936" s="17" t="s">
        <v>18674</v>
      </c>
      <c r="D9936">
        <v>234.4</v>
      </c>
    </row>
    <row r="9937" spans="1:4" x14ac:dyDescent="0.2">
      <c r="A9937" s="17" t="s">
        <v>12765</v>
      </c>
      <c r="B9937" s="17" t="s">
        <v>20149</v>
      </c>
      <c r="C9937" s="17" t="s">
        <v>18560</v>
      </c>
      <c r="D9937">
        <v>9.1300000000000008</v>
      </c>
    </row>
    <row r="9938" spans="1:4" x14ac:dyDescent="0.2">
      <c r="A9938" s="17" t="s">
        <v>12766</v>
      </c>
      <c r="B9938" s="17" t="s">
        <v>20150</v>
      </c>
      <c r="C9938" s="17" t="s">
        <v>18560</v>
      </c>
      <c r="D9938">
        <v>15.11</v>
      </c>
    </row>
    <row r="9939" spans="1:4" x14ac:dyDescent="0.2">
      <c r="A9939" s="17" t="s">
        <v>12767</v>
      </c>
      <c r="B9939" s="17" t="s">
        <v>20151</v>
      </c>
      <c r="C9939" s="17" t="s">
        <v>18560</v>
      </c>
      <c r="D9939">
        <v>22.01</v>
      </c>
    </row>
    <row r="9940" spans="1:4" x14ac:dyDescent="0.2">
      <c r="A9940" s="17" t="s">
        <v>12768</v>
      </c>
      <c r="B9940" s="17" t="s">
        <v>20152</v>
      </c>
      <c r="C9940" s="17" t="s">
        <v>18560</v>
      </c>
      <c r="D9940">
        <v>27.06</v>
      </c>
    </row>
    <row r="9941" spans="1:4" x14ac:dyDescent="0.2">
      <c r="A9941" s="17" t="s">
        <v>12769</v>
      </c>
      <c r="B9941" s="17" t="s">
        <v>20153</v>
      </c>
      <c r="C9941" s="17" t="s">
        <v>18560</v>
      </c>
      <c r="D9941">
        <v>12.23</v>
      </c>
    </row>
    <row r="9942" spans="1:4" x14ac:dyDescent="0.2">
      <c r="A9942" s="17" t="s">
        <v>12770</v>
      </c>
      <c r="B9942" s="17" t="s">
        <v>20154</v>
      </c>
      <c r="C9942" s="17" t="s">
        <v>18560</v>
      </c>
      <c r="D9942">
        <v>17.97</v>
      </c>
    </row>
    <row r="9943" spans="1:4" x14ac:dyDescent="0.2">
      <c r="A9943" s="17" t="s">
        <v>12771</v>
      </c>
      <c r="B9943" s="17" t="s">
        <v>20155</v>
      </c>
      <c r="C9943" s="17" t="s">
        <v>18560</v>
      </c>
      <c r="D9943">
        <v>32.880000000000003</v>
      </c>
    </row>
    <row r="9944" spans="1:4" x14ac:dyDescent="0.2">
      <c r="A9944" s="17" t="s">
        <v>12772</v>
      </c>
      <c r="B9944" s="17" t="s">
        <v>20156</v>
      </c>
      <c r="C9944" s="17" t="s">
        <v>18560</v>
      </c>
      <c r="D9944">
        <v>42.11</v>
      </c>
    </row>
    <row r="9945" spans="1:4" x14ac:dyDescent="0.2">
      <c r="A9945" s="17" t="s">
        <v>12773</v>
      </c>
      <c r="B9945" s="17" t="s">
        <v>20157</v>
      </c>
      <c r="C9945" s="17" t="s">
        <v>18560</v>
      </c>
      <c r="D9945">
        <v>50.04</v>
      </c>
    </row>
    <row r="9946" spans="1:4" x14ac:dyDescent="0.2">
      <c r="A9946" s="17" t="s">
        <v>12774</v>
      </c>
      <c r="B9946" s="17" t="s">
        <v>20158</v>
      </c>
      <c r="C9946" s="17" t="s">
        <v>18560</v>
      </c>
      <c r="D9946">
        <v>88.71</v>
      </c>
    </row>
    <row r="9947" spans="1:4" x14ac:dyDescent="0.2">
      <c r="A9947" s="17" t="s">
        <v>12775</v>
      </c>
      <c r="B9947" s="17" t="s">
        <v>20159</v>
      </c>
      <c r="C9947" s="17" t="s">
        <v>18563</v>
      </c>
      <c r="D9947">
        <v>16.13</v>
      </c>
    </row>
    <row r="9948" spans="1:4" x14ac:dyDescent="0.2">
      <c r="A9948" s="17" t="s">
        <v>12776</v>
      </c>
      <c r="B9948" s="17" t="s">
        <v>20160</v>
      </c>
      <c r="C9948" s="17" t="s">
        <v>18563</v>
      </c>
      <c r="D9948">
        <v>45.76</v>
      </c>
    </row>
    <row r="9949" spans="1:4" x14ac:dyDescent="0.2">
      <c r="A9949" s="17" t="s">
        <v>12777</v>
      </c>
      <c r="B9949" s="17" t="s">
        <v>20161</v>
      </c>
      <c r="C9949" s="17" t="s">
        <v>18563</v>
      </c>
      <c r="D9949">
        <v>19.14</v>
      </c>
    </row>
    <row r="9950" spans="1:4" x14ac:dyDescent="0.2">
      <c r="A9950" s="17" t="s">
        <v>12778</v>
      </c>
      <c r="B9950" s="17" t="s">
        <v>20162</v>
      </c>
      <c r="C9950" s="17" t="s">
        <v>18563</v>
      </c>
      <c r="D9950">
        <v>19.14</v>
      </c>
    </row>
    <row r="9951" spans="1:4" x14ac:dyDescent="0.2">
      <c r="A9951" s="17" t="s">
        <v>12779</v>
      </c>
      <c r="B9951" s="17" t="s">
        <v>20163</v>
      </c>
      <c r="C9951" s="17" t="s">
        <v>18563</v>
      </c>
      <c r="D9951">
        <v>21.29</v>
      </c>
    </row>
    <row r="9952" spans="1:4" x14ac:dyDescent="0.2">
      <c r="A9952" s="17" t="s">
        <v>12780</v>
      </c>
      <c r="B9952" s="17" t="s">
        <v>20164</v>
      </c>
      <c r="C9952" s="17" t="s">
        <v>18563</v>
      </c>
      <c r="D9952">
        <v>16.79</v>
      </c>
    </row>
    <row r="9953" spans="1:4" x14ac:dyDescent="0.2">
      <c r="A9953" s="17" t="s">
        <v>12781</v>
      </c>
      <c r="B9953" s="17" t="s">
        <v>20165</v>
      </c>
      <c r="C9953" s="17" t="s">
        <v>18563</v>
      </c>
      <c r="D9953">
        <v>48.19</v>
      </c>
    </row>
    <row r="9954" spans="1:4" x14ac:dyDescent="0.2">
      <c r="A9954" s="17" t="s">
        <v>12782</v>
      </c>
      <c r="B9954" s="17" t="s">
        <v>20166</v>
      </c>
      <c r="C9954" s="17" t="s">
        <v>18560</v>
      </c>
      <c r="D9954">
        <v>165.95</v>
      </c>
    </row>
    <row r="9955" spans="1:4" x14ac:dyDescent="0.2">
      <c r="A9955" s="17" t="s">
        <v>12783</v>
      </c>
      <c r="B9955" s="17" t="s">
        <v>20167</v>
      </c>
      <c r="C9955" s="17" t="s">
        <v>18560</v>
      </c>
      <c r="D9955">
        <v>324.13</v>
      </c>
    </row>
    <row r="9956" spans="1:4" x14ac:dyDescent="0.2">
      <c r="A9956" s="17" t="s">
        <v>12784</v>
      </c>
      <c r="B9956" s="17" t="s">
        <v>20168</v>
      </c>
      <c r="C9956" s="17" t="s">
        <v>18560</v>
      </c>
      <c r="D9956">
        <v>15.15</v>
      </c>
    </row>
    <row r="9957" spans="1:4" x14ac:dyDescent="0.2">
      <c r="A9957" s="17" t="s">
        <v>12785</v>
      </c>
      <c r="B9957" s="17" t="s">
        <v>20169</v>
      </c>
      <c r="C9957" s="17" t="s">
        <v>18560</v>
      </c>
      <c r="D9957">
        <v>23.61</v>
      </c>
    </row>
    <row r="9958" spans="1:4" x14ac:dyDescent="0.2">
      <c r="A9958" s="17" t="s">
        <v>12786</v>
      </c>
      <c r="B9958" s="17" t="s">
        <v>20170</v>
      </c>
      <c r="C9958" s="17" t="s">
        <v>18560</v>
      </c>
      <c r="D9958">
        <v>119.93</v>
      </c>
    </row>
    <row r="9959" spans="1:4" x14ac:dyDescent="0.2">
      <c r="A9959" s="17" t="s">
        <v>12787</v>
      </c>
      <c r="B9959" s="17" t="s">
        <v>20171</v>
      </c>
      <c r="C9959" s="17" t="s">
        <v>18560</v>
      </c>
      <c r="D9959">
        <v>278.11</v>
      </c>
    </row>
    <row r="9960" spans="1:4" x14ac:dyDescent="0.2">
      <c r="A9960" s="17" t="s">
        <v>12788</v>
      </c>
      <c r="B9960" s="17" t="s">
        <v>20172</v>
      </c>
      <c r="C9960" s="17" t="s">
        <v>18560</v>
      </c>
      <c r="D9960">
        <v>86.62</v>
      </c>
    </row>
    <row r="9961" spans="1:4" x14ac:dyDescent="0.2">
      <c r="A9961" s="17" t="s">
        <v>12789</v>
      </c>
      <c r="B9961" s="17" t="s">
        <v>20173</v>
      </c>
      <c r="C9961" s="17" t="s">
        <v>18560</v>
      </c>
      <c r="D9961">
        <v>242.42</v>
      </c>
    </row>
    <row r="9962" spans="1:4" x14ac:dyDescent="0.2">
      <c r="A9962" s="17" t="s">
        <v>12790</v>
      </c>
      <c r="B9962" s="17" t="s">
        <v>20174</v>
      </c>
      <c r="C9962" s="17" t="s">
        <v>18563</v>
      </c>
      <c r="D9962">
        <v>27.37</v>
      </c>
    </row>
    <row r="9963" spans="1:4" x14ac:dyDescent="0.2">
      <c r="A9963" s="17" t="s">
        <v>12791</v>
      </c>
      <c r="B9963" s="17" t="s">
        <v>20175</v>
      </c>
      <c r="C9963" s="17" t="s">
        <v>18563</v>
      </c>
      <c r="D9963">
        <v>22.44</v>
      </c>
    </row>
    <row r="9964" spans="1:4" x14ac:dyDescent="0.2">
      <c r="A9964" s="17" t="s">
        <v>12792</v>
      </c>
      <c r="B9964" s="17" t="s">
        <v>20176</v>
      </c>
      <c r="C9964" s="17" t="s">
        <v>18563</v>
      </c>
      <c r="D9964">
        <v>294.43</v>
      </c>
    </row>
    <row r="9965" spans="1:4" x14ac:dyDescent="0.2">
      <c r="A9965" s="17" t="s">
        <v>12793</v>
      </c>
      <c r="B9965" s="17" t="s">
        <v>20177</v>
      </c>
      <c r="C9965" s="17" t="s">
        <v>18563</v>
      </c>
      <c r="D9965">
        <v>288.87</v>
      </c>
    </row>
    <row r="9966" spans="1:4" x14ac:dyDescent="0.2">
      <c r="A9966" s="17" t="s">
        <v>12794</v>
      </c>
      <c r="B9966" s="17" t="s">
        <v>20178</v>
      </c>
      <c r="C9966" s="17" t="s">
        <v>18563</v>
      </c>
      <c r="D9966">
        <v>22.81</v>
      </c>
    </row>
    <row r="9967" spans="1:4" x14ac:dyDescent="0.2">
      <c r="A9967" s="17" t="s">
        <v>12795</v>
      </c>
      <c r="B9967" s="17" t="s">
        <v>20179</v>
      </c>
      <c r="C9967" s="17" t="s">
        <v>18560</v>
      </c>
      <c r="D9967">
        <v>10.01</v>
      </c>
    </row>
    <row r="9968" spans="1:4" x14ac:dyDescent="0.2">
      <c r="A9968" s="17" t="s">
        <v>12796</v>
      </c>
      <c r="B9968" s="17" t="s">
        <v>20180</v>
      </c>
      <c r="C9968" s="17" t="s">
        <v>18560</v>
      </c>
      <c r="D9968">
        <v>23.11</v>
      </c>
    </row>
    <row r="9969" spans="1:4" x14ac:dyDescent="0.2">
      <c r="A9969" s="17" t="s">
        <v>12797</v>
      </c>
      <c r="B9969" s="17" t="s">
        <v>20181</v>
      </c>
      <c r="C9969" s="17" t="s">
        <v>18560</v>
      </c>
      <c r="D9969">
        <v>13.33</v>
      </c>
    </row>
    <row r="9970" spans="1:4" x14ac:dyDescent="0.2">
      <c r="A9970" s="17" t="s">
        <v>12798</v>
      </c>
      <c r="B9970" s="17" t="s">
        <v>20182</v>
      </c>
      <c r="C9970" s="17" t="s">
        <v>18560</v>
      </c>
      <c r="D9970">
        <v>34.54</v>
      </c>
    </row>
    <row r="9971" spans="1:4" x14ac:dyDescent="0.2">
      <c r="A9971" s="17" t="s">
        <v>12799</v>
      </c>
      <c r="B9971" s="17" t="s">
        <v>20183</v>
      </c>
      <c r="C9971" s="17" t="s">
        <v>18522</v>
      </c>
      <c r="D9971">
        <v>0.47</v>
      </c>
    </row>
    <row r="9972" spans="1:4" x14ac:dyDescent="0.2">
      <c r="A9972" s="17" t="s">
        <v>12800</v>
      </c>
      <c r="B9972" s="17" t="s">
        <v>18531</v>
      </c>
      <c r="C9972" s="17" t="s">
        <v>18522</v>
      </c>
      <c r="D9972">
        <v>0.49</v>
      </c>
    </row>
    <row r="9973" spans="1:4" x14ac:dyDescent="0.2">
      <c r="A9973" s="17" t="s">
        <v>12801</v>
      </c>
      <c r="B9973" s="17" t="s">
        <v>20184</v>
      </c>
      <c r="C9973" s="17" t="s">
        <v>18522</v>
      </c>
      <c r="D9973">
        <v>0.42</v>
      </c>
    </row>
    <row r="9974" spans="1:4" x14ac:dyDescent="0.2">
      <c r="A9974" s="17" t="s">
        <v>12802</v>
      </c>
      <c r="B9974" s="17" t="s">
        <v>18540</v>
      </c>
      <c r="C9974" s="17" t="s">
        <v>18522</v>
      </c>
      <c r="D9974">
        <v>0.75</v>
      </c>
    </row>
    <row r="9975" spans="1:4" x14ac:dyDescent="0.2">
      <c r="A9975" s="17" t="s">
        <v>12803</v>
      </c>
      <c r="B9975" s="17" t="s">
        <v>20185</v>
      </c>
      <c r="C9975" s="17" t="s">
        <v>18522</v>
      </c>
      <c r="D9975">
        <v>0.32</v>
      </c>
    </row>
    <row r="9976" spans="1:4" x14ac:dyDescent="0.2">
      <c r="A9976" s="17" t="s">
        <v>12804</v>
      </c>
      <c r="B9976" s="17" t="s">
        <v>18544</v>
      </c>
      <c r="C9976" s="17" t="s">
        <v>18522</v>
      </c>
      <c r="D9976">
        <v>0.33</v>
      </c>
    </row>
    <row r="9977" spans="1:4" x14ac:dyDescent="0.2">
      <c r="A9977" s="17" t="s">
        <v>12805</v>
      </c>
      <c r="B9977" s="17" t="s">
        <v>18549</v>
      </c>
      <c r="C9977" s="17" t="s">
        <v>18522</v>
      </c>
      <c r="D9977">
        <v>0.88</v>
      </c>
    </row>
    <row r="9978" spans="1:4" x14ac:dyDescent="0.2">
      <c r="A9978" s="17" t="s">
        <v>12806</v>
      </c>
      <c r="B9978" s="17" t="s">
        <v>20186</v>
      </c>
      <c r="C9978" s="17" t="s">
        <v>18560</v>
      </c>
      <c r="D9978">
        <v>0.28999999999999998</v>
      </c>
    </row>
    <row r="9979" spans="1:4" x14ac:dyDescent="0.2">
      <c r="A9979" s="17" t="s">
        <v>12807</v>
      </c>
      <c r="B9979" s="17" t="s">
        <v>20187</v>
      </c>
      <c r="C9979" s="17" t="s">
        <v>18563</v>
      </c>
      <c r="D9979">
        <v>25.4</v>
      </c>
    </row>
    <row r="9980" spans="1:4" x14ac:dyDescent="0.2">
      <c r="A9980" s="17" t="s">
        <v>12808</v>
      </c>
      <c r="B9980" s="17" t="s">
        <v>20188</v>
      </c>
      <c r="C9980" s="17" t="s">
        <v>18563</v>
      </c>
      <c r="D9980">
        <v>63.5</v>
      </c>
    </row>
    <row r="9981" spans="1:4" x14ac:dyDescent="0.2">
      <c r="A9981" s="17" t="s">
        <v>12809</v>
      </c>
      <c r="B9981" s="17" t="s">
        <v>20189</v>
      </c>
      <c r="C9981" s="17" t="s">
        <v>18555</v>
      </c>
      <c r="D9981">
        <v>1.49</v>
      </c>
    </row>
    <row r="9982" spans="1:4" x14ac:dyDescent="0.2">
      <c r="A9982" s="17" t="s">
        <v>12810</v>
      </c>
      <c r="B9982" s="17" t="s">
        <v>20190</v>
      </c>
      <c r="C9982" s="17" t="s">
        <v>18555</v>
      </c>
      <c r="D9982">
        <v>5.92</v>
      </c>
    </row>
    <row r="9983" spans="1:4" x14ac:dyDescent="0.2">
      <c r="A9983" s="17" t="s">
        <v>12811</v>
      </c>
      <c r="B9983" s="17" t="s">
        <v>20191</v>
      </c>
      <c r="C9983" s="17" t="s">
        <v>18555</v>
      </c>
      <c r="D9983">
        <v>6.44</v>
      </c>
    </row>
    <row r="9984" spans="1:4" x14ac:dyDescent="0.2">
      <c r="A9984" s="17" t="s">
        <v>12812</v>
      </c>
      <c r="B9984" s="17" t="s">
        <v>20192</v>
      </c>
      <c r="C9984" s="17" t="s">
        <v>18555</v>
      </c>
      <c r="D9984">
        <v>6.76</v>
      </c>
    </row>
    <row r="9985" spans="1:4" x14ac:dyDescent="0.2">
      <c r="A9985" s="17" t="s">
        <v>12813</v>
      </c>
      <c r="B9985" s="17" t="s">
        <v>20193</v>
      </c>
      <c r="C9985" s="17" t="s">
        <v>18555</v>
      </c>
      <c r="D9985">
        <v>7.04</v>
      </c>
    </row>
    <row r="9986" spans="1:4" x14ac:dyDescent="0.2">
      <c r="A9986" s="17" t="s">
        <v>12814</v>
      </c>
      <c r="B9986" s="17" t="s">
        <v>20194</v>
      </c>
      <c r="C9986" s="17" t="s">
        <v>18555</v>
      </c>
      <c r="D9986">
        <v>7.49</v>
      </c>
    </row>
    <row r="9987" spans="1:4" x14ac:dyDescent="0.2">
      <c r="A9987" s="17" t="s">
        <v>12815</v>
      </c>
      <c r="B9987" s="17" t="s">
        <v>20195</v>
      </c>
      <c r="C9987" s="17" t="s">
        <v>18555</v>
      </c>
      <c r="D9987">
        <v>7.92</v>
      </c>
    </row>
    <row r="9988" spans="1:4" x14ac:dyDescent="0.2">
      <c r="A9988" s="17" t="s">
        <v>12816</v>
      </c>
      <c r="B9988" s="17" t="s">
        <v>20196</v>
      </c>
      <c r="C9988" s="17" t="s">
        <v>18555</v>
      </c>
      <c r="D9988">
        <v>8.09</v>
      </c>
    </row>
    <row r="9989" spans="1:4" x14ac:dyDescent="0.2">
      <c r="A9989" s="17" t="s">
        <v>12817</v>
      </c>
      <c r="B9989" s="17" t="s">
        <v>20197</v>
      </c>
      <c r="C9989" s="17" t="s">
        <v>18555</v>
      </c>
      <c r="D9989">
        <v>8.3699999999999992</v>
      </c>
    </row>
    <row r="9990" spans="1:4" x14ac:dyDescent="0.2">
      <c r="A9990" s="17" t="s">
        <v>12818</v>
      </c>
      <c r="B9990" s="17" t="s">
        <v>20198</v>
      </c>
      <c r="C9990" s="17" t="s">
        <v>18555</v>
      </c>
      <c r="D9990">
        <v>8.83</v>
      </c>
    </row>
    <row r="9991" spans="1:4" x14ac:dyDescent="0.2">
      <c r="A9991" s="17" t="s">
        <v>12819</v>
      </c>
      <c r="B9991" s="17" t="s">
        <v>20199</v>
      </c>
      <c r="C9991" s="17" t="s">
        <v>18555</v>
      </c>
      <c r="D9991">
        <v>9.0299999999999994</v>
      </c>
    </row>
    <row r="9992" spans="1:4" x14ac:dyDescent="0.2">
      <c r="A9992" s="17" t="s">
        <v>12820</v>
      </c>
      <c r="B9992" s="17" t="s">
        <v>20200</v>
      </c>
      <c r="C9992" s="17" t="s">
        <v>18555</v>
      </c>
      <c r="D9992">
        <v>10.42</v>
      </c>
    </row>
    <row r="9993" spans="1:4" x14ac:dyDescent="0.2">
      <c r="A9993" s="17" t="s">
        <v>12821</v>
      </c>
      <c r="B9993" s="17" t="s">
        <v>20201</v>
      </c>
      <c r="C9993" s="17" t="s">
        <v>18555</v>
      </c>
      <c r="D9993">
        <v>13.56</v>
      </c>
    </row>
    <row r="9994" spans="1:4" x14ac:dyDescent="0.2">
      <c r="A9994" s="17" t="s">
        <v>12822</v>
      </c>
      <c r="B9994" s="17" t="s">
        <v>20202</v>
      </c>
      <c r="C9994" s="17" t="s">
        <v>18555</v>
      </c>
      <c r="D9994">
        <v>4.67</v>
      </c>
    </row>
    <row r="9995" spans="1:4" x14ac:dyDescent="0.2">
      <c r="A9995" s="17" t="s">
        <v>12823</v>
      </c>
      <c r="B9995" s="17" t="s">
        <v>20203</v>
      </c>
      <c r="C9995" s="17" t="s">
        <v>18555</v>
      </c>
      <c r="D9995">
        <v>5.08</v>
      </c>
    </row>
    <row r="9996" spans="1:4" x14ac:dyDescent="0.2">
      <c r="A9996" s="17" t="s">
        <v>12824</v>
      </c>
      <c r="B9996" s="17" t="s">
        <v>20204</v>
      </c>
      <c r="C9996" s="17" t="s">
        <v>18555</v>
      </c>
      <c r="D9996">
        <v>5.46</v>
      </c>
    </row>
    <row r="9997" spans="1:4" x14ac:dyDescent="0.2">
      <c r="A9997" s="17" t="s">
        <v>12825</v>
      </c>
      <c r="B9997" s="17" t="s">
        <v>20205</v>
      </c>
      <c r="C9997" s="17" t="s">
        <v>18555</v>
      </c>
      <c r="D9997">
        <v>5.9</v>
      </c>
    </row>
    <row r="9998" spans="1:4" x14ac:dyDescent="0.2">
      <c r="A9998" s="17" t="s">
        <v>12826</v>
      </c>
      <c r="B9998" s="17" t="s">
        <v>20206</v>
      </c>
      <c r="C9998" s="17" t="s">
        <v>18555</v>
      </c>
      <c r="D9998">
        <v>6.18</v>
      </c>
    </row>
    <row r="9999" spans="1:4" x14ac:dyDescent="0.2">
      <c r="A9999" s="17" t="s">
        <v>12827</v>
      </c>
      <c r="B9999" s="17" t="s">
        <v>20207</v>
      </c>
      <c r="C9999" s="17" t="s">
        <v>18555</v>
      </c>
      <c r="D9999">
        <v>6.66</v>
      </c>
    </row>
    <row r="10000" spans="1:4" x14ac:dyDescent="0.2">
      <c r="A10000" s="17" t="s">
        <v>12828</v>
      </c>
      <c r="B10000" s="17" t="s">
        <v>20208</v>
      </c>
      <c r="C10000" s="17" t="s">
        <v>18555</v>
      </c>
      <c r="D10000">
        <v>6.95</v>
      </c>
    </row>
    <row r="10001" spans="1:4" x14ac:dyDescent="0.2">
      <c r="A10001" s="17" t="s">
        <v>12829</v>
      </c>
      <c r="B10001" s="17" t="s">
        <v>20209</v>
      </c>
      <c r="C10001" s="17" t="s">
        <v>18555</v>
      </c>
      <c r="D10001">
        <v>7.23</v>
      </c>
    </row>
    <row r="10002" spans="1:4" x14ac:dyDescent="0.2">
      <c r="A10002" s="17" t="s">
        <v>12830</v>
      </c>
      <c r="B10002" s="17" t="s">
        <v>20210</v>
      </c>
      <c r="C10002" s="17" t="s">
        <v>18555</v>
      </c>
      <c r="D10002">
        <v>7.46</v>
      </c>
    </row>
    <row r="10003" spans="1:4" x14ac:dyDescent="0.2">
      <c r="A10003" s="17" t="s">
        <v>12831</v>
      </c>
      <c r="B10003" s="17" t="s">
        <v>20211</v>
      </c>
      <c r="C10003" s="17" t="s">
        <v>18555</v>
      </c>
      <c r="D10003">
        <v>7.78</v>
      </c>
    </row>
    <row r="10004" spans="1:4" x14ac:dyDescent="0.2">
      <c r="A10004" s="17" t="s">
        <v>12832</v>
      </c>
      <c r="B10004" s="17" t="s">
        <v>20212</v>
      </c>
      <c r="C10004" s="17" t="s">
        <v>18555</v>
      </c>
      <c r="D10004">
        <v>9.17</v>
      </c>
    </row>
    <row r="10005" spans="1:4" x14ac:dyDescent="0.2">
      <c r="A10005" s="17" t="s">
        <v>12833</v>
      </c>
      <c r="B10005" s="17" t="s">
        <v>20213</v>
      </c>
      <c r="C10005" s="17" t="s">
        <v>18555</v>
      </c>
      <c r="D10005">
        <v>12.14</v>
      </c>
    </row>
    <row r="10006" spans="1:4" x14ac:dyDescent="0.2">
      <c r="A10006" s="17" t="s">
        <v>12834</v>
      </c>
      <c r="B10006" s="17" t="s">
        <v>20214</v>
      </c>
      <c r="C10006" s="17" t="s">
        <v>18555</v>
      </c>
      <c r="D10006">
        <v>2.63</v>
      </c>
    </row>
    <row r="10007" spans="1:4" x14ac:dyDescent="0.2">
      <c r="A10007" s="17" t="s">
        <v>12835</v>
      </c>
      <c r="B10007" s="17" t="s">
        <v>20215</v>
      </c>
      <c r="C10007" s="17" t="s">
        <v>18555</v>
      </c>
      <c r="D10007">
        <v>8.92</v>
      </c>
    </row>
    <row r="10008" spans="1:4" x14ac:dyDescent="0.2">
      <c r="A10008" s="17" t="s">
        <v>12836</v>
      </c>
      <c r="B10008" s="17" t="s">
        <v>20216</v>
      </c>
      <c r="C10008" s="17" t="s">
        <v>18555</v>
      </c>
      <c r="D10008">
        <v>9.56</v>
      </c>
    </row>
    <row r="10009" spans="1:4" x14ac:dyDescent="0.2">
      <c r="A10009" s="17" t="s">
        <v>12837</v>
      </c>
      <c r="B10009" s="17" t="s">
        <v>18787</v>
      </c>
      <c r="C10009" s="17" t="s">
        <v>18555</v>
      </c>
      <c r="D10009">
        <v>10.15</v>
      </c>
    </row>
    <row r="10010" spans="1:4" x14ac:dyDescent="0.2">
      <c r="A10010" s="17" t="s">
        <v>12838</v>
      </c>
      <c r="B10010" s="17" t="s">
        <v>18788</v>
      </c>
      <c r="C10010" s="17" t="s">
        <v>18555</v>
      </c>
      <c r="D10010">
        <v>10.62</v>
      </c>
    </row>
    <row r="10011" spans="1:4" x14ac:dyDescent="0.2">
      <c r="A10011" s="17" t="s">
        <v>12839</v>
      </c>
      <c r="B10011" s="17" t="s">
        <v>18789</v>
      </c>
      <c r="C10011" s="17" t="s">
        <v>18555</v>
      </c>
      <c r="D10011">
        <v>10.95</v>
      </c>
    </row>
    <row r="10012" spans="1:4" x14ac:dyDescent="0.2">
      <c r="A10012" s="17" t="s">
        <v>12840</v>
      </c>
      <c r="B10012" s="17" t="s">
        <v>18790</v>
      </c>
      <c r="C10012" s="17" t="s">
        <v>18555</v>
      </c>
      <c r="D10012">
        <v>11.42</v>
      </c>
    </row>
    <row r="10013" spans="1:4" x14ac:dyDescent="0.2">
      <c r="A10013" s="17" t="s">
        <v>12841</v>
      </c>
      <c r="B10013" s="17" t="s">
        <v>18791</v>
      </c>
      <c r="C10013" s="17" t="s">
        <v>18555</v>
      </c>
      <c r="D10013">
        <v>11.77</v>
      </c>
    </row>
    <row r="10014" spans="1:4" x14ac:dyDescent="0.2">
      <c r="A10014" s="17" t="s">
        <v>12842</v>
      </c>
      <c r="B10014" s="17" t="s">
        <v>18792</v>
      </c>
      <c r="C10014" s="17" t="s">
        <v>18555</v>
      </c>
      <c r="D10014">
        <v>12.16</v>
      </c>
    </row>
    <row r="10015" spans="1:4" x14ac:dyDescent="0.2">
      <c r="A10015" s="17" t="s">
        <v>12843</v>
      </c>
      <c r="B10015" s="17" t="s">
        <v>18793</v>
      </c>
      <c r="C10015" s="17" t="s">
        <v>18555</v>
      </c>
      <c r="D10015">
        <v>12.37</v>
      </c>
    </row>
    <row r="10016" spans="1:4" x14ac:dyDescent="0.2">
      <c r="A10016" s="17" t="s">
        <v>12844</v>
      </c>
      <c r="B10016" s="17" t="s">
        <v>18794</v>
      </c>
      <c r="C10016" s="17" t="s">
        <v>18555</v>
      </c>
      <c r="D10016">
        <v>12.97</v>
      </c>
    </row>
    <row r="10017" spans="1:4" x14ac:dyDescent="0.2">
      <c r="A10017" s="17" t="s">
        <v>12845</v>
      </c>
      <c r="B10017" s="17" t="s">
        <v>18795</v>
      </c>
      <c r="C10017" s="17" t="s">
        <v>18555</v>
      </c>
      <c r="D10017">
        <v>14.32</v>
      </c>
    </row>
    <row r="10018" spans="1:4" x14ac:dyDescent="0.2">
      <c r="A10018" s="17" t="s">
        <v>12846</v>
      </c>
      <c r="B10018" s="17" t="s">
        <v>18796</v>
      </c>
      <c r="C10018" s="17" t="s">
        <v>18555</v>
      </c>
      <c r="D10018">
        <v>17.920000000000002</v>
      </c>
    </row>
    <row r="10019" spans="1:4" x14ac:dyDescent="0.2">
      <c r="A10019" s="17" t="s">
        <v>12847</v>
      </c>
      <c r="B10019" s="17" t="s">
        <v>18797</v>
      </c>
      <c r="C10019" s="17" t="s">
        <v>18555</v>
      </c>
      <c r="D10019">
        <v>6.48</v>
      </c>
    </row>
    <row r="10020" spans="1:4" x14ac:dyDescent="0.2">
      <c r="A10020" s="17" t="s">
        <v>12848</v>
      </c>
      <c r="B10020" s="17" t="s">
        <v>18798</v>
      </c>
      <c r="C10020" s="17" t="s">
        <v>18555</v>
      </c>
      <c r="D10020">
        <v>6.97</v>
      </c>
    </row>
    <row r="10021" spans="1:4" x14ac:dyDescent="0.2">
      <c r="A10021" s="17" t="s">
        <v>12849</v>
      </c>
      <c r="B10021" s="17" t="s">
        <v>18799</v>
      </c>
      <c r="C10021" s="17" t="s">
        <v>18555</v>
      </c>
      <c r="D10021">
        <v>7.42</v>
      </c>
    </row>
    <row r="10022" spans="1:4" x14ac:dyDescent="0.2">
      <c r="A10022" s="17" t="s">
        <v>12850</v>
      </c>
      <c r="B10022" s="17" t="s">
        <v>18800</v>
      </c>
      <c r="C10022" s="17" t="s">
        <v>18555</v>
      </c>
      <c r="D10022">
        <v>7.8</v>
      </c>
    </row>
    <row r="10023" spans="1:4" x14ac:dyDescent="0.2">
      <c r="A10023" s="17" t="s">
        <v>12851</v>
      </c>
      <c r="B10023" s="17" t="s">
        <v>18801</v>
      </c>
      <c r="C10023" s="17" t="s">
        <v>18555</v>
      </c>
      <c r="D10023">
        <v>8.51</v>
      </c>
    </row>
    <row r="10024" spans="1:4" x14ac:dyDescent="0.2">
      <c r="A10024" s="17" t="s">
        <v>12852</v>
      </c>
      <c r="B10024" s="17" t="s">
        <v>18802</v>
      </c>
      <c r="C10024" s="17" t="s">
        <v>18555</v>
      </c>
      <c r="D10024">
        <v>8.85</v>
      </c>
    </row>
    <row r="10025" spans="1:4" x14ac:dyDescent="0.2">
      <c r="A10025" s="17" t="s">
        <v>12853</v>
      </c>
      <c r="B10025" s="17" t="s">
        <v>18803</v>
      </c>
      <c r="C10025" s="17" t="s">
        <v>18555</v>
      </c>
      <c r="D10025">
        <v>9.2799999999999994</v>
      </c>
    </row>
    <row r="10026" spans="1:4" x14ac:dyDescent="0.2">
      <c r="A10026" s="17" t="s">
        <v>12854</v>
      </c>
      <c r="B10026" s="17" t="s">
        <v>18804</v>
      </c>
      <c r="C10026" s="17" t="s">
        <v>18555</v>
      </c>
      <c r="D10026">
        <v>9.5</v>
      </c>
    </row>
    <row r="10027" spans="1:4" x14ac:dyDescent="0.2">
      <c r="A10027" s="17" t="s">
        <v>12855</v>
      </c>
      <c r="B10027" s="17" t="s">
        <v>18805</v>
      </c>
      <c r="C10027" s="17" t="s">
        <v>18555</v>
      </c>
      <c r="D10027">
        <v>9.66</v>
      </c>
    </row>
    <row r="10028" spans="1:4" x14ac:dyDescent="0.2">
      <c r="A10028" s="17" t="s">
        <v>12856</v>
      </c>
      <c r="B10028" s="17" t="s">
        <v>18806</v>
      </c>
      <c r="C10028" s="17" t="s">
        <v>18555</v>
      </c>
      <c r="D10028">
        <v>10.43</v>
      </c>
    </row>
    <row r="10029" spans="1:4" x14ac:dyDescent="0.2">
      <c r="A10029" s="17" t="s">
        <v>12857</v>
      </c>
      <c r="B10029" s="17" t="s">
        <v>18807</v>
      </c>
      <c r="C10029" s="17" t="s">
        <v>18555</v>
      </c>
      <c r="D10029">
        <v>11.83</v>
      </c>
    </row>
    <row r="10030" spans="1:4" x14ac:dyDescent="0.2">
      <c r="A10030" s="17" t="s">
        <v>12858</v>
      </c>
      <c r="B10030" s="17" t="s">
        <v>18808</v>
      </c>
      <c r="C10030" s="17" t="s">
        <v>18555</v>
      </c>
      <c r="D10030">
        <v>15.12</v>
      </c>
    </row>
    <row r="10031" spans="1:4" x14ac:dyDescent="0.2">
      <c r="A10031" s="17" t="s">
        <v>12859</v>
      </c>
      <c r="B10031" s="17" t="s">
        <v>18809</v>
      </c>
      <c r="C10031" s="17" t="s">
        <v>18555</v>
      </c>
      <c r="D10031">
        <v>16.399999999999999</v>
      </c>
    </row>
    <row r="10032" spans="1:4" x14ac:dyDescent="0.2">
      <c r="A10032" s="17" t="s">
        <v>12860</v>
      </c>
      <c r="B10032" s="17" t="s">
        <v>18810</v>
      </c>
      <c r="C10032" s="17" t="s">
        <v>18555</v>
      </c>
      <c r="D10032">
        <v>21.43</v>
      </c>
    </row>
    <row r="10033" spans="1:4" x14ac:dyDescent="0.2">
      <c r="A10033" s="17" t="s">
        <v>12861</v>
      </c>
      <c r="B10033" s="17" t="s">
        <v>18811</v>
      </c>
      <c r="C10033" s="17" t="s">
        <v>18555</v>
      </c>
      <c r="D10033">
        <v>23.22</v>
      </c>
    </row>
    <row r="10034" spans="1:4" x14ac:dyDescent="0.2">
      <c r="A10034" s="17" t="s">
        <v>12862</v>
      </c>
      <c r="B10034" s="17" t="s">
        <v>18812</v>
      </c>
      <c r="C10034" s="17" t="s">
        <v>18555</v>
      </c>
      <c r="D10034">
        <v>23.57</v>
      </c>
    </row>
    <row r="10035" spans="1:4" x14ac:dyDescent="0.2">
      <c r="A10035" s="17" t="s">
        <v>12863</v>
      </c>
      <c r="B10035" s="17" t="s">
        <v>18813</v>
      </c>
      <c r="C10035" s="17" t="s">
        <v>18555</v>
      </c>
      <c r="D10035">
        <v>24.64</v>
      </c>
    </row>
    <row r="10036" spans="1:4" x14ac:dyDescent="0.2">
      <c r="A10036" s="17" t="s">
        <v>12864</v>
      </c>
      <c r="B10036" s="17" t="s">
        <v>18814</v>
      </c>
      <c r="C10036" s="17" t="s">
        <v>18555</v>
      </c>
      <c r="D10036">
        <v>25.11</v>
      </c>
    </row>
    <row r="10037" spans="1:4" x14ac:dyDescent="0.2">
      <c r="A10037" s="17" t="s">
        <v>12865</v>
      </c>
      <c r="B10037" s="17" t="s">
        <v>18815</v>
      </c>
      <c r="C10037" s="17" t="s">
        <v>18555</v>
      </c>
      <c r="D10037">
        <v>26.06</v>
      </c>
    </row>
    <row r="10038" spans="1:4" x14ac:dyDescent="0.2">
      <c r="A10038" s="17" t="s">
        <v>12866</v>
      </c>
      <c r="B10038" s="17" t="s">
        <v>18821</v>
      </c>
      <c r="C10038" s="17" t="s">
        <v>18555</v>
      </c>
      <c r="D10038">
        <v>2.04</v>
      </c>
    </row>
    <row r="10039" spans="1:4" x14ac:dyDescent="0.2">
      <c r="A10039" s="17" t="s">
        <v>12867</v>
      </c>
      <c r="B10039" s="17" t="s">
        <v>18822</v>
      </c>
      <c r="C10039" s="17" t="s">
        <v>18555</v>
      </c>
      <c r="D10039">
        <v>2.42</v>
      </c>
    </row>
    <row r="10040" spans="1:4" x14ac:dyDescent="0.2">
      <c r="A10040" s="17" t="s">
        <v>12868</v>
      </c>
      <c r="B10040" s="17" t="s">
        <v>18826</v>
      </c>
      <c r="C10040" s="17" t="s">
        <v>18555</v>
      </c>
      <c r="D10040">
        <v>1.59</v>
      </c>
    </row>
    <row r="10041" spans="1:4" x14ac:dyDescent="0.2">
      <c r="A10041" s="17" t="s">
        <v>12869</v>
      </c>
      <c r="B10041" s="17" t="s">
        <v>18827</v>
      </c>
      <c r="C10041" s="17" t="s">
        <v>18555</v>
      </c>
      <c r="D10041">
        <v>8.49</v>
      </c>
    </row>
    <row r="10042" spans="1:4" x14ac:dyDescent="0.2">
      <c r="A10042" s="17" t="s">
        <v>12870</v>
      </c>
      <c r="B10042" s="17" t="s">
        <v>18828</v>
      </c>
      <c r="C10042" s="17" t="s">
        <v>18560</v>
      </c>
      <c r="D10042">
        <v>0.63</v>
      </c>
    </row>
    <row r="10043" spans="1:4" x14ac:dyDescent="0.2">
      <c r="A10043" s="17" t="s">
        <v>12871</v>
      </c>
      <c r="B10043" s="17" t="s">
        <v>20217</v>
      </c>
      <c r="C10043" s="17" t="s">
        <v>18560</v>
      </c>
      <c r="D10043">
        <v>0.81</v>
      </c>
    </row>
    <row r="10044" spans="1:4" x14ac:dyDescent="0.2">
      <c r="A10044" s="17" t="s">
        <v>12872</v>
      </c>
      <c r="B10044" s="17" t="s">
        <v>18830</v>
      </c>
      <c r="C10044" s="17" t="s">
        <v>18555</v>
      </c>
      <c r="D10044">
        <v>8.49</v>
      </c>
    </row>
    <row r="10045" spans="1:4" x14ac:dyDescent="0.2">
      <c r="A10045" s="17" t="s">
        <v>12873</v>
      </c>
      <c r="B10045" s="17" t="s">
        <v>18831</v>
      </c>
      <c r="C10045" s="17" t="s">
        <v>18555</v>
      </c>
      <c r="D10045">
        <v>8.49</v>
      </c>
    </row>
    <row r="10046" spans="1:4" x14ac:dyDescent="0.2">
      <c r="A10046" s="17" t="s">
        <v>12874</v>
      </c>
      <c r="B10046" s="17" t="s">
        <v>20218</v>
      </c>
      <c r="C10046" s="17" t="s">
        <v>18560</v>
      </c>
      <c r="D10046">
        <v>0.63</v>
      </c>
    </row>
    <row r="10047" spans="1:4" x14ac:dyDescent="0.2">
      <c r="A10047" s="17" t="s">
        <v>12875</v>
      </c>
      <c r="B10047" s="17" t="s">
        <v>20219</v>
      </c>
      <c r="C10047" s="17" t="s">
        <v>18555</v>
      </c>
      <c r="D10047">
        <v>9.1</v>
      </c>
    </row>
    <row r="10048" spans="1:4" x14ac:dyDescent="0.2">
      <c r="A10048" s="17" t="s">
        <v>12876</v>
      </c>
      <c r="B10048" s="17" t="s">
        <v>20220</v>
      </c>
      <c r="C10048" s="17" t="s">
        <v>18555</v>
      </c>
      <c r="D10048">
        <v>10.52</v>
      </c>
    </row>
    <row r="10049" spans="1:4" x14ac:dyDescent="0.2">
      <c r="A10049" s="17" t="s">
        <v>12877</v>
      </c>
      <c r="B10049" s="17" t="s">
        <v>20221</v>
      </c>
      <c r="C10049" s="17" t="s">
        <v>18555</v>
      </c>
      <c r="D10049">
        <v>10.52</v>
      </c>
    </row>
    <row r="10050" spans="1:4" x14ac:dyDescent="0.2">
      <c r="A10050" s="17" t="s">
        <v>12878</v>
      </c>
      <c r="B10050" s="17" t="s">
        <v>20222</v>
      </c>
      <c r="C10050" s="17" t="s">
        <v>18555</v>
      </c>
      <c r="D10050">
        <v>21.72</v>
      </c>
    </row>
    <row r="10051" spans="1:4" x14ac:dyDescent="0.2">
      <c r="A10051" s="17" t="s">
        <v>12879</v>
      </c>
      <c r="B10051" s="17" t="s">
        <v>20223</v>
      </c>
      <c r="C10051" s="17" t="s">
        <v>18555</v>
      </c>
      <c r="D10051">
        <v>21.72</v>
      </c>
    </row>
    <row r="10052" spans="1:4" x14ac:dyDescent="0.2">
      <c r="A10052" s="17" t="s">
        <v>12880</v>
      </c>
      <c r="B10052" s="17" t="s">
        <v>20224</v>
      </c>
      <c r="C10052" s="17" t="s">
        <v>18555</v>
      </c>
      <c r="D10052">
        <v>32.340000000000003</v>
      </c>
    </row>
    <row r="10053" spans="1:4" x14ac:dyDescent="0.2">
      <c r="A10053" s="17" t="s">
        <v>12881</v>
      </c>
      <c r="B10053" s="17" t="s">
        <v>20225</v>
      </c>
      <c r="C10053" s="17" t="s">
        <v>18555</v>
      </c>
      <c r="D10053">
        <v>45.95</v>
      </c>
    </row>
    <row r="10054" spans="1:4" x14ac:dyDescent="0.2">
      <c r="A10054" s="17" t="s">
        <v>12882</v>
      </c>
      <c r="B10054" s="17" t="s">
        <v>18839</v>
      </c>
      <c r="C10054" s="17" t="s">
        <v>18555</v>
      </c>
      <c r="D10054">
        <v>53.18</v>
      </c>
    </row>
    <row r="10055" spans="1:4" x14ac:dyDescent="0.2">
      <c r="A10055" s="17" t="s">
        <v>12883</v>
      </c>
      <c r="B10055" s="17" t="s">
        <v>20226</v>
      </c>
      <c r="C10055" s="17" t="s">
        <v>18555</v>
      </c>
      <c r="D10055">
        <v>53.01</v>
      </c>
    </row>
    <row r="10056" spans="1:4" x14ac:dyDescent="0.2">
      <c r="A10056" s="17" t="s">
        <v>12884</v>
      </c>
      <c r="B10056" s="17" t="s">
        <v>18841</v>
      </c>
      <c r="C10056" s="17" t="s">
        <v>18555</v>
      </c>
      <c r="D10056">
        <v>87.19</v>
      </c>
    </row>
    <row r="10057" spans="1:4" x14ac:dyDescent="0.2">
      <c r="A10057" s="17" t="s">
        <v>12885</v>
      </c>
      <c r="B10057" s="17" t="s">
        <v>20227</v>
      </c>
      <c r="C10057" s="17" t="s">
        <v>18555</v>
      </c>
      <c r="D10057">
        <v>87.02</v>
      </c>
    </row>
    <row r="10058" spans="1:4" x14ac:dyDescent="0.2">
      <c r="A10058" s="17" t="s">
        <v>12886</v>
      </c>
      <c r="B10058" s="17" t="s">
        <v>20228</v>
      </c>
      <c r="C10058" s="17" t="s">
        <v>18555</v>
      </c>
      <c r="D10058">
        <v>46.71</v>
      </c>
    </row>
    <row r="10059" spans="1:4" x14ac:dyDescent="0.2">
      <c r="A10059" s="17" t="s">
        <v>12887</v>
      </c>
      <c r="B10059" s="17" t="s">
        <v>20229</v>
      </c>
      <c r="C10059" s="17" t="s">
        <v>18555</v>
      </c>
      <c r="D10059">
        <v>78.59</v>
      </c>
    </row>
    <row r="10060" spans="1:4" x14ac:dyDescent="0.2">
      <c r="A10060" s="17" t="s">
        <v>12888</v>
      </c>
      <c r="B10060" s="17" t="s">
        <v>20230</v>
      </c>
      <c r="C10060" s="17" t="s">
        <v>18555</v>
      </c>
      <c r="D10060">
        <v>44.88</v>
      </c>
    </row>
    <row r="10061" spans="1:4" x14ac:dyDescent="0.2">
      <c r="A10061" s="17" t="s">
        <v>12889</v>
      </c>
      <c r="B10061" s="17" t="s">
        <v>20231</v>
      </c>
      <c r="C10061" s="17" t="s">
        <v>18555</v>
      </c>
      <c r="D10061">
        <v>96.25</v>
      </c>
    </row>
    <row r="10062" spans="1:4" x14ac:dyDescent="0.2">
      <c r="A10062" s="17" t="s">
        <v>12890</v>
      </c>
      <c r="B10062" s="17" t="s">
        <v>20232</v>
      </c>
      <c r="C10062" s="17" t="s">
        <v>18555</v>
      </c>
      <c r="D10062">
        <v>58.08</v>
      </c>
    </row>
    <row r="10063" spans="1:4" x14ac:dyDescent="0.2">
      <c r="A10063" s="17" t="s">
        <v>12891</v>
      </c>
      <c r="B10063" s="17" t="s">
        <v>18847</v>
      </c>
      <c r="C10063" s="17" t="s">
        <v>18560</v>
      </c>
      <c r="D10063">
        <v>0.19</v>
      </c>
    </row>
    <row r="10064" spans="1:4" x14ac:dyDescent="0.2">
      <c r="A10064" s="17" t="s">
        <v>12892</v>
      </c>
      <c r="B10064" s="17" t="s">
        <v>18848</v>
      </c>
      <c r="C10064" s="17" t="s">
        <v>18560</v>
      </c>
      <c r="D10064">
        <v>0.13</v>
      </c>
    </row>
    <row r="10065" spans="1:4" x14ac:dyDescent="0.2">
      <c r="A10065" s="17" t="s">
        <v>12893</v>
      </c>
      <c r="B10065" s="17" t="s">
        <v>18849</v>
      </c>
      <c r="C10065" s="17" t="s">
        <v>18560</v>
      </c>
      <c r="D10065">
        <v>0.6</v>
      </c>
    </row>
    <row r="10066" spans="1:4" x14ac:dyDescent="0.2">
      <c r="A10066" s="17" t="s">
        <v>12894</v>
      </c>
      <c r="B10066" s="17" t="s">
        <v>18850</v>
      </c>
      <c r="C10066" s="17" t="s">
        <v>18560</v>
      </c>
      <c r="D10066">
        <v>0.7</v>
      </c>
    </row>
    <row r="10067" spans="1:4" x14ac:dyDescent="0.2">
      <c r="A10067" s="17" t="s">
        <v>12895</v>
      </c>
      <c r="B10067" s="17" t="s">
        <v>20233</v>
      </c>
      <c r="C10067" s="17" t="s">
        <v>18560</v>
      </c>
      <c r="D10067">
        <v>0.82</v>
      </c>
    </row>
    <row r="10068" spans="1:4" x14ac:dyDescent="0.2">
      <c r="A10068" s="17" t="s">
        <v>12896</v>
      </c>
      <c r="B10068" s="17" t="s">
        <v>20234</v>
      </c>
      <c r="C10068" s="17" t="s">
        <v>18560</v>
      </c>
      <c r="D10068">
        <v>0.77</v>
      </c>
    </row>
    <row r="10069" spans="1:4" x14ac:dyDescent="0.2">
      <c r="A10069" s="17" t="s">
        <v>12897</v>
      </c>
      <c r="B10069" s="17" t="s">
        <v>20235</v>
      </c>
      <c r="C10069" s="17" t="s">
        <v>18560</v>
      </c>
      <c r="D10069">
        <v>0.87</v>
      </c>
    </row>
    <row r="10070" spans="1:4" x14ac:dyDescent="0.2">
      <c r="A10070" s="17" t="s">
        <v>12898</v>
      </c>
      <c r="B10070" s="17" t="s">
        <v>18854</v>
      </c>
      <c r="C10070" s="17" t="s">
        <v>18560</v>
      </c>
      <c r="D10070">
        <v>1.88</v>
      </c>
    </row>
    <row r="10071" spans="1:4" x14ac:dyDescent="0.2">
      <c r="A10071" s="17" t="s">
        <v>12899</v>
      </c>
      <c r="B10071" s="17" t="s">
        <v>18855</v>
      </c>
      <c r="C10071" s="17" t="s">
        <v>18560</v>
      </c>
      <c r="D10071">
        <v>2.1</v>
      </c>
    </row>
    <row r="10072" spans="1:4" x14ac:dyDescent="0.2">
      <c r="A10072" s="17" t="s">
        <v>12900</v>
      </c>
      <c r="B10072" s="17" t="s">
        <v>19963</v>
      </c>
      <c r="C10072" s="17" t="s">
        <v>18560</v>
      </c>
      <c r="D10072">
        <v>2.42</v>
      </c>
    </row>
    <row r="10073" spans="1:4" x14ac:dyDescent="0.2">
      <c r="A10073" s="17" t="s">
        <v>12901</v>
      </c>
      <c r="B10073" s="17" t="s">
        <v>18857</v>
      </c>
      <c r="C10073" s="17" t="s">
        <v>18560</v>
      </c>
      <c r="D10073">
        <v>2.41</v>
      </c>
    </row>
    <row r="10074" spans="1:4" x14ac:dyDescent="0.2">
      <c r="A10074" s="17" t="s">
        <v>12902</v>
      </c>
      <c r="B10074" s="17" t="s">
        <v>18858</v>
      </c>
      <c r="C10074" s="17" t="s">
        <v>18560</v>
      </c>
      <c r="D10074">
        <v>2.62</v>
      </c>
    </row>
    <row r="10075" spans="1:4" x14ac:dyDescent="0.2">
      <c r="A10075" s="17" t="s">
        <v>12903</v>
      </c>
      <c r="B10075" s="17" t="s">
        <v>18859</v>
      </c>
      <c r="C10075" s="17" t="s">
        <v>18560</v>
      </c>
      <c r="D10075">
        <v>2.72</v>
      </c>
    </row>
    <row r="10076" spans="1:4" x14ac:dyDescent="0.2">
      <c r="A10076" s="17" t="s">
        <v>12904</v>
      </c>
      <c r="B10076" s="17" t="s">
        <v>18860</v>
      </c>
      <c r="C10076" s="17" t="s">
        <v>18560</v>
      </c>
      <c r="D10076">
        <v>3.01</v>
      </c>
    </row>
    <row r="10077" spans="1:4" x14ac:dyDescent="0.2">
      <c r="A10077" s="17" t="s">
        <v>12905</v>
      </c>
      <c r="B10077" s="17" t="s">
        <v>20236</v>
      </c>
      <c r="C10077" s="17" t="s">
        <v>18560</v>
      </c>
      <c r="D10077">
        <v>3.32</v>
      </c>
    </row>
    <row r="10078" spans="1:4" x14ac:dyDescent="0.2">
      <c r="A10078" s="17" t="s">
        <v>12906</v>
      </c>
      <c r="B10078" s="17" t="s">
        <v>18862</v>
      </c>
      <c r="C10078" s="17" t="s">
        <v>18560</v>
      </c>
      <c r="D10078">
        <v>3.34</v>
      </c>
    </row>
    <row r="10079" spans="1:4" x14ac:dyDescent="0.2">
      <c r="A10079" s="17" t="s">
        <v>12907</v>
      </c>
      <c r="B10079" s="17" t="s">
        <v>20237</v>
      </c>
      <c r="C10079" s="17" t="s">
        <v>18560</v>
      </c>
      <c r="D10079">
        <v>3.63</v>
      </c>
    </row>
    <row r="10080" spans="1:4" x14ac:dyDescent="0.2">
      <c r="A10080" s="17" t="s">
        <v>12908</v>
      </c>
      <c r="B10080" s="17" t="s">
        <v>20238</v>
      </c>
      <c r="C10080" s="17" t="s">
        <v>18560</v>
      </c>
      <c r="D10080">
        <v>0.75</v>
      </c>
    </row>
    <row r="10081" spans="1:4" x14ac:dyDescent="0.2">
      <c r="A10081" s="17" t="s">
        <v>12909</v>
      </c>
      <c r="B10081" s="17" t="s">
        <v>20239</v>
      </c>
      <c r="C10081" s="17" t="s">
        <v>18560</v>
      </c>
      <c r="D10081">
        <v>0.91</v>
      </c>
    </row>
    <row r="10082" spans="1:4" x14ac:dyDescent="0.2">
      <c r="A10082" s="17" t="s">
        <v>12910</v>
      </c>
      <c r="B10082" s="17" t="s">
        <v>20240</v>
      </c>
      <c r="C10082" s="17" t="s">
        <v>18560</v>
      </c>
      <c r="D10082">
        <v>1.78</v>
      </c>
    </row>
    <row r="10083" spans="1:4" x14ac:dyDescent="0.2">
      <c r="A10083" s="17" t="s">
        <v>12911</v>
      </c>
      <c r="B10083" s="17" t="s">
        <v>20241</v>
      </c>
      <c r="C10083" s="17" t="s">
        <v>18560</v>
      </c>
      <c r="D10083">
        <v>2.19</v>
      </c>
    </row>
    <row r="10084" spans="1:4" x14ac:dyDescent="0.2">
      <c r="A10084" s="17" t="s">
        <v>12912</v>
      </c>
      <c r="B10084" s="17" t="s">
        <v>20242</v>
      </c>
      <c r="C10084" s="17" t="s">
        <v>18560</v>
      </c>
      <c r="D10084">
        <v>0.68</v>
      </c>
    </row>
    <row r="10085" spans="1:4" x14ac:dyDescent="0.2">
      <c r="A10085" s="17" t="s">
        <v>12913</v>
      </c>
      <c r="B10085" s="17" t="s">
        <v>20243</v>
      </c>
      <c r="C10085" s="17" t="s">
        <v>18560</v>
      </c>
      <c r="D10085">
        <v>0.69</v>
      </c>
    </row>
    <row r="10086" spans="1:4" x14ac:dyDescent="0.2">
      <c r="A10086" s="17" t="s">
        <v>12914</v>
      </c>
      <c r="B10086" s="17" t="s">
        <v>20244</v>
      </c>
      <c r="C10086" s="17" t="s">
        <v>18560</v>
      </c>
      <c r="D10086">
        <v>0.68</v>
      </c>
    </row>
    <row r="10087" spans="1:4" x14ac:dyDescent="0.2">
      <c r="A10087" s="17" t="s">
        <v>12915</v>
      </c>
      <c r="B10087" s="17" t="s">
        <v>20245</v>
      </c>
      <c r="C10087" s="17" t="s">
        <v>18560</v>
      </c>
      <c r="D10087">
        <v>0.69</v>
      </c>
    </row>
    <row r="10088" spans="1:4" x14ac:dyDescent="0.2">
      <c r="A10088" s="17" t="s">
        <v>12916</v>
      </c>
      <c r="B10088" s="17" t="s">
        <v>20246</v>
      </c>
      <c r="C10088" s="17" t="s">
        <v>18560</v>
      </c>
      <c r="D10088">
        <v>0.94</v>
      </c>
    </row>
    <row r="10089" spans="1:4" x14ac:dyDescent="0.2">
      <c r="A10089" s="17" t="s">
        <v>12917</v>
      </c>
      <c r="B10089" s="17" t="s">
        <v>20247</v>
      </c>
      <c r="C10089" s="17" t="s">
        <v>18560</v>
      </c>
      <c r="D10089">
        <v>0.95</v>
      </c>
    </row>
    <row r="10090" spans="1:4" x14ac:dyDescent="0.2">
      <c r="A10090" s="17" t="s">
        <v>12918</v>
      </c>
      <c r="B10090" s="17" t="s">
        <v>20248</v>
      </c>
      <c r="C10090" s="17" t="s">
        <v>18560</v>
      </c>
      <c r="D10090">
        <v>0.94</v>
      </c>
    </row>
    <row r="10091" spans="1:4" x14ac:dyDescent="0.2">
      <c r="A10091" s="17" t="s">
        <v>12919</v>
      </c>
      <c r="B10091" s="17" t="s">
        <v>20249</v>
      </c>
      <c r="C10091" s="17" t="s">
        <v>18560</v>
      </c>
      <c r="D10091">
        <v>0.95</v>
      </c>
    </row>
    <row r="10092" spans="1:4" x14ac:dyDescent="0.2">
      <c r="A10092" s="17" t="s">
        <v>12920</v>
      </c>
      <c r="B10092" s="17" t="s">
        <v>20250</v>
      </c>
      <c r="C10092" s="17" t="s">
        <v>18560</v>
      </c>
      <c r="D10092">
        <v>0.92</v>
      </c>
    </row>
    <row r="10093" spans="1:4" x14ac:dyDescent="0.2">
      <c r="A10093" s="17" t="s">
        <v>12921</v>
      </c>
      <c r="B10093" s="17" t="s">
        <v>20251</v>
      </c>
      <c r="C10093" s="17" t="s">
        <v>18560</v>
      </c>
      <c r="D10093">
        <v>1.68</v>
      </c>
    </row>
    <row r="10094" spans="1:4" x14ac:dyDescent="0.2">
      <c r="A10094" s="17" t="s">
        <v>12922</v>
      </c>
      <c r="B10094" s="17" t="s">
        <v>20252</v>
      </c>
      <c r="C10094" s="17" t="s">
        <v>18560</v>
      </c>
      <c r="D10094">
        <v>2.2000000000000002</v>
      </c>
    </row>
    <row r="10095" spans="1:4" x14ac:dyDescent="0.2">
      <c r="A10095" s="17" t="s">
        <v>12923</v>
      </c>
      <c r="B10095" s="17" t="s">
        <v>20253</v>
      </c>
      <c r="C10095" s="17" t="s">
        <v>18560</v>
      </c>
      <c r="D10095">
        <v>2.72</v>
      </c>
    </row>
    <row r="10096" spans="1:4" x14ac:dyDescent="0.2">
      <c r="A10096" s="17" t="s">
        <v>12924</v>
      </c>
      <c r="B10096" s="17" t="s">
        <v>20254</v>
      </c>
      <c r="C10096" s="17" t="s">
        <v>18560</v>
      </c>
      <c r="D10096">
        <v>0.85</v>
      </c>
    </row>
    <row r="10097" spans="1:4" x14ac:dyDescent="0.2">
      <c r="A10097" s="17" t="s">
        <v>12925</v>
      </c>
      <c r="B10097" s="17" t="s">
        <v>20255</v>
      </c>
      <c r="C10097" s="17" t="s">
        <v>18560</v>
      </c>
      <c r="D10097">
        <v>0.86</v>
      </c>
    </row>
    <row r="10098" spans="1:4" x14ac:dyDescent="0.2">
      <c r="A10098" s="17" t="s">
        <v>12926</v>
      </c>
      <c r="B10098" s="17" t="s">
        <v>20256</v>
      </c>
      <c r="C10098" s="17" t="s">
        <v>18560</v>
      </c>
      <c r="D10098">
        <v>0.85</v>
      </c>
    </row>
    <row r="10099" spans="1:4" x14ac:dyDescent="0.2">
      <c r="A10099" s="17" t="s">
        <v>12927</v>
      </c>
      <c r="B10099" s="17" t="s">
        <v>20257</v>
      </c>
      <c r="C10099" s="17" t="s">
        <v>18560</v>
      </c>
      <c r="D10099">
        <v>0.86</v>
      </c>
    </row>
    <row r="10100" spans="1:4" x14ac:dyDescent="0.2">
      <c r="A10100" s="17" t="s">
        <v>12928</v>
      </c>
      <c r="B10100" s="17" t="s">
        <v>20258</v>
      </c>
      <c r="C10100" s="17" t="s">
        <v>18560</v>
      </c>
      <c r="D10100">
        <v>1.59</v>
      </c>
    </row>
    <row r="10101" spans="1:4" x14ac:dyDescent="0.2">
      <c r="A10101" s="17" t="s">
        <v>12929</v>
      </c>
      <c r="B10101" s="17" t="s">
        <v>20259</v>
      </c>
      <c r="C10101" s="17" t="s">
        <v>18560</v>
      </c>
      <c r="D10101">
        <v>1.6</v>
      </c>
    </row>
    <row r="10102" spans="1:4" x14ac:dyDescent="0.2">
      <c r="A10102" s="17" t="s">
        <v>12930</v>
      </c>
      <c r="B10102" s="17" t="s">
        <v>20260</v>
      </c>
      <c r="C10102" s="17" t="s">
        <v>18560</v>
      </c>
      <c r="D10102">
        <v>1.59</v>
      </c>
    </row>
    <row r="10103" spans="1:4" x14ac:dyDescent="0.2">
      <c r="A10103" s="17" t="s">
        <v>12931</v>
      </c>
      <c r="B10103" s="17" t="s">
        <v>20261</v>
      </c>
      <c r="C10103" s="17" t="s">
        <v>18560</v>
      </c>
      <c r="D10103">
        <v>1.6</v>
      </c>
    </row>
    <row r="10104" spans="1:4" x14ac:dyDescent="0.2">
      <c r="A10104" s="17" t="s">
        <v>12932</v>
      </c>
      <c r="B10104" s="17" t="s">
        <v>20262</v>
      </c>
      <c r="C10104" s="17" t="s">
        <v>18560</v>
      </c>
      <c r="D10104">
        <v>1.69</v>
      </c>
    </row>
    <row r="10105" spans="1:4" x14ac:dyDescent="0.2">
      <c r="A10105" s="17" t="s">
        <v>12933</v>
      </c>
      <c r="B10105" s="17" t="s">
        <v>20263</v>
      </c>
      <c r="C10105" s="17" t="s">
        <v>18560</v>
      </c>
      <c r="D10105">
        <v>1.7</v>
      </c>
    </row>
    <row r="10106" spans="1:4" x14ac:dyDescent="0.2">
      <c r="A10106" s="17" t="s">
        <v>12934</v>
      </c>
      <c r="B10106" s="17" t="s">
        <v>20264</v>
      </c>
      <c r="C10106" s="17" t="s">
        <v>18560</v>
      </c>
      <c r="D10106">
        <v>1.69</v>
      </c>
    </row>
    <row r="10107" spans="1:4" x14ac:dyDescent="0.2">
      <c r="A10107" s="17" t="s">
        <v>12935</v>
      </c>
      <c r="B10107" s="17" t="s">
        <v>20265</v>
      </c>
      <c r="C10107" s="17" t="s">
        <v>18560</v>
      </c>
      <c r="D10107">
        <v>1.7</v>
      </c>
    </row>
    <row r="10108" spans="1:4" x14ac:dyDescent="0.2">
      <c r="A10108" s="17" t="s">
        <v>12936</v>
      </c>
      <c r="B10108" s="17" t="s">
        <v>20266</v>
      </c>
      <c r="C10108" s="17" t="s">
        <v>18560</v>
      </c>
      <c r="D10108">
        <v>2.11</v>
      </c>
    </row>
    <row r="10109" spans="1:4" x14ac:dyDescent="0.2">
      <c r="A10109" s="17" t="s">
        <v>12937</v>
      </c>
      <c r="B10109" s="17" t="s">
        <v>20267</v>
      </c>
      <c r="C10109" s="17" t="s">
        <v>18560</v>
      </c>
      <c r="D10109">
        <v>2.13</v>
      </c>
    </row>
    <row r="10110" spans="1:4" x14ac:dyDescent="0.2">
      <c r="A10110" s="17" t="s">
        <v>12938</v>
      </c>
      <c r="B10110" s="17" t="s">
        <v>20268</v>
      </c>
      <c r="C10110" s="17" t="s">
        <v>18560</v>
      </c>
      <c r="D10110">
        <v>2.11</v>
      </c>
    </row>
    <row r="10111" spans="1:4" x14ac:dyDescent="0.2">
      <c r="A10111" s="17" t="s">
        <v>12939</v>
      </c>
      <c r="B10111" s="17" t="s">
        <v>20269</v>
      </c>
      <c r="C10111" s="17" t="s">
        <v>18560</v>
      </c>
      <c r="D10111">
        <v>2.09</v>
      </c>
    </row>
    <row r="10112" spans="1:4" x14ac:dyDescent="0.2">
      <c r="A10112" s="17" t="s">
        <v>12940</v>
      </c>
      <c r="B10112" s="17" t="s">
        <v>20270</v>
      </c>
      <c r="C10112" s="17" t="s">
        <v>18560</v>
      </c>
      <c r="D10112">
        <v>2.0699999999999998</v>
      </c>
    </row>
    <row r="10113" spans="1:4" x14ac:dyDescent="0.2">
      <c r="A10113" s="17" t="s">
        <v>12941</v>
      </c>
      <c r="B10113" s="17" t="s">
        <v>20271</v>
      </c>
      <c r="C10113" s="17" t="s">
        <v>18560</v>
      </c>
      <c r="D10113">
        <v>2.12</v>
      </c>
    </row>
    <row r="10114" spans="1:4" x14ac:dyDescent="0.2">
      <c r="A10114" s="17" t="s">
        <v>12942</v>
      </c>
      <c r="B10114" s="17" t="s">
        <v>20272</v>
      </c>
      <c r="C10114" s="17" t="s">
        <v>18560</v>
      </c>
      <c r="D10114">
        <v>2.0699999999999998</v>
      </c>
    </row>
    <row r="10115" spans="1:4" x14ac:dyDescent="0.2">
      <c r="A10115" s="17" t="s">
        <v>12943</v>
      </c>
      <c r="B10115" s="17" t="s">
        <v>20273</v>
      </c>
      <c r="C10115" s="17" t="s">
        <v>18560</v>
      </c>
      <c r="D10115">
        <v>2.08</v>
      </c>
    </row>
    <row r="10116" spans="1:4" x14ac:dyDescent="0.2">
      <c r="A10116" s="17" t="s">
        <v>12944</v>
      </c>
      <c r="B10116" s="17" t="s">
        <v>20274</v>
      </c>
      <c r="C10116" s="17" t="s">
        <v>18560</v>
      </c>
      <c r="D10116">
        <v>2.64</v>
      </c>
    </row>
    <row r="10117" spans="1:4" x14ac:dyDescent="0.2">
      <c r="A10117" s="17" t="s">
        <v>12945</v>
      </c>
      <c r="B10117" s="17" t="s">
        <v>20275</v>
      </c>
      <c r="C10117" s="17" t="s">
        <v>18560</v>
      </c>
      <c r="D10117">
        <v>2.65</v>
      </c>
    </row>
    <row r="10118" spans="1:4" x14ac:dyDescent="0.2">
      <c r="A10118" s="17" t="s">
        <v>12946</v>
      </c>
      <c r="B10118" s="17" t="s">
        <v>20276</v>
      </c>
      <c r="C10118" s="17" t="s">
        <v>18560</v>
      </c>
      <c r="D10118">
        <v>2.64</v>
      </c>
    </row>
    <row r="10119" spans="1:4" x14ac:dyDescent="0.2">
      <c r="A10119" s="17" t="s">
        <v>12947</v>
      </c>
      <c r="B10119" s="17" t="s">
        <v>20277</v>
      </c>
      <c r="C10119" s="17" t="s">
        <v>18560</v>
      </c>
      <c r="D10119">
        <v>2.65</v>
      </c>
    </row>
    <row r="10120" spans="1:4" x14ac:dyDescent="0.2">
      <c r="A10120" s="17" t="s">
        <v>12948</v>
      </c>
      <c r="B10120" s="17" t="s">
        <v>20278</v>
      </c>
      <c r="C10120" s="17" t="s">
        <v>18560</v>
      </c>
      <c r="D10120">
        <v>0.67</v>
      </c>
    </row>
    <row r="10121" spans="1:4" x14ac:dyDescent="0.2">
      <c r="A10121" s="17" t="s">
        <v>12949</v>
      </c>
      <c r="B10121" s="17" t="s">
        <v>19972</v>
      </c>
      <c r="C10121" s="17" t="s">
        <v>18560</v>
      </c>
      <c r="D10121">
        <v>1.23</v>
      </c>
    </row>
    <row r="10122" spans="1:4" x14ac:dyDescent="0.2">
      <c r="A10122" s="17" t="s">
        <v>12950</v>
      </c>
      <c r="B10122" s="17" t="s">
        <v>20279</v>
      </c>
      <c r="C10122" s="17" t="s">
        <v>18560</v>
      </c>
      <c r="D10122">
        <v>0.75</v>
      </c>
    </row>
    <row r="10123" spans="1:4" x14ac:dyDescent="0.2">
      <c r="A10123" s="17" t="s">
        <v>12951</v>
      </c>
      <c r="B10123" s="17" t="s">
        <v>20280</v>
      </c>
      <c r="C10123" s="17" t="s">
        <v>18560</v>
      </c>
      <c r="D10123">
        <v>1.38</v>
      </c>
    </row>
    <row r="10124" spans="1:4" x14ac:dyDescent="0.2">
      <c r="A10124" s="17" t="s">
        <v>12952</v>
      </c>
      <c r="B10124" s="17" t="s">
        <v>18864</v>
      </c>
      <c r="C10124" s="17" t="s">
        <v>18555</v>
      </c>
      <c r="D10124">
        <v>73.05</v>
      </c>
    </row>
    <row r="10125" spans="1:4" x14ac:dyDescent="0.2">
      <c r="A10125" s="17" t="s">
        <v>12953</v>
      </c>
      <c r="B10125" s="17" t="s">
        <v>18865</v>
      </c>
      <c r="C10125" s="17" t="s">
        <v>18555</v>
      </c>
      <c r="D10125">
        <v>105.6</v>
      </c>
    </row>
    <row r="10126" spans="1:4" x14ac:dyDescent="0.2">
      <c r="A10126" s="17" t="s">
        <v>12954</v>
      </c>
      <c r="B10126" s="17" t="s">
        <v>18866</v>
      </c>
      <c r="C10126" s="17" t="s">
        <v>18555</v>
      </c>
      <c r="D10126">
        <v>64.180000000000007</v>
      </c>
    </row>
    <row r="10127" spans="1:4" x14ac:dyDescent="0.2">
      <c r="A10127" s="17" t="s">
        <v>12955</v>
      </c>
      <c r="B10127" s="17" t="s">
        <v>18867</v>
      </c>
      <c r="C10127" s="17" t="s">
        <v>18555</v>
      </c>
      <c r="D10127">
        <v>93.94</v>
      </c>
    </row>
    <row r="10128" spans="1:4" x14ac:dyDescent="0.2">
      <c r="A10128" s="17" t="s">
        <v>12956</v>
      </c>
      <c r="B10128" s="17" t="s">
        <v>18868</v>
      </c>
      <c r="C10128" s="17" t="s">
        <v>18606</v>
      </c>
      <c r="D10128">
        <v>51.17</v>
      </c>
    </row>
    <row r="10129" spans="1:4" x14ac:dyDescent="0.2">
      <c r="A10129" s="17" t="s">
        <v>12957</v>
      </c>
      <c r="B10129" s="17" t="s">
        <v>18869</v>
      </c>
      <c r="C10129" s="17" t="s">
        <v>18606</v>
      </c>
      <c r="D10129">
        <v>74.22</v>
      </c>
    </row>
    <row r="10130" spans="1:4" x14ac:dyDescent="0.2">
      <c r="A10130" s="17" t="s">
        <v>12958</v>
      </c>
      <c r="B10130" s="17" t="s">
        <v>20281</v>
      </c>
      <c r="C10130" s="17" t="s">
        <v>18606</v>
      </c>
      <c r="D10130">
        <v>48.74</v>
      </c>
    </row>
    <row r="10131" spans="1:4" x14ac:dyDescent="0.2">
      <c r="A10131" s="17" t="s">
        <v>12959</v>
      </c>
      <c r="B10131" s="17" t="s">
        <v>20282</v>
      </c>
      <c r="C10131" s="17" t="s">
        <v>18606</v>
      </c>
      <c r="D10131">
        <v>41.48</v>
      </c>
    </row>
    <row r="10132" spans="1:4" x14ac:dyDescent="0.2">
      <c r="A10132" s="17" t="s">
        <v>12960</v>
      </c>
      <c r="B10132" s="17" t="s">
        <v>20283</v>
      </c>
      <c r="C10132" s="17" t="s">
        <v>18606</v>
      </c>
      <c r="D10132">
        <v>36.51</v>
      </c>
    </row>
    <row r="10133" spans="1:4" x14ac:dyDescent="0.2">
      <c r="A10133" s="17" t="s">
        <v>12961</v>
      </c>
      <c r="B10133" s="17" t="s">
        <v>18872</v>
      </c>
      <c r="C10133" s="17" t="s">
        <v>18606</v>
      </c>
      <c r="D10133">
        <v>50.92</v>
      </c>
    </row>
    <row r="10134" spans="1:4" x14ac:dyDescent="0.2">
      <c r="A10134" s="17" t="s">
        <v>12962</v>
      </c>
      <c r="B10134" s="17" t="s">
        <v>20284</v>
      </c>
      <c r="C10134" s="17" t="s">
        <v>18606</v>
      </c>
      <c r="D10134">
        <v>62.31</v>
      </c>
    </row>
    <row r="10135" spans="1:4" x14ac:dyDescent="0.2">
      <c r="A10135" s="17" t="s">
        <v>12963</v>
      </c>
      <c r="B10135" s="17" t="s">
        <v>20285</v>
      </c>
      <c r="C10135" s="17" t="s">
        <v>18606</v>
      </c>
      <c r="D10135">
        <v>56.69</v>
      </c>
    </row>
    <row r="10136" spans="1:4" x14ac:dyDescent="0.2">
      <c r="A10136" s="17" t="s">
        <v>12964</v>
      </c>
      <c r="B10136" s="17" t="s">
        <v>20286</v>
      </c>
      <c r="C10136" s="17" t="s">
        <v>18606</v>
      </c>
      <c r="D10136">
        <v>43.44</v>
      </c>
    </row>
    <row r="10137" spans="1:4" x14ac:dyDescent="0.2">
      <c r="A10137" s="17" t="s">
        <v>12965</v>
      </c>
      <c r="B10137" s="17" t="s">
        <v>20287</v>
      </c>
      <c r="C10137" s="17" t="s">
        <v>18606</v>
      </c>
      <c r="D10137">
        <v>64.599999999999994</v>
      </c>
    </row>
    <row r="10138" spans="1:4" x14ac:dyDescent="0.2">
      <c r="A10138" s="17" t="s">
        <v>12966</v>
      </c>
      <c r="B10138" s="17" t="s">
        <v>20288</v>
      </c>
      <c r="C10138" s="17" t="s">
        <v>18560</v>
      </c>
      <c r="D10138">
        <v>3.15</v>
      </c>
    </row>
    <row r="10139" spans="1:4" x14ac:dyDescent="0.2">
      <c r="A10139" s="17" t="s">
        <v>12967</v>
      </c>
      <c r="B10139" s="17" t="s">
        <v>18882</v>
      </c>
      <c r="C10139" s="17" t="s">
        <v>18555</v>
      </c>
      <c r="D10139">
        <v>298.19</v>
      </c>
    </row>
    <row r="10140" spans="1:4" x14ac:dyDescent="0.2">
      <c r="A10140" s="17" t="s">
        <v>12968</v>
      </c>
      <c r="B10140" s="17" t="s">
        <v>20289</v>
      </c>
      <c r="C10140" s="17" t="s">
        <v>18555</v>
      </c>
      <c r="D10140">
        <v>332.27</v>
      </c>
    </row>
    <row r="10141" spans="1:4" x14ac:dyDescent="0.2">
      <c r="A10141" s="17" t="s">
        <v>12969</v>
      </c>
      <c r="B10141" s="17" t="s">
        <v>18886</v>
      </c>
      <c r="C10141" s="17" t="s">
        <v>18674</v>
      </c>
      <c r="D10141">
        <v>2.52</v>
      </c>
    </row>
    <row r="10142" spans="1:4" x14ac:dyDescent="0.2">
      <c r="A10142" s="17" t="s">
        <v>12970</v>
      </c>
      <c r="B10142" s="17" t="s">
        <v>19989</v>
      </c>
      <c r="C10142" s="17" t="s">
        <v>18555</v>
      </c>
      <c r="D10142">
        <v>8.49</v>
      </c>
    </row>
    <row r="10143" spans="1:4" x14ac:dyDescent="0.2">
      <c r="A10143" s="17" t="s">
        <v>12971</v>
      </c>
      <c r="B10143" s="17" t="s">
        <v>19990</v>
      </c>
      <c r="C10143" s="17" t="s">
        <v>18555</v>
      </c>
      <c r="D10143">
        <v>153.54</v>
      </c>
    </row>
    <row r="10144" spans="1:4" x14ac:dyDescent="0.2">
      <c r="A10144" s="17" t="s">
        <v>12972</v>
      </c>
      <c r="B10144" s="17" t="s">
        <v>20290</v>
      </c>
      <c r="C10144" s="17" t="s">
        <v>18555</v>
      </c>
      <c r="D10144">
        <v>5.36</v>
      </c>
    </row>
    <row r="10145" spans="1:4" x14ac:dyDescent="0.2">
      <c r="A10145" s="17" t="s">
        <v>12973</v>
      </c>
      <c r="B10145" s="17" t="s">
        <v>19993</v>
      </c>
      <c r="C10145" s="17" t="s">
        <v>18555</v>
      </c>
      <c r="D10145">
        <v>84.78</v>
      </c>
    </row>
    <row r="10146" spans="1:4" x14ac:dyDescent="0.2">
      <c r="A10146" s="17" t="s">
        <v>12974</v>
      </c>
      <c r="B10146" s="17" t="s">
        <v>20291</v>
      </c>
      <c r="C10146" s="17" t="s">
        <v>18555</v>
      </c>
      <c r="D10146">
        <v>5.31</v>
      </c>
    </row>
    <row r="10147" spans="1:4" x14ac:dyDescent="0.2">
      <c r="A10147" s="17" t="s">
        <v>12975</v>
      </c>
      <c r="B10147" s="17" t="s">
        <v>20292</v>
      </c>
      <c r="C10147" s="17" t="s">
        <v>18555</v>
      </c>
      <c r="D10147">
        <v>71.87</v>
      </c>
    </row>
    <row r="10148" spans="1:4" x14ac:dyDescent="0.2">
      <c r="A10148" s="17" t="s">
        <v>12976</v>
      </c>
      <c r="B10148" s="17" t="s">
        <v>20293</v>
      </c>
      <c r="C10148" s="17" t="s">
        <v>18560</v>
      </c>
      <c r="D10148">
        <v>16.190000000000001</v>
      </c>
    </row>
    <row r="10149" spans="1:4" x14ac:dyDescent="0.2">
      <c r="A10149" s="17" t="s">
        <v>12977</v>
      </c>
      <c r="B10149" s="17" t="s">
        <v>20294</v>
      </c>
      <c r="C10149" s="17" t="s">
        <v>18555</v>
      </c>
      <c r="D10149">
        <v>90.22</v>
      </c>
    </row>
    <row r="10150" spans="1:4" x14ac:dyDescent="0.2">
      <c r="A10150" s="17" t="s">
        <v>12978</v>
      </c>
      <c r="B10150" s="17" t="s">
        <v>20295</v>
      </c>
      <c r="C10150" s="17" t="s">
        <v>18555</v>
      </c>
      <c r="D10150">
        <v>90.21</v>
      </c>
    </row>
    <row r="10151" spans="1:4" x14ac:dyDescent="0.2">
      <c r="A10151" s="17" t="s">
        <v>12979</v>
      </c>
      <c r="B10151" s="17" t="s">
        <v>20296</v>
      </c>
      <c r="C10151" s="17" t="s">
        <v>18555</v>
      </c>
      <c r="D10151">
        <v>133.46</v>
      </c>
    </row>
    <row r="10152" spans="1:4" x14ac:dyDescent="0.2">
      <c r="A10152" s="17" t="s">
        <v>12980</v>
      </c>
      <c r="B10152" s="17" t="s">
        <v>20297</v>
      </c>
      <c r="C10152" s="17" t="s">
        <v>18555</v>
      </c>
      <c r="D10152">
        <v>30.71</v>
      </c>
    </row>
    <row r="10153" spans="1:4" x14ac:dyDescent="0.2">
      <c r="A10153" s="17" t="s">
        <v>12981</v>
      </c>
      <c r="B10153" s="17" t="s">
        <v>20298</v>
      </c>
      <c r="C10153" s="17" t="s">
        <v>18555</v>
      </c>
      <c r="D10153">
        <v>63.06</v>
      </c>
    </row>
    <row r="10154" spans="1:4" x14ac:dyDescent="0.2">
      <c r="A10154" s="17" t="s">
        <v>12982</v>
      </c>
      <c r="B10154" s="17" t="s">
        <v>20299</v>
      </c>
      <c r="C10154" s="17" t="s">
        <v>18555</v>
      </c>
      <c r="D10154">
        <v>46.89</v>
      </c>
    </row>
    <row r="10155" spans="1:4" x14ac:dyDescent="0.2">
      <c r="A10155" s="17" t="s">
        <v>12983</v>
      </c>
      <c r="B10155" s="17" t="s">
        <v>20300</v>
      </c>
      <c r="C10155" s="17" t="s">
        <v>18555</v>
      </c>
      <c r="D10155">
        <v>79.52</v>
      </c>
    </row>
    <row r="10156" spans="1:4" x14ac:dyDescent="0.2">
      <c r="A10156" s="17" t="s">
        <v>12984</v>
      </c>
      <c r="B10156" s="17" t="s">
        <v>20301</v>
      </c>
      <c r="C10156" s="17" t="s">
        <v>18555</v>
      </c>
      <c r="D10156">
        <v>47.75</v>
      </c>
    </row>
    <row r="10157" spans="1:4" x14ac:dyDescent="0.2">
      <c r="A10157" s="17" t="s">
        <v>12985</v>
      </c>
      <c r="B10157" s="17" t="s">
        <v>20302</v>
      </c>
      <c r="C10157" s="17" t="s">
        <v>18674</v>
      </c>
      <c r="D10157" s="36">
        <v>1147.79</v>
      </c>
    </row>
    <row r="10158" spans="1:4" x14ac:dyDescent="0.2">
      <c r="A10158" s="17" t="s">
        <v>12986</v>
      </c>
      <c r="B10158" s="17" t="s">
        <v>20303</v>
      </c>
      <c r="C10158" s="17" t="s">
        <v>18674</v>
      </c>
      <c r="D10158" s="36">
        <v>1584.09</v>
      </c>
    </row>
    <row r="10159" spans="1:4" x14ac:dyDescent="0.2">
      <c r="A10159" s="17" t="s">
        <v>12987</v>
      </c>
      <c r="B10159" s="17" t="s">
        <v>19442</v>
      </c>
      <c r="C10159" s="17" t="s">
        <v>18674</v>
      </c>
      <c r="D10159" s="36">
        <v>4062.28</v>
      </c>
    </row>
    <row r="10160" spans="1:4" x14ac:dyDescent="0.2">
      <c r="A10160" s="17" t="s">
        <v>12988</v>
      </c>
      <c r="B10160" s="17" t="s">
        <v>20304</v>
      </c>
      <c r="C10160" s="17" t="s">
        <v>18674</v>
      </c>
      <c r="D10160" s="36">
        <v>1166.92</v>
      </c>
    </row>
    <row r="10161" spans="1:4" x14ac:dyDescent="0.2">
      <c r="A10161" s="17" t="s">
        <v>12989</v>
      </c>
      <c r="B10161" s="17" t="s">
        <v>20305</v>
      </c>
      <c r="C10161" s="17" t="s">
        <v>18674</v>
      </c>
      <c r="D10161" s="36">
        <v>1605.35</v>
      </c>
    </row>
    <row r="10162" spans="1:4" x14ac:dyDescent="0.2">
      <c r="A10162" s="17" t="s">
        <v>12990</v>
      </c>
      <c r="B10162" s="17" t="s">
        <v>19445</v>
      </c>
      <c r="C10162" s="17" t="s">
        <v>18674</v>
      </c>
      <c r="D10162" s="36">
        <v>4097.99</v>
      </c>
    </row>
    <row r="10163" spans="1:4" x14ac:dyDescent="0.2">
      <c r="A10163" s="17" t="s">
        <v>12991</v>
      </c>
      <c r="B10163" s="17" t="s">
        <v>20306</v>
      </c>
      <c r="C10163" s="17" t="s">
        <v>18674</v>
      </c>
      <c r="D10163" s="36">
        <v>1147.79</v>
      </c>
    </row>
    <row r="10164" spans="1:4" x14ac:dyDescent="0.2">
      <c r="A10164" s="17" t="s">
        <v>12992</v>
      </c>
      <c r="B10164" s="17" t="s">
        <v>20307</v>
      </c>
      <c r="C10164" s="17" t="s">
        <v>18674</v>
      </c>
      <c r="D10164" s="36">
        <v>1584.09</v>
      </c>
    </row>
    <row r="10165" spans="1:4" x14ac:dyDescent="0.2">
      <c r="A10165" s="17" t="s">
        <v>12993</v>
      </c>
      <c r="B10165" s="17" t="s">
        <v>20308</v>
      </c>
      <c r="C10165" s="17" t="s">
        <v>18674</v>
      </c>
      <c r="D10165" s="36">
        <v>1166.92</v>
      </c>
    </row>
    <row r="10166" spans="1:4" x14ac:dyDescent="0.2">
      <c r="A10166" s="17" t="s">
        <v>12994</v>
      </c>
      <c r="B10166" s="17" t="s">
        <v>20309</v>
      </c>
      <c r="C10166" s="17" t="s">
        <v>18674</v>
      </c>
      <c r="D10166" s="36">
        <v>1605.35</v>
      </c>
    </row>
    <row r="10167" spans="1:4" x14ac:dyDescent="0.2">
      <c r="A10167" s="17" t="s">
        <v>12995</v>
      </c>
      <c r="B10167" s="17" t="s">
        <v>20310</v>
      </c>
      <c r="C10167" s="17" t="s">
        <v>18674</v>
      </c>
      <c r="D10167" s="36">
        <v>1440.21</v>
      </c>
    </row>
    <row r="10168" spans="1:4" x14ac:dyDescent="0.2">
      <c r="A10168" s="17" t="s">
        <v>12996</v>
      </c>
      <c r="B10168" s="17" t="s">
        <v>20311</v>
      </c>
      <c r="C10168" s="17" t="s">
        <v>18674</v>
      </c>
      <c r="D10168" s="36">
        <v>1923.94</v>
      </c>
    </row>
    <row r="10169" spans="1:4" x14ac:dyDescent="0.2">
      <c r="A10169" s="17" t="s">
        <v>12997</v>
      </c>
      <c r="B10169" s="17" t="s">
        <v>20312</v>
      </c>
      <c r="C10169" s="17" t="s">
        <v>18674</v>
      </c>
      <c r="D10169" s="36">
        <v>2839.82</v>
      </c>
    </row>
    <row r="10170" spans="1:4" x14ac:dyDescent="0.2">
      <c r="A10170" s="17" t="s">
        <v>12998</v>
      </c>
      <c r="B10170" s="17" t="s">
        <v>20313</v>
      </c>
      <c r="C10170" s="17" t="s">
        <v>18674</v>
      </c>
      <c r="D10170" s="36">
        <v>1503.29</v>
      </c>
    </row>
    <row r="10171" spans="1:4" x14ac:dyDescent="0.2">
      <c r="A10171" s="17" t="s">
        <v>12999</v>
      </c>
      <c r="B10171" s="17" t="s">
        <v>20314</v>
      </c>
      <c r="C10171" s="17" t="s">
        <v>18674</v>
      </c>
      <c r="D10171" s="36">
        <v>2008.37</v>
      </c>
    </row>
    <row r="10172" spans="1:4" x14ac:dyDescent="0.2">
      <c r="A10172" s="17" t="s">
        <v>13000</v>
      </c>
      <c r="B10172" s="17" t="s">
        <v>20025</v>
      </c>
      <c r="C10172" s="17" t="s">
        <v>18674</v>
      </c>
      <c r="D10172" s="36">
        <v>2966.96</v>
      </c>
    </row>
    <row r="10173" spans="1:4" x14ac:dyDescent="0.2">
      <c r="A10173" s="17" t="s">
        <v>13001</v>
      </c>
      <c r="B10173" s="17" t="s">
        <v>20315</v>
      </c>
      <c r="C10173" s="17" t="s">
        <v>18674</v>
      </c>
      <c r="D10173">
        <v>54.41</v>
      </c>
    </row>
    <row r="10174" spans="1:4" x14ac:dyDescent="0.2">
      <c r="A10174" s="17" t="s">
        <v>13002</v>
      </c>
      <c r="B10174" s="17" t="s">
        <v>20316</v>
      </c>
      <c r="C10174" s="17" t="s">
        <v>18555</v>
      </c>
      <c r="D10174">
        <v>235.33</v>
      </c>
    </row>
    <row r="10175" spans="1:4" x14ac:dyDescent="0.2">
      <c r="A10175" s="17" t="s">
        <v>13003</v>
      </c>
      <c r="B10175" s="17" t="s">
        <v>20317</v>
      </c>
      <c r="C10175" s="17" t="s">
        <v>18555</v>
      </c>
      <c r="D10175">
        <v>103.24</v>
      </c>
    </row>
    <row r="10176" spans="1:4" x14ac:dyDescent="0.2">
      <c r="A10176" s="17" t="s">
        <v>13004</v>
      </c>
      <c r="B10176" s="17" t="s">
        <v>20318</v>
      </c>
      <c r="C10176" s="17" t="s">
        <v>18555</v>
      </c>
      <c r="D10176">
        <v>301.06</v>
      </c>
    </row>
    <row r="10177" spans="1:4" x14ac:dyDescent="0.2">
      <c r="A10177" s="17" t="s">
        <v>13005</v>
      </c>
      <c r="B10177" s="17" t="s">
        <v>20319</v>
      </c>
      <c r="C10177" s="17" t="s">
        <v>18555</v>
      </c>
      <c r="D10177">
        <v>282.95999999999998</v>
      </c>
    </row>
    <row r="10178" spans="1:4" x14ac:dyDescent="0.2">
      <c r="A10178" s="17" t="s">
        <v>13006</v>
      </c>
      <c r="B10178" s="17" t="s">
        <v>19900</v>
      </c>
      <c r="C10178" s="17" t="s">
        <v>18560</v>
      </c>
      <c r="D10178">
        <v>5.1100000000000003</v>
      </c>
    </row>
    <row r="10179" spans="1:4" x14ac:dyDescent="0.2">
      <c r="A10179" s="17" t="s">
        <v>13007</v>
      </c>
      <c r="B10179" s="17" t="s">
        <v>19901</v>
      </c>
      <c r="C10179" s="17" t="s">
        <v>18560</v>
      </c>
      <c r="D10179">
        <v>0.69</v>
      </c>
    </row>
    <row r="10180" spans="1:4" x14ac:dyDescent="0.2">
      <c r="A10180" s="17" t="s">
        <v>13008</v>
      </c>
      <c r="B10180" s="17" t="s">
        <v>19902</v>
      </c>
      <c r="C10180" s="17" t="s">
        <v>18555</v>
      </c>
      <c r="D10180">
        <v>77.02</v>
      </c>
    </row>
    <row r="10181" spans="1:4" x14ac:dyDescent="0.2">
      <c r="A10181" s="17" t="s">
        <v>13009</v>
      </c>
      <c r="B10181" s="17" t="s">
        <v>19903</v>
      </c>
      <c r="C10181" s="17" t="s">
        <v>18555</v>
      </c>
      <c r="D10181">
        <v>41.72</v>
      </c>
    </row>
    <row r="10182" spans="1:4" x14ac:dyDescent="0.2">
      <c r="A10182" s="17" t="s">
        <v>13010</v>
      </c>
      <c r="B10182" s="17" t="s">
        <v>18557</v>
      </c>
      <c r="C10182" s="17" t="s">
        <v>18555</v>
      </c>
      <c r="D10182">
        <v>157.68</v>
      </c>
    </row>
    <row r="10183" spans="1:4" x14ac:dyDescent="0.2">
      <c r="A10183" s="17" t="s">
        <v>13011</v>
      </c>
      <c r="B10183" s="17" t="s">
        <v>18558</v>
      </c>
      <c r="C10183" s="17" t="s">
        <v>18555</v>
      </c>
      <c r="D10183">
        <v>196.65</v>
      </c>
    </row>
    <row r="10184" spans="1:4" x14ac:dyDescent="0.2">
      <c r="A10184" s="17" t="s">
        <v>13012</v>
      </c>
      <c r="B10184" s="17" t="s">
        <v>19914</v>
      </c>
      <c r="C10184" s="17" t="s">
        <v>18560</v>
      </c>
      <c r="D10184">
        <v>0</v>
      </c>
    </row>
    <row r="10185" spans="1:4" x14ac:dyDescent="0.2">
      <c r="A10185" s="17" t="s">
        <v>13013</v>
      </c>
      <c r="B10185" s="17" t="s">
        <v>20320</v>
      </c>
      <c r="C10185" s="17" t="s">
        <v>18560</v>
      </c>
      <c r="D10185">
        <v>0</v>
      </c>
    </row>
    <row r="10186" spans="1:4" x14ac:dyDescent="0.2">
      <c r="A10186" s="17" t="s">
        <v>13014</v>
      </c>
      <c r="B10186" s="17" t="s">
        <v>19916</v>
      </c>
      <c r="C10186" s="17" t="s">
        <v>18560</v>
      </c>
      <c r="D10186">
        <v>0</v>
      </c>
    </row>
    <row r="10187" spans="1:4" x14ac:dyDescent="0.2">
      <c r="A10187" s="17" t="s">
        <v>13015</v>
      </c>
      <c r="B10187" s="17" t="s">
        <v>19917</v>
      </c>
      <c r="C10187" s="17" t="s">
        <v>18560</v>
      </c>
      <c r="D10187">
        <v>0</v>
      </c>
    </row>
    <row r="10188" spans="1:4" x14ac:dyDescent="0.2">
      <c r="A10188" s="17" t="s">
        <v>13016</v>
      </c>
      <c r="B10188" s="17" t="s">
        <v>19918</v>
      </c>
      <c r="C10188" s="17" t="s">
        <v>18560</v>
      </c>
      <c r="D10188">
        <v>0</v>
      </c>
    </row>
    <row r="10189" spans="1:4" x14ac:dyDescent="0.2">
      <c r="A10189" s="17" t="s">
        <v>13017</v>
      </c>
      <c r="B10189" s="17" t="s">
        <v>19919</v>
      </c>
      <c r="C10189" s="17" t="s">
        <v>18560</v>
      </c>
      <c r="D10189">
        <v>0</v>
      </c>
    </row>
    <row r="10190" spans="1:4" x14ac:dyDescent="0.2">
      <c r="A10190" s="17" t="s">
        <v>13018</v>
      </c>
      <c r="B10190" s="17" t="s">
        <v>20321</v>
      </c>
      <c r="C10190" s="17" t="s">
        <v>18560</v>
      </c>
      <c r="D10190">
        <v>0</v>
      </c>
    </row>
    <row r="10191" spans="1:4" x14ac:dyDescent="0.2">
      <c r="A10191" s="17" t="s">
        <v>13019</v>
      </c>
      <c r="B10191" s="17" t="s">
        <v>19921</v>
      </c>
      <c r="C10191" s="17" t="s">
        <v>18560</v>
      </c>
      <c r="D10191">
        <v>0</v>
      </c>
    </row>
    <row r="10192" spans="1:4" x14ac:dyDescent="0.2">
      <c r="A10192" s="17" t="s">
        <v>13020</v>
      </c>
      <c r="B10192" s="17" t="s">
        <v>19922</v>
      </c>
      <c r="C10192" s="17" t="s">
        <v>18555</v>
      </c>
      <c r="D10192">
        <v>588.96</v>
      </c>
    </row>
    <row r="10193" spans="1:4" x14ac:dyDescent="0.2">
      <c r="A10193" s="17" t="s">
        <v>13021</v>
      </c>
      <c r="B10193" s="17" t="s">
        <v>20322</v>
      </c>
      <c r="C10193" s="17" t="s">
        <v>18555</v>
      </c>
      <c r="D10193">
        <v>226.4</v>
      </c>
    </row>
    <row r="10194" spans="1:4" x14ac:dyDescent="0.2">
      <c r="A10194" s="17" t="s">
        <v>13022</v>
      </c>
      <c r="B10194" s="17" t="s">
        <v>19924</v>
      </c>
      <c r="C10194" s="17" t="s">
        <v>18560</v>
      </c>
      <c r="D10194">
        <v>81.09</v>
      </c>
    </row>
    <row r="10195" spans="1:4" x14ac:dyDescent="0.2">
      <c r="A10195" s="17" t="s">
        <v>13023</v>
      </c>
      <c r="B10195" s="17" t="s">
        <v>20323</v>
      </c>
      <c r="C10195" s="17" t="s">
        <v>18555</v>
      </c>
      <c r="D10195">
        <v>634.45000000000005</v>
      </c>
    </row>
    <row r="10196" spans="1:4" x14ac:dyDescent="0.2">
      <c r="A10196" s="17" t="s">
        <v>13024</v>
      </c>
      <c r="B10196" s="17" t="s">
        <v>20324</v>
      </c>
      <c r="C10196" s="17" t="s">
        <v>18555</v>
      </c>
      <c r="D10196">
        <v>274.02999999999997</v>
      </c>
    </row>
    <row r="10197" spans="1:4" x14ac:dyDescent="0.2">
      <c r="A10197" s="17" t="s">
        <v>13025</v>
      </c>
      <c r="B10197" s="17" t="s">
        <v>19927</v>
      </c>
      <c r="C10197" s="17" t="s">
        <v>18555</v>
      </c>
      <c r="D10197">
        <v>945.11</v>
      </c>
    </row>
    <row r="10198" spans="1:4" x14ac:dyDescent="0.2">
      <c r="A10198" s="17" t="s">
        <v>13026</v>
      </c>
      <c r="B10198" s="17" t="s">
        <v>20325</v>
      </c>
      <c r="C10198" s="17" t="s">
        <v>18555</v>
      </c>
      <c r="D10198">
        <v>992.74</v>
      </c>
    </row>
    <row r="10199" spans="1:4" x14ac:dyDescent="0.2">
      <c r="A10199" s="17" t="s">
        <v>13027</v>
      </c>
      <c r="B10199" s="17" t="s">
        <v>20326</v>
      </c>
      <c r="C10199" s="17" t="s">
        <v>18674</v>
      </c>
      <c r="D10199">
        <v>135.30000000000001</v>
      </c>
    </row>
    <row r="10200" spans="1:4" x14ac:dyDescent="0.2">
      <c r="A10200" s="17" t="s">
        <v>13028</v>
      </c>
      <c r="B10200" s="17" t="s">
        <v>20327</v>
      </c>
      <c r="C10200" s="17" t="s">
        <v>18674</v>
      </c>
      <c r="D10200">
        <v>18.7</v>
      </c>
    </row>
    <row r="10201" spans="1:4" x14ac:dyDescent="0.2">
      <c r="A10201" s="17" t="s">
        <v>13029</v>
      </c>
      <c r="B10201" s="17" t="s">
        <v>20328</v>
      </c>
      <c r="C10201" s="17" t="s">
        <v>18674</v>
      </c>
      <c r="D10201">
        <v>15.38</v>
      </c>
    </row>
    <row r="10202" spans="1:4" x14ac:dyDescent="0.2">
      <c r="A10202" s="17" t="s">
        <v>13030</v>
      </c>
      <c r="B10202" s="17" t="s">
        <v>20329</v>
      </c>
      <c r="C10202" s="17" t="s">
        <v>18674</v>
      </c>
      <c r="D10202">
        <v>19.11</v>
      </c>
    </row>
    <row r="10203" spans="1:4" x14ac:dyDescent="0.2">
      <c r="A10203" s="17" t="s">
        <v>13031</v>
      </c>
      <c r="B10203" s="17" t="s">
        <v>20330</v>
      </c>
      <c r="C10203" s="17" t="s">
        <v>18674</v>
      </c>
      <c r="D10203">
        <v>15.58</v>
      </c>
    </row>
    <row r="10204" spans="1:4" x14ac:dyDescent="0.2">
      <c r="A10204" s="17" t="s">
        <v>13032</v>
      </c>
      <c r="B10204" s="17" t="s">
        <v>20331</v>
      </c>
      <c r="C10204" s="17" t="s">
        <v>18674</v>
      </c>
      <c r="D10204">
        <v>11.94</v>
      </c>
    </row>
    <row r="10205" spans="1:4" x14ac:dyDescent="0.2">
      <c r="A10205" s="17" t="s">
        <v>13033</v>
      </c>
      <c r="B10205" s="17" t="s">
        <v>20332</v>
      </c>
      <c r="C10205" s="17" t="s">
        <v>18522</v>
      </c>
      <c r="D10205">
        <v>0.72</v>
      </c>
    </row>
    <row r="10206" spans="1:4" x14ac:dyDescent="0.2">
      <c r="A10206" s="17" t="s">
        <v>13034</v>
      </c>
      <c r="B10206" s="17" t="s">
        <v>18530</v>
      </c>
      <c r="C10206" s="17" t="s">
        <v>18522</v>
      </c>
      <c r="D10206">
        <v>0.47</v>
      </c>
    </row>
    <row r="10207" spans="1:4" x14ac:dyDescent="0.2">
      <c r="A10207" s="17" t="s">
        <v>13035</v>
      </c>
      <c r="B10207" s="17" t="s">
        <v>18531</v>
      </c>
      <c r="C10207" s="17" t="s">
        <v>18522</v>
      </c>
      <c r="D10207">
        <v>0.49</v>
      </c>
    </row>
    <row r="10208" spans="1:4" x14ac:dyDescent="0.2">
      <c r="A10208" s="17" t="s">
        <v>13036</v>
      </c>
      <c r="B10208" s="17" t="s">
        <v>20333</v>
      </c>
      <c r="C10208" s="17" t="s">
        <v>18522</v>
      </c>
      <c r="D10208">
        <v>0.54</v>
      </c>
    </row>
    <row r="10209" spans="1:4" x14ac:dyDescent="0.2">
      <c r="A10209" s="17" t="s">
        <v>13037</v>
      </c>
      <c r="B10209" s="17" t="s">
        <v>18543</v>
      </c>
      <c r="C10209" s="17" t="s">
        <v>18522</v>
      </c>
      <c r="D10209">
        <v>0.32</v>
      </c>
    </row>
    <row r="10210" spans="1:4" x14ac:dyDescent="0.2">
      <c r="A10210" s="17" t="s">
        <v>13038</v>
      </c>
      <c r="B10210" s="17" t="s">
        <v>18544</v>
      </c>
      <c r="C10210" s="17" t="s">
        <v>18522</v>
      </c>
      <c r="D10210">
        <v>0.33</v>
      </c>
    </row>
    <row r="10211" spans="1:4" x14ac:dyDescent="0.2">
      <c r="B10211" s="17" t="s">
        <v>2847</v>
      </c>
      <c r="D10211" s="20"/>
    </row>
    <row r="10212" spans="1:4" x14ac:dyDescent="0.2">
      <c r="A10212" s="17" t="s">
        <v>13039</v>
      </c>
      <c r="B10212" s="17" t="s">
        <v>20334</v>
      </c>
      <c r="C10212" s="17" t="s">
        <v>18551</v>
      </c>
      <c r="D10212">
        <v>2.4300000000000002</v>
      </c>
    </row>
    <row r="10213" spans="1:4" x14ac:dyDescent="0.2">
      <c r="A10213" s="17" t="s">
        <v>13040</v>
      </c>
      <c r="B10213" s="17" t="s">
        <v>20335</v>
      </c>
      <c r="C10213" s="17" t="s">
        <v>18551</v>
      </c>
      <c r="D10213">
        <v>2.4300000000000002</v>
      </c>
    </row>
    <row r="10214" spans="1:4" x14ac:dyDescent="0.2">
      <c r="A10214" s="17" t="s">
        <v>13041</v>
      </c>
      <c r="B10214" s="17" t="s">
        <v>20336</v>
      </c>
      <c r="C10214" s="17" t="s">
        <v>18551</v>
      </c>
      <c r="D10214">
        <v>2.4300000000000002</v>
      </c>
    </row>
    <row r="10215" spans="1:4" x14ac:dyDescent="0.2">
      <c r="A10215" s="17" t="s">
        <v>13042</v>
      </c>
      <c r="B10215" s="17" t="s">
        <v>20337</v>
      </c>
      <c r="C10215" s="17" t="s">
        <v>18551</v>
      </c>
      <c r="D10215">
        <v>2.64</v>
      </c>
    </row>
    <row r="10216" spans="1:4" x14ac:dyDescent="0.2">
      <c r="A10216" s="17" t="s">
        <v>13043</v>
      </c>
      <c r="B10216" s="17" t="s">
        <v>20338</v>
      </c>
      <c r="C10216" s="17" t="s">
        <v>18551</v>
      </c>
      <c r="D10216">
        <v>2.64</v>
      </c>
    </row>
    <row r="10217" spans="1:4" x14ac:dyDescent="0.2">
      <c r="A10217" s="17" t="s">
        <v>13044</v>
      </c>
      <c r="B10217" s="17" t="s">
        <v>20339</v>
      </c>
      <c r="C10217" s="17" t="s">
        <v>18551</v>
      </c>
      <c r="D10217">
        <v>2.73</v>
      </c>
    </row>
    <row r="10218" spans="1:4" x14ac:dyDescent="0.2">
      <c r="A10218" s="17" t="s">
        <v>13045</v>
      </c>
      <c r="B10218" s="17" t="s">
        <v>20340</v>
      </c>
      <c r="C10218" s="17" t="s">
        <v>18551</v>
      </c>
      <c r="D10218">
        <v>2.73</v>
      </c>
    </row>
    <row r="10219" spans="1:4" x14ac:dyDescent="0.2">
      <c r="A10219" s="17" t="s">
        <v>13046</v>
      </c>
      <c r="B10219" s="17" t="s">
        <v>20341</v>
      </c>
      <c r="C10219" s="17" t="s">
        <v>18551</v>
      </c>
      <c r="D10219">
        <v>2.73</v>
      </c>
    </row>
    <row r="10220" spans="1:4" x14ac:dyDescent="0.2">
      <c r="A10220" s="17" t="s">
        <v>13047</v>
      </c>
      <c r="B10220" s="17" t="s">
        <v>20342</v>
      </c>
      <c r="C10220" s="17" t="s">
        <v>20343</v>
      </c>
      <c r="D10220">
        <v>16.1983</v>
      </c>
    </row>
    <row r="10221" spans="1:4" x14ac:dyDescent="0.2">
      <c r="A10221" s="17" t="s">
        <v>13048</v>
      </c>
      <c r="B10221" s="17" t="s">
        <v>20344</v>
      </c>
      <c r="C10221" s="17" t="s">
        <v>20343</v>
      </c>
      <c r="D10221">
        <v>28.186</v>
      </c>
    </row>
    <row r="10222" spans="1:4" x14ac:dyDescent="0.2">
      <c r="A10222" s="17" t="s">
        <v>13049</v>
      </c>
      <c r="B10222" s="17" t="s">
        <v>20345</v>
      </c>
      <c r="C10222" s="17" t="s">
        <v>20343</v>
      </c>
      <c r="D10222">
        <v>7.609</v>
      </c>
    </row>
    <row r="10223" spans="1:4" x14ac:dyDescent="0.2">
      <c r="A10223" s="17" t="s">
        <v>13050</v>
      </c>
      <c r="B10223" s="17" t="s">
        <v>20346</v>
      </c>
      <c r="C10223" s="17" t="s">
        <v>20343</v>
      </c>
      <c r="D10223">
        <v>7.1874000000000002</v>
      </c>
    </row>
    <row r="10224" spans="1:4" x14ac:dyDescent="0.2">
      <c r="A10224" s="17" t="s">
        <v>13051</v>
      </c>
      <c r="B10224" s="17" t="s">
        <v>20347</v>
      </c>
      <c r="C10224" s="17" t="s">
        <v>18551</v>
      </c>
      <c r="D10224">
        <v>2.64</v>
      </c>
    </row>
    <row r="10225" spans="1:4" x14ac:dyDescent="0.2">
      <c r="A10225" s="17" t="s">
        <v>13052</v>
      </c>
      <c r="B10225" s="17" t="s">
        <v>20348</v>
      </c>
      <c r="C10225" s="17" t="s">
        <v>20343</v>
      </c>
      <c r="D10225">
        <v>30.045500000000001</v>
      </c>
    </row>
    <row r="10226" spans="1:4" x14ac:dyDescent="0.2">
      <c r="A10226" s="17" t="s">
        <v>13053</v>
      </c>
      <c r="B10226" s="17" t="s">
        <v>20349</v>
      </c>
      <c r="C10226" s="17" t="s">
        <v>20343</v>
      </c>
      <c r="D10226">
        <v>20.209199999999999</v>
      </c>
    </row>
    <row r="10227" spans="1:4" x14ac:dyDescent="0.2">
      <c r="A10227" s="17" t="s">
        <v>13054</v>
      </c>
      <c r="B10227" s="17" t="s">
        <v>20350</v>
      </c>
      <c r="C10227" s="17" t="s">
        <v>20343</v>
      </c>
      <c r="D10227">
        <v>25.340900000000001</v>
      </c>
    </row>
    <row r="10228" spans="1:4" x14ac:dyDescent="0.2">
      <c r="A10228" s="17" t="s">
        <v>13055</v>
      </c>
      <c r="B10228" s="17" t="s">
        <v>20351</v>
      </c>
      <c r="C10228" s="17" t="s">
        <v>20343</v>
      </c>
      <c r="D10228">
        <v>22.921299999999999</v>
      </c>
    </row>
    <row r="10229" spans="1:4" x14ac:dyDescent="0.2">
      <c r="A10229" s="17" t="s">
        <v>13056</v>
      </c>
      <c r="B10229" s="17" t="s">
        <v>20352</v>
      </c>
      <c r="C10229" s="17" t="s">
        <v>20343</v>
      </c>
      <c r="D10229">
        <v>29.63</v>
      </c>
    </row>
    <row r="10230" spans="1:4" x14ac:dyDescent="0.2">
      <c r="A10230" s="17" t="s">
        <v>13057</v>
      </c>
      <c r="B10230" s="17" t="s">
        <v>20353</v>
      </c>
      <c r="C10230" s="17" t="s">
        <v>20343</v>
      </c>
      <c r="D10230">
        <v>32.040999999999997</v>
      </c>
    </row>
    <row r="10231" spans="1:4" x14ac:dyDescent="0.2">
      <c r="A10231" s="17" t="s">
        <v>13058</v>
      </c>
      <c r="B10231" s="17" t="s">
        <v>20354</v>
      </c>
      <c r="C10231" s="17" t="s">
        <v>18555</v>
      </c>
      <c r="D10231">
        <v>48.54</v>
      </c>
    </row>
    <row r="10232" spans="1:4" x14ac:dyDescent="0.2">
      <c r="A10232" s="17" t="s">
        <v>13059</v>
      </c>
      <c r="B10232" s="17" t="s">
        <v>20355</v>
      </c>
      <c r="C10232" s="17" t="s">
        <v>18555</v>
      </c>
      <c r="D10232">
        <v>46.94</v>
      </c>
    </row>
    <row r="10233" spans="1:4" x14ac:dyDescent="0.2">
      <c r="A10233" s="17" t="s">
        <v>13060</v>
      </c>
      <c r="B10233" s="17" t="s">
        <v>20356</v>
      </c>
      <c r="C10233" s="17" t="s">
        <v>18555</v>
      </c>
      <c r="D10233">
        <v>46.94</v>
      </c>
    </row>
    <row r="10234" spans="1:4" x14ac:dyDescent="0.2">
      <c r="A10234" s="17" t="s">
        <v>13061</v>
      </c>
      <c r="B10234" s="17" t="s">
        <v>20357</v>
      </c>
      <c r="C10234" s="17" t="s">
        <v>20358</v>
      </c>
      <c r="D10234">
        <v>37.604999999999997</v>
      </c>
    </row>
    <row r="10235" spans="1:4" x14ac:dyDescent="0.2">
      <c r="A10235" s="17" t="s">
        <v>13062</v>
      </c>
      <c r="B10235" s="17" t="s">
        <v>20359</v>
      </c>
      <c r="C10235" s="17" t="s">
        <v>20358</v>
      </c>
      <c r="D10235">
        <v>26.911200000000001</v>
      </c>
    </row>
    <row r="10236" spans="1:4" x14ac:dyDescent="0.2">
      <c r="A10236" s="17" t="s">
        <v>13063</v>
      </c>
      <c r="B10236" s="17" t="s">
        <v>20360</v>
      </c>
      <c r="C10236" s="17" t="s">
        <v>20358</v>
      </c>
      <c r="D10236">
        <v>37.158799999999999</v>
      </c>
    </row>
    <row r="10237" spans="1:4" x14ac:dyDescent="0.2">
      <c r="A10237" s="17" t="s">
        <v>13064</v>
      </c>
      <c r="B10237" s="17" t="s">
        <v>20361</v>
      </c>
      <c r="C10237" s="17" t="s">
        <v>20358</v>
      </c>
      <c r="D10237">
        <v>39.912500000000001</v>
      </c>
    </row>
    <row r="10238" spans="1:4" x14ac:dyDescent="0.2">
      <c r="A10238" s="17" t="s">
        <v>13065</v>
      </c>
      <c r="B10238" s="17" t="s">
        <v>20362</v>
      </c>
      <c r="C10238" s="17" t="s">
        <v>20358</v>
      </c>
      <c r="D10238">
        <v>35.531199999999998</v>
      </c>
    </row>
    <row r="10239" spans="1:4" x14ac:dyDescent="0.2">
      <c r="A10239" s="17" t="s">
        <v>13066</v>
      </c>
      <c r="B10239" s="17" t="s">
        <v>20363</v>
      </c>
      <c r="C10239" s="17" t="s">
        <v>20358</v>
      </c>
      <c r="D10239">
        <v>58.916200000000003</v>
      </c>
    </row>
    <row r="10240" spans="1:4" x14ac:dyDescent="0.2">
      <c r="A10240" s="17" t="s">
        <v>13067</v>
      </c>
      <c r="B10240" s="17" t="s">
        <v>20364</v>
      </c>
      <c r="C10240" s="17" t="s">
        <v>20358</v>
      </c>
      <c r="D10240">
        <v>60.943800000000003</v>
      </c>
    </row>
    <row r="10241" spans="1:4" x14ac:dyDescent="0.2">
      <c r="A10241" s="17" t="s">
        <v>13068</v>
      </c>
      <c r="B10241" s="17" t="s">
        <v>20365</v>
      </c>
      <c r="C10241" s="17" t="s">
        <v>20358</v>
      </c>
      <c r="D10241">
        <v>57.465000000000003</v>
      </c>
    </row>
    <row r="10242" spans="1:4" x14ac:dyDescent="0.2">
      <c r="A10242" s="17" t="s">
        <v>13069</v>
      </c>
      <c r="B10242" s="17" t="s">
        <v>20365</v>
      </c>
      <c r="C10242" s="17" t="s">
        <v>20358</v>
      </c>
      <c r="D10242">
        <v>66.228800000000007</v>
      </c>
    </row>
    <row r="10243" spans="1:4" x14ac:dyDescent="0.2">
      <c r="A10243" s="17" t="s">
        <v>13070</v>
      </c>
      <c r="B10243" s="17" t="s">
        <v>20365</v>
      </c>
      <c r="C10243" s="17" t="s">
        <v>20358</v>
      </c>
      <c r="D10243">
        <v>62.848799999999997</v>
      </c>
    </row>
    <row r="10244" spans="1:4" x14ac:dyDescent="0.2">
      <c r="A10244" s="17" t="s">
        <v>13071</v>
      </c>
      <c r="B10244" s="17" t="s">
        <v>20365</v>
      </c>
      <c r="C10244" s="17" t="s">
        <v>20358</v>
      </c>
      <c r="D10244">
        <v>55.462499999999999</v>
      </c>
    </row>
    <row r="10245" spans="1:4" x14ac:dyDescent="0.2">
      <c r="A10245" s="17" t="s">
        <v>13072</v>
      </c>
      <c r="B10245" s="17" t="s">
        <v>20366</v>
      </c>
      <c r="C10245" s="17" t="s">
        <v>20358</v>
      </c>
      <c r="D10245">
        <v>27.543800000000001</v>
      </c>
    </row>
    <row r="10246" spans="1:4" x14ac:dyDescent="0.2">
      <c r="A10246" s="17" t="s">
        <v>13073</v>
      </c>
      <c r="B10246" s="17" t="s">
        <v>20367</v>
      </c>
      <c r="C10246" s="17" t="s">
        <v>18674</v>
      </c>
      <c r="D10246">
        <v>11.04</v>
      </c>
    </row>
    <row r="10247" spans="1:4" x14ac:dyDescent="0.2">
      <c r="A10247" s="17" t="s">
        <v>13074</v>
      </c>
      <c r="B10247" s="17" t="s">
        <v>20368</v>
      </c>
      <c r="C10247" s="17" t="s">
        <v>18555</v>
      </c>
      <c r="D10247">
        <v>55.26</v>
      </c>
    </row>
    <row r="10248" spans="1:4" x14ac:dyDescent="0.2">
      <c r="A10248" s="17" t="s">
        <v>13075</v>
      </c>
      <c r="B10248" s="17" t="s">
        <v>20369</v>
      </c>
      <c r="C10248" s="17" t="s">
        <v>20043</v>
      </c>
      <c r="D10248">
        <v>2.89</v>
      </c>
    </row>
    <row r="10249" spans="1:4" x14ac:dyDescent="0.2">
      <c r="A10249" s="17" t="s">
        <v>13076</v>
      </c>
      <c r="B10249" s="17" t="s">
        <v>20370</v>
      </c>
      <c r="C10249" s="17" t="s">
        <v>20043</v>
      </c>
      <c r="D10249">
        <v>1.98</v>
      </c>
    </row>
    <row r="10250" spans="1:4" x14ac:dyDescent="0.2">
      <c r="A10250" s="17" t="s">
        <v>13077</v>
      </c>
      <c r="B10250" s="17" t="s">
        <v>20371</v>
      </c>
      <c r="C10250" s="17" t="s">
        <v>20043</v>
      </c>
      <c r="D10250">
        <v>1.63</v>
      </c>
    </row>
    <row r="10251" spans="1:4" x14ac:dyDescent="0.2">
      <c r="A10251" s="17" t="s">
        <v>13078</v>
      </c>
      <c r="B10251" s="17" t="s">
        <v>20372</v>
      </c>
      <c r="C10251" s="17" t="s">
        <v>20043</v>
      </c>
      <c r="D10251">
        <v>2.6</v>
      </c>
    </row>
    <row r="10252" spans="1:4" x14ac:dyDescent="0.2">
      <c r="A10252" s="17" t="s">
        <v>13079</v>
      </c>
      <c r="B10252" s="17" t="s">
        <v>20373</v>
      </c>
      <c r="C10252" s="17" t="s">
        <v>20374</v>
      </c>
      <c r="D10252">
        <v>0.33</v>
      </c>
    </row>
    <row r="10253" spans="1:4" x14ac:dyDescent="0.2">
      <c r="A10253" s="17" t="s">
        <v>13080</v>
      </c>
      <c r="B10253" s="17" t="s">
        <v>20375</v>
      </c>
      <c r="C10253" s="17" t="s">
        <v>18606</v>
      </c>
      <c r="D10253">
        <v>0</v>
      </c>
    </row>
    <row r="10254" spans="1:4" x14ac:dyDescent="0.2">
      <c r="A10254" s="17" t="s">
        <v>13081</v>
      </c>
      <c r="B10254" s="17" t="s">
        <v>20376</v>
      </c>
      <c r="C10254" s="17" t="s">
        <v>18606</v>
      </c>
      <c r="D10254">
        <v>0</v>
      </c>
    </row>
    <row r="10255" spans="1:4" x14ac:dyDescent="0.2">
      <c r="A10255" s="17" t="s">
        <v>13082</v>
      </c>
      <c r="B10255" s="17" t="s">
        <v>20377</v>
      </c>
      <c r="C10255" s="17" t="s">
        <v>18606</v>
      </c>
      <c r="D10255">
        <v>0</v>
      </c>
    </row>
    <row r="10256" spans="1:4" x14ac:dyDescent="0.2">
      <c r="A10256" s="17" t="s">
        <v>13083</v>
      </c>
      <c r="B10256" s="17" t="s">
        <v>20378</v>
      </c>
      <c r="C10256" s="17" t="s">
        <v>18606</v>
      </c>
      <c r="D10256">
        <v>0</v>
      </c>
    </row>
    <row r="10257" spans="1:4" x14ac:dyDescent="0.2">
      <c r="A10257" s="17" t="s">
        <v>13084</v>
      </c>
      <c r="B10257" s="17" t="s">
        <v>20379</v>
      </c>
      <c r="C10257" s="17" t="s">
        <v>18606</v>
      </c>
      <c r="D10257">
        <v>0</v>
      </c>
    </row>
    <row r="10258" spans="1:4" x14ac:dyDescent="0.2">
      <c r="A10258" s="17" t="s">
        <v>13085</v>
      </c>
      <c r="B10258" s="17" t="s">
        <v>20380</v>
      </c>
      <c r="C10258" s="17" t="s">
        <v>18606</v>
      </c>
      <c r="D10258">
        <v>0</v>
      </c>
    </row>
    <row r="10259" spans="1:4" x14ac:dyDescent="0.2">
      <c r="A10259" s="17" t="s">
        <v>13086</v>
      </c>
      <c r="B10259" s="17" t="s">
        <v>20381</v>
      </c>
      <c r="C10259" s="17" t="s">
        <v>18606</v>
      </c>
      <c r="D10259">
        <v>0</v>
      </c>
    </row>
    <row r="10260" spans="1:4" x14ac:dyDescent="0.2">
      <c r="A10260" s="17" t="s">
        <v>13087</v>
      </c>
      <c r="B10260" s="17" t="s">
        <v>20382</v>
      </c>
      <c r="C10260" s="17" t="s">
        <v>18606</v>
      </c>
      <c r="D10260">
        <v>0</v>
      </c>
    </row>
    <row r="10261" spans="1:4" x14ac:dyDescent="0.2">
      <c r="A10261" s="17" t="s">
        <v>13088</v>
      </c>
      <c r="B10261" s="17" t="s">
        <v>20383</v>
      </c>
      <c r="C10261" s="17" t="s">
        <v>18606</v>
      </c>
      <c r="D10261">
        <v>0</v>
      </c>
    </row>
    <row r="10262" spans="1:4" x14ac:dyDescent="0.2">
      <c r="A10262" s="17" t="s">
        <v>13089</v>
      </c>
      <c r="B10262" s="17" t="s">
        <v>20384</v>
      </c>
      <c r="C10262" s="17" t="s">
        <v>18606</v>
      </c>
      <c r="D10262">
        <v>0</v>
      </c>
    </row>
    <row r="10263" spans="1:4" x14ac:dyDescent="0.2">
      <c r="A10263" s="17" t="s">
        <v>13090</v>
      </c>
      <c r="B10263" s="17" t="s">
        <v>20385</v>
      </c>
      <c r="C10263" s="17" t="s">
        <v>18606</v>
      </c>
      <c r="D10263">
        <v>0</v>
      </c>
    </row>
    <row r="10264" spans="1:4" x14ac:dyDescent="0.2">
      <c r="A10264" s="17" t="s">
        <v>13091</v>
      </c>
      <c r="B10264" s="17" t="s">
        <v>20386</v>
      </c>
      <c r="C10264" s="17" t="s">
        <v>18606</v>
      </c>
      <c r="D10264">
        <v>0</v>
      </c>
    </row>
    <row r="10265" spans="1:4" x14ac:dyDescent="0.2">
      <c r="A10265" s="17" t="s">
        <v>13092</v>
      </c>
      <c r="B10265" s="17" t="s">
        <v>20387</v>
      </c>
      <c r="C10265" s="17" t="s">
        <v>18551</v>
      </c>
      <c r="D10265">
        <v>0.36</v>
      </c>
    </row>
    <row r="10266" spans="1:4" x14ac:dyDescent="0.2">
      <c r="A10266" s="17" t="s">
        <v>13093</v>
      </c>
      <c r="B10266" s="17" t="s">
        <v>20388</v>
      </c>
      <c r="C10266" s="17" t="s">
        <v>18551</v>
      </c>
      <c r="D10266">
        <v>0.436</v>
      </c>
    </row>
    <row r="10267" spans="1:4" x14ac:dyDescent="0.2">
      <c r="A10267" s="17" t="s">
        <v>13094</v>
      </c>
      <c r="B10267" s="17" t="s">
        <v>20389</v>
      </c>
      <c r="C10267" s="17" t="s">
        <v>18674</v>
      </c>
      <c r="D10267">
        <v>68.77</v>
      </c>
    </row>
    <row r="10268" spans="1:4" x14ac:dyDescent="0.2">
      <c r="A10268" s="17" t="s">
        <v>13095</v>
      </c>
      <c r="B10268" s="17" t="s">
        <v>20390</v>
      </c>
      <c r="C10268" s="17" t="s">
        <v>18674</v>
      </c>
      <c r="D10268">
        <v>108.64</v>
      </c>
    </row>
    <row r="10269" spans="1:4" x14ac:dyDescent="0.2">
      <c r="A10269" s="17" t="s">
        <v>13096</v>
      </c>
      <c r="B10269" s="17" t="s">
        <v>20391</v>
      </c>
      <c r="C10269" s="17" t="s">
        <v>18674</v>
      </c>
      <c r="D10269">
        <v>168.44</v>
      </c>
    </row>
    <row r="10270" spans="1:4" x14ac:dyDescent="0.2">
      <c r="A10270" s="17" t="s">
        <v>13097</v>
      </c>
      <c r="B10270" s="17" t="s">
        <v>20392</v>
      </c>
      <c r="C10270" s="17" t="s">
        <v>18674</v>
      </c>
      <c r="D10270">
        <v>219.28</v>
      </c>
    </row>
    <row r="10271" spans="1:4" x14ac:dyDescent="0.2">
      <c r="A10271" s="17" t="s">
        <v>13098</v>
      </c>
      <c r="B10271" s="17" t="s">
        <v>20393</v>
      </c>
      <c r="C10271" s="17" t="s">
        <v>18674</v>
      </c>
      <c r="D10271">
        <v>423.6</v>
      </c>
    </row>
    <row r="10272" spans="1:4" x14ac:dyDescent="0.2">
      <c r="A10272" s="17" t="s">
        <v>13099</v>
      </c>
      <c r="B10272" s="17" t="s">
        <v>20394</v>
      </c>
      <c r="C10272" s="17" t="s">
        <v>18674</v>
      </c>
      <c r="D10272">
        <v>84.72</v>
      </c>
    </row>
    <row r="10273" spans="1:4" x14ac:dyDescent="0.2">
      <c r="A10273" s="17" t="s">
        <v>13100</v>
      </c>
      <c r="B10273" s="17" t="s">
        <v>20395</v>
      </c>
      <c r="C10273" s="17" t="s">
        <v>18674</v>
      </c>
      <c r="D10273">
        <v>153.49</v>
      </c>
    </row>
    <row r="10274" spans="1:4" x14ac:dyDescent="0.2">
      <c r="A10274" s="17" t="s">
        <v>13101</v>
      </c>
      <c r="B10274" s="17" t="s">
        <v>20396</v>
      </c>
      <c r="C10274" s="17" t="s">
        <v>18674</v>
      </c>
      <c r="D10274">
        <v>209.31</v>
      </c>
    </row>
    <row r="10275" spans="1:4" x14ac:dyDescent="0.2">
      <c r="A10275" s="17" t="s">
        <v>13102</v>
      </c>
      <c r="B10275" s="17" t="s">
        <v>20397</v>
      </c>
      <c r="C10275" s="17" t="s">
        <v>18674</v>
      </c>
      <c r="D10275">
        <v>284.06</v>
      </c>
    </row>
    <row r="10276" spans="1:4" x14ac:dyDescent="0.2">
      <c r="A10276" s="17" t="s">
        <v>13103</v>
      </c>
      <c r="B10276" s="17" t="s">
        <v>20398</v>
      </c>
      <c r="C10276" s="17" t="s">
        <v>18674</v>
      </c>
      <c r="D10276">
        <v>460.48</v>
      </c>
    </row>
    <row r="10277" spans="1:4" x14ac:dyDescent="0.2">
      <c r="A10277" s="17" t="s">
        <v>13104</v>
      </c>
      <c r="B10277" s="17" t="s">
        <v>20399</v>
      </c>
      <c r="C10277" s="17" t="s">
        <v>18674</v>
      </c>
      <c r="D10277">
        <v>87.08</v>
      </c>
    </row>
    <row r="10278" spans="1:4" x14ac:dyDescent="0.2">
      <c r="A10278" s="17" t="s">
        <v>13105</v>
      </c>
      <c r="B10278" s="17" t="s">
        <v>20400</v>
      </c>
      <c r="C10278" s="17" t="s">
        <v>18674</v>
      </c>
      <c r="D10278">
        <v>136.38999999999999</v>
      </c>
    </row>
    <row r="10279" spans="1:4" x14ac:dyDescent="0.2">
      <c r="A10279" s="17" t="s">
        <v>13106</v>
      </c>
      <c r="B10279" s="17" t="s">
        <v>20401</v>
      </c>
      <c r="C10279" s="17" t="s">
        <v>18674</v>
      </c>
      <c r="D10279">
        <v>209.82</v>
      </c>
    </row>
    <row r="10280" spans="1:4" x14ac:dyDescent="0.2">
      <c r="A10280" s="17" t="s">
        <v>13107</v>
      </c>
      <c r="B10280" s="17" t="s">
        <v>20402</v>
      </c>
      <c r="C10280" s="17" t="s">
        <v>18674</v>
      </c>
      <c r="D10280">
        <v>319.7</v>
      </c>
    </row>
    <row r="10281" spans="1:4" x14ac:dyDescent="0.2">
      <c r="A10281" s="17" t="s">
        <v>13108</v>
      </c>
      <c r="B10281" s="17" t="s">
        <v>20403</v>
      </c>
      <c r="C10281" s="17" t="s">
        <v>18674</v>
      </c>
      <c r="D10281">
        <v>440.74</v>
      </c>
    </row>
    <row r="10282" spans="1:4" x14ac:dyDescent="0.2">
      <c r="A10282" s="17" t="s">
        <v>13109</v>
      </c>
      <c r="B10282" s="17" t="s">
        <v>20404</v>
      </c>
      <c r="C10282" s="17" t="s">
        <v>18674</v>
      </c>
      <c r="D10282">
        <v>93.99</v>
      </c>
    </row>
    <row r="10283" spans="1:4" x14ac:dyDescent="0.2">
      <c r="A10283" s="17" t="s">
        <v>13110</v>
      </c>
      <c r="B10283" s="17" t="s">
        <v>20405</v>
      </c>
      <c r="C10283" s="17" t="s">
        <v>18674</v>
      </c>
      <c r="D10283">
        <v>162.55000000000001</v>
      </c>
    </row>
    <row r="10284" spans="1:4" x14ac:dyDescent="0.2">
      <c r="A10284" s="17" t="s">
        <v>13111</v>
      </c>
      <c r="B10284" s="17" t="s">
        <v>20406</v>
      </c>
      <c r="C10284" s="17" t="s">
        <v>18674</v>
      </c>
      <c r="D10284">
        <v>238.7</v>
      </c>
    </row>
    <row r="10285" spans="1:4" x14ac:dyDescent="0.2">
      <c r="A10285" s="17" t="s">
        <v>13112</v>
      </c>
      <c r="B10285" s="17" t="s">
        <v>20407</v>
      </c>
      <c r="C10285" s="17" t="s">
        <v>18674</v>
      </c>
      <c r="D10285">
        <v>340.9</v>
      </c>
    </row>
    <row r="10286" spans="1:4" x14ac:dyDescent="0.2">
      <c r="A10286" s="17" t="s">
        <v>13113</v>
      </c>
      <c r="B10286" s="17" t="s">
        <v>20408</v>
      </c>
      <c r="C10286" s="17" t="s">
        <v>18674</v>
      </c>
      <c r="D10286">
        <v>526.1</v>
      </c>
    </row>
    <row r="10287" spans="1:4" x14ac:dyDescent="0.2">
      <c r="A10287" s="17" t="s">
        <v>13114</v>
      </c>
      <c r="B10287" s="17" t="s">
        <v>20409</v>
      </c>
      <c r="C10287" s="17" t="s">
        <v>18551</v>
      </c>
      <c r="D10287">
        <v>3.69</v>
      </c>
    </row>
    <row r="10288" spans="1:4" x14ac:dyDescent="0.2">
      <c r="A10288" s="17" t="s">
        <v>13115</v>
      </c>
      <c r="B10288" s="17" t="s">
        <v>20410</v>
      </c>
      <c r="C10288" s="17" t="s">
        <v>18551</v>
      </c>
      <c r="D10288">
        <v>5.15</v>
      </c>
    </row>
    <row r="10289" spans="1:4" x14ac:dyDescent="0.2">
      <c r="A10289" s="17" t="s">
        <v>13116</v>
      </c>
      <c r="B10289" s="17" t="s">
        <v>20411</v>
      </c>
      <c r="C10289" s="17" t="s">
        <v>18551</v>
      </c>
      <c r="D10289">
        <v>3.88</v>
      </c>
    </row>
    <row r="10290" spans="1:4" x14ac:dyDescent="0.2">
      <c r="A10290" s="17" t="s">
        <v>13117</v>
      </c>
      <c r="B10290" s="17" t="s">
        <v>20412</v>
      </c>
      <c r="C10290" s="17" t="s">
        <v>18674</v>
      </c>
      <c r="D10290">
        <v>0.3342</v>
      </c>
    </row>
    <row r="10291" spans="1:4" x14ac:dyDescent="0.2">
      <c r="A10291" s="17" t="s">
        <v>13118</v>
      </c>
      <c r="B10291" s="17" t="s">
        <v>20413</v>
      </c>
      <c r="C10291" s="17" t="s">
        <v>18551</v>
      </c>
      <c r="D10291">
        <v>3.2</v>
      </c>
    </row>
    <row r="10292" spans="1:4" x14ac:dyDescent="0.2">
      <c r="A10292" s="17" t="s">
        <v>13119</v>
      </c>
      <c r="B10292" s="17" t="s">
        <v>20414</v>
      </c>
      <c r="C10292" s="17" t="s">
        <v>18680</v>
      </c>
      <c r="D10292">
        <v>800</v>
      </c>
    </row>
    <row r="10293" spans="1:4" x14ac:dyDescent="0.2">
      <c r="A10293" s="17" t="s">
        <v>13120</v>
      </c>
      <c r="B10293" s="17" t="s">
        <v>20415</v>
      </c>
      <c r="C10293" s="17" t="s">
        <v>18551</v>
      </c>
      <c r="D10293">
        <v>3.07</v>
      </c>
    </row>
    <row r="10294" spans="1:4" x14ac:dyDescent="0.2">
      <c r="A10294" s="17" t="s">
        <v>13121</v>
      </c>
      <c r="B10294" s="17" t="s">
        <v>20416</v>
      </c>
      <c r="C10294" s="17" t="s">
        <v>18680</v>
      </c>
      <c r="D10294">
        <v>670.23</v>
      </c>
    </row>
    <row r="10295" spans="1:4" x14ac:dyDescent="0.2">
      <c r="A10295" s="17" t="s">
        <v>13122</v>
      </c>
      <c r="B10295" s="17" t="s">
        <v>20417</v>
      </c>
      <c r="C10295" s="17" t="s">
        <v>18680</v>
      </c>
      <c r="D10295">
        <v>68.010000000000005</v>
      </c>
    </row>
    <row r="10296" spans="1:4" x14ac:dyDescent="0.2">
      <c r="A10296" s="17" t="s">
        <v>13123</v>
      </c>
      <c r="B10296" s="17" t="s">
        <v>20418</v>
      </c>
      <c r="C10296" s="17" t="s">
        <v>18674</v>
      </c>
      <c r="D10296">
        <v>132.63999999999999</v>
      </c>
    </row>
    <row r="10297" spans="1:4" x14ac:dyDescent="0.2">
      <c r="A10297" s="17" t="s">
        <v>13124</v>
      </c>
      <c r="B10297" s="17" t="s">
        <v>20419</v>
      </c>
      <c r="C10297" s="17" t="s">
        <v>18680</v>
      </c>
      <c r="D10297">
        <v>2.87</v>
      </c>
    </row>
    <row r="10298" spans="1:4" x14ac:dyDescent="0.2">
      <c r="A10298" s="17" t="s">
        <v>13125</v>
      </c>
      <c r="B10298" s="17" t="s">
        <v>20420</v>
      </c>
      <c r="C10298" s="17" t="s">
        <v>18551</v>
      </c>
      <c r="D10298">
        <v>1.26</v>
      </c>
    </row>
    <row r="10299" spans="1:4" x14ac:dyDescent="0.2">
      <c r="A10299" s="17" t="s">
        <v>13126</v>
      </c>
      <c r="B10299" s="17" t="s">
        <v>20421</v>
      </c>
      <c r="C10299" s="17" t="s">
        <v>18680</v>
      </c>
      <c r="D10299">
        <v>0.04</v>
      </c>
    </row>
    <row r="10300" spans="1:4" x14ac:dyDescent="0.2">
      <c r="A10300" s="17" t="s">
        <v>13127</v>
      </c>
      <c r="B10300" s="17" t="s">
        <v>20422</v>
      </c>
      <c r="C10300" s="17" t="s">
        <v>18680</v>
      </c>
      <c r="D10300">
        <v>0.41</v>
      </c>
    </row>
    <row r="10301" spans="1:4" x14ac:dyDescent="0.2">
      <c r="A10301" s="17" t="s">
        <v>13128</v>
      </c>
      <c r="B10301" s="17" t="s">
        <v>20423</v>
      </c>
      <c r="C10301" s="17" t="s">
        <v>18674</v>
      </c>
      <c r="D10301">
        <v>7.1817000000000002</v>
      </c>
    </row>
    <row r="10302" spans="1:4" x14ac:dyDescent="0.2">
      <c r="A10302" s="17" t="s">
        <v>13129</v>
      </c>
      <c r="B10302" s="17" t="s">
        <v>20424</v>
      </c>
      <c r="C10302" s="17" t="s">
        <v>18551</v>
      </c>
      <c r="D10302">
        <v>2.95</v>
      </c>
    </row>
    <row r="10303" spans="1:4" x14ac:dyDescent="0.2">
      <c r="A10303" s="17" t="s">
        <v>13130</v>
      </c>
      <c r="B10303" s="17" t="s">
        <v>20425</v>
      </c>
      <c r="C10303" s="17" t="s">
        <v>18680</v>
      </c>
      <c r="D10303">
        <v>320.55</v>
      </c>
    </row>
    <row r="10304" spans="1:4" x14ac:dyDescent="0.2">
      <c r="A10304" s="17" t="s">
        <v>13131</v>
      </c>
      <c r="B10304" s="17" t="s">
        <v>20426</v>
      </c>
      <c r="C10304" s="17" t="s">
        <v>20427</v>
      </c>
      <c r="D10304">
        <v>950.82</v>
      </c>
    </row>
    <row r="10305" spans="1:4" x14ac:dyDescent="0.2">
      <c r="A10305" s="17" t="s">
        <v>13132</v>
      </c>
      <c r="B10305" s="17" t="s">
        <v>20428</v>
      </c>
      <c r="C10305" s="17" t="s">
        <v>20427</v>
      </c>
      <c r="D10305">
        <v>300</v>
      </c>
    </row>
    <row r="10306" spans="1:4" x14ac:dyDescent="0.2">
      <c r="A10306" s="17" t="s">
        <v>13133</v>
      </c>
      <c r="B10306" s="17" t="s">
        <v>20429</v>
      </c>
      <c r="C10306" s="17" t="s">
        <v>20427</v>
      </c>
      <c r="D10306">
        <v>556.87</v>
      </c>
    </row>
    <row r="10307" spans="1:4" x14ac:dyDescent="0.2">
      <c r="A10307" s="17" t="s">
        <v>13134</v>
      </c>
      <c r="B10307" s="17" t="s">
        <v>20430</v>
      </c>
      <c r="C10307" s="17" t="s">
        <v>20427</v>
      </c>
      <c r="D10307">
        <v>900</v>
      </c>
    </row>
    <row r="10308" spans="1:4" x14ac:dyDescent="0.2">
      <c r="A10308" s="17" t="s">
        <v>13135</v>
      </c>
      <c r="B10308" s="17" t="s">
        <v>20431</v>
      </c>
      <c r="C10308" s="17" t="s">
        <v>18551</v>
      </c>
      <c r="D10308">
        <v>3.94</v>
      </c>
    </row>
    <row r="10309" spans="1:4" x14ac:dyDescent="0.2">
      <c r="A10309" s="17" t="s">
        <v>13136</v>
      </c>
      <c r="B10309" s="17" t="s">
        <v>20432</v>
      </c>
      <c r="C10309" s="17" t="s">
        <v>18560</v>
      </c>
      <c r="D10309">
        <v>44.7</v>
      </c>
    </row>
    <row r="10310" spans="1:4" x14ac:dyDescent="0.2">
      <c r="A10310" s="17" t="s">
        <v>13137</v>
      </c>
      <c r="B10310" s="17" t="s">
        <v>20433</v>
      </c>
      <c r="C10310" s="17" t="s">
        <v>18680</v>
      </c>
      <c r="D10310">
        <v>16.829999999999998</v>
      </c>
    </row>
    <row r="10311" spans="1:4" x14ac:dyDescent="0.2">
      <c r="A10311" s="17" t="s">
        <v>13138</v>
      </c>
      <c r="B10311" s="17" t="s">
        <v>20434</v>
      </c>
      <c r="C10311" s="17" t="s">
        <v>18680</v>
      </c>
      <c r="D10311">
        <v>183.82</v>
      </c>
    </row>
    <row r="10312" spans="1:4" x14ac:dyDescent="0.2">
      <c r="A10312" s="17" t="s">
        <v>13139</v>
      </c>
      <c r="B10312" s="17" t="s">
        <v>20435</v>
      </c>
      <c r="C10312" s="17" t="s">
        <v>18680</v>
      </c>
      <c r="D10312">
        <v>19.559999999999999</v>
      </c>
    </row>
    <row r="10313" spans="1:4" x14ac:dyDescent="0.2">
      <c r="A10313" s="17" t="s">
        <v>13140</v>
      </c>
      <c r="B10313" s="17" t="s">
        <v>20436</v>
      </c>
      <c r="C10313" s="17" t="s">
        <v>18680</v>
      </c>
      <c r="D10313">
        <v>186.93</v>
      </c>
    </row>
    <row r="10314" spans="1:4" x14ac:dyDescent="0.2">
      <c r="A10314" s="17" t="s">
        <v>13141</v>
      </c>
      <c r="B10314" s="17" t="s">
        <v>20437</v>
      </c>
      <c r="C10314" s="17" t="s">
        <v>18674</v>
      </c>
      <c r="D10314">
        <v>0</v>
      </c>
    </row>
    <row r="10315" spans="1:4" x14ac:dyDescent="0.2">
      <c r="A10315" s="17" t="s">
        <v>13142</v>
      </c>
      <c r="B10315" s="17" t="s">
        <v>20438</v>
      </c>
      <c r="C10315" s="17" t="s">
        <v>18674</v>
      </c>
      <c r="D10315">
        <v>700</v>
      </c>
    </row>
    <row r="10316" spans="1:4" x14ac:dyDescent="0.2">
      <c r="A10316" s="17" t="s">
        <v>13143</v>
      </c>
      <c r="B10316" s="17" t="s">
        <v>20439</v>
      </c>
      <c r="C10316" s="17" t="s">
        <v>18674</v>
      </c>
      <c r="D10316">
        <v>300</v>
      </c>
    </row>
    <row r="10317" spans="1:4" x14ac:dyDescent="0.2">
      <c r="A10317" s="17" t="s">
        <v>13144</v>
      </c>
      <c r="B10317" s="17" t="s">
        <v>20440</v>
      </c>
      <c r="C10317" s="17" t="s">
        <v>18674</v>
      </c>
      <c r="D10317">
        <v>100</v>
      </c>
    </row>
    <row r="10318" spans="1:4" x14ac:dyDescent="0.2">
      <c r="A10318" s="17" t="s">
        <v>13145</v>
      </c>
      <c r="B10318" s="17" t="s">
        <v>20441</v>
      </c>
      <c r="C10318" s="17" t="s">
        <v>18674</v>
      </c>
      <c r="D10318">
        <v>914.57</v>
      </c>
    </row>
    <row r="10319" spans="1:4" x14ac:dyDescent="0.2">
      <c r="A10319" s="17" t="s">
        <v>13146</v>
      </c>
      <c r="B10319" s="17" t="s">
        <v>20442</v>
      </c>
      <c r="C10319" s="17" t="s">
        <v>18674</v>
      </c>
      <c r="D10319">
        <v>500</v>
      </c>
    </row>
    <row r="10320" spans="1:4" x14ac:dyDescent="0.2">
      <c r="A10320" s="17" t="s">
        <v>13147</v>
      </c>
      <c r="B10320" s="17" t="s">
        <v>20443</v>
      </c>
      <c r="C10320" s="17" t="s">
        <v>18674</v>
      </c>
      <c r="D10320">
        <v>914.57</v>
      </c>
    </row>
    <row r="10321" spans="1:4" x14ac:dyDescent="0.2">
      <c r="A10321" s="17" t="s">
        <v>13148</v>
      </c>
      <c r="B10321" s="17" t="s">
        <v>20444</v>
      </c>
      <c r="C10321" s="17" t="s">
        <v>18674</v>
      </c>
      <c r="D10321">
        <v>500</v>
      </c>
    </row>
    <row r="10322" spans="1:4" x14ac:dyDescent="0.2">
      <c r="A10322" s="17" t="s">
        <v>13149</v>
      </c>
      <c r="B10322" s="17" t="s">
        <v>20445</v>
      </c>
      <c r="C10322" s="17" t="s">
        <v>18551</v>
      </c>
      <c r="D10322">
        <v>3.57</v>
      </c>
    </row>
    <row r="10323" spans="1:4" x14ac:dyDescent="0.2">
      <c r="A10323" s="17" t="s">
        <v>13150</v>
      </c>
      <c r="B10323" s="17" t="s">
        <v>20446</v>
      </c>
      <c r="C10323" s="17" t="s">
        <v>18674</v>
      </c>
      <c r="D10323">
        <v>700</v>
      </c>
    </row>
    <row r="10324" spans="1:4" x14ac:dyDescent="0.2">
      <c r="A10324" s="17" t="s">
        <v>13151</v>
      </c>
      <c r="B10324" s="17" t="s">
        <v>20447</v>
      </c>
      <c r="C10324" s="17" t="s">
        <v>18674</v>
      </c>
      <c r="D10324">
        <v>100</v>
      </c>
    </row>
    <row r="10325" spans="1:4" x14ac:dyDescent="0.2">
      <c r="A10325" s="17" t="s">
        <v>13152</v>
      </c>
      <c r="B10325" s="17" t="s">
        <v>20448</v>
      </c>
      <c r="C10325" s="17" t="s">
        <v>18674</v>
      </c>
      <c r="D10325">
        <v>900</v>
      </c>
    </row>
    <row r="10326" spans="1:4" x14ac:dyDescent="0.2">
      <c r="A10326" s="17" t="s">
        <v>13153</v>
      </c>
      <c r="B10326" s="17" t="s">
        <v>20449</v>
      </c>
      <c r="C10326" s="17" t="s">
        <v>18680</v>
      </c>
      <c r="D10326">
        <v>780.2</v>
      </c>
    </row>
    <row r="10327" spans="1:4" x14ac:dyDescent="0.2">
      <c r="A10327" s="17" t="s">
        <v>13154</v>
      </c>
      <c r="B10327" s="17" t="s">
        <v>20450</v>
      </c>
      <c r="C10327" s="17" t="s">
        <v>18680</v>
      </c>
      <c r="D10327">
        <v>186.95</v>
      </c>
    </row>
    <row r="10328" spans="1:4" x14ac:dyDescent="0.2">
      <c r="A10328" s="17" t="s">
        <v>13155</v>
      </c>
      <c r="B10328" s="17" t="s">
        <v>20451</v>
      </c>
      <c r="C10328" s="17" t="s">
        <v>18680</v>
      </c>
      <c r="D10328">
        <v>48.41</v>
      </c>
    </row>
    <row r="10329" spans="1:4" x14ac:dyDescent="0.2">
      <c r="A10329" s="17" t="s">
        <v>13156</v>
      </c>
      <c r="B10329" s="17" t="s">
        <v>20452</v>
      </c>
      <c r="C10329" s="17" t="s">
        <v>18680</v>
      </c>
      <c r="D10329">
        <v>64.55</v>
      </c>
    </row>
    <row r="10330" spans="1:4" x14ac:dyDescent="0.2">
      <c r="A10330" s="17" t="s">
        <v>13157</v>
      </c>
      <c r="B10330" s="17" t="s">
        <v>20453</v>
      </c>
      <c r="C10330" s="17" t="s">
        <v>18674</v>
      </c>
      <c r="D10330">
        <v>16.54</v>
      </c>
    </row>
    <row r="10331" spans="1:4" x14ac:dyDescent="0.2">
      <c r="A10331" s="17" t="s">
        <v>13158</v>
      </c>
      <c r="B10331" s="17" t="s">
        <v>20454</v>
      </c>
      <c r="C10331" s="17" t="s">
        <v>18674</v>
      </c>
      <c r="D10331">
        <v>26.87</v>
      </c>
    </row>
    <row r="10332" spans="1:4" x14ac:dyDescent="0.2">
      <c r="A10332" s="17" t="s">
        <v>13159</v>
      </c>
      <c r="B10332" s="17" t="s">
        <v>20455</v>
      </c>
      <c r="C10332" s="17" t="s">
        <v>18674</v>
      </c>
      <c r="D10332">
        <v>21.71</v>
      </c>
    </row>
    <row r="10333" spans="1:4" x14ac:dyDescent="0.2">
      <c r="A10333" s="17" t="s">
        <v>13160</v>
      </c>
      <c r="B10333" s="17" t="s">
        <v>20456</v>
      </c>
      <c r="C10333" s="17" t="s">
        <v>18674</v>
      </c>
      <c r="D10333">
        <v>27.91</v>
      </c>
    </row>
    <row r="10334" spans="1:4" x14ac:dyDescent="0.2">
      <c r="A10334" s="17" t="s">
        <v>13161</v>
      </c>
      <c r="B10334" s="17" t="s">
        <v>20457</v>
      </c>
      <c r="C10334" s="17" t="s">
        <v>20458</v>
      </c>
      <c r="D10334">
        <v>348.67</v>
      </c>
    </row>
    <row r="10335" spans="1:4" x14ac:dyDescent="0.2">
      <c r="A10335" s="17" t="s">
        <v>13162</v>
      </c>
      <c r="B10335" s="17" t="s">
        <v>20459</v>
      </c>
      <c r="C10335" s="17" t="s">
        <v>20458</v>
      </c>
      <c r="D10335">
        <v>440.48</v>
      </c>
    </row>
    <row r="10336" spans="1:4" x14ac:dyDescent="0.2">
      <c r="A10336" s="17" t="s">
        <v>13163</v>
      </c>
      <c r="B10336" s="17" t="s">
        <v>20460</v>
      </c>
      <c r="C10336" s="17" t="s">
        <v>20458</v>
      </c>
      <c r="D10336">
        <v>517.38</v>
      </c>
    </row>
    <row r="10337" spans="1:4" x14ac:dyDescent="0.2">
      <c r="A10337" s="17" t="s">
        <v>13164</v>
      </c>
      <c r="B10337" s="17" t="s">
        <v>20461</v>
      </c>
      <c r="C10337" s="17" t="s">
        <v>20458</v>
      </c>
      <c r="D10337">
        <v>874.52</v>
      </c>
    </row>
    <row r="10338" spans="1:4" x14ac:dyDescent="0.2">
      <c r="A10338" s="17" t="s">
        <v>13165</v>
      </c>
      <c r="B10338" s="17" t="s">
        <v>20462</v>
      </c>
      <c r="C10338" s="17" t="s">
        <v>18680</v>
      </c>
      <c r="D10338">
        <v>867.26</v>
      </c>
    </row>
    <row r="10339" spans="1:4" x14ac:dyDescent="0.2">
      <c r="A10339" s="17" t="s">
        <v>13166</v>
      </c>
      <c r="B10339" s="17" t="s">
        <v>20463</v>
      </c>
      <c r="C10339" s="17" t="s">
        <v>18674</v>
      </c>
      <c r="D10339">
        <v>21.65</v>
      </c>
    </row>
    <row r="10340" spans="1:4" x14ac:dyDescent="0.2">
      <c r="A10340" s="17" t="s">
        <v>13167</v>
      </c>
      <c r="B10340" s="17" t="s">
        <v>20464</v>
      </c>
      <c r="C10340" s="17" t="s">
        <v>18674</v>
      </c>
      <c r="D10340">
        <v>26.15</v>
      </c>
    </row>
    <row r="10341" spans="1:4" x14ac:dyDescent="0.2">
      <c r="A10341" s="17" t="s">
        <v>13168</v>
      </c>
      <c r="B10341" s="17" t="s">
        <v>20465</v>
      </c>
      <c r="C10341" s="17" t="s">
        <v>18674</v>
      </c>
      <c r="D10341">
        <v>26.36</v>
      </c>
    </row>
    <row r="10342" spans="1:4" x14ac:dyDescent="0.2">
      <c r="A10342" s="17" t="s">
        <v>13169</v>
      </c>
      <c r="B10342" s="17" t="s">
        <v>20466</v>
      </c>
      <c r="C10342" s="17" t="s">
        <v>18674</v>
      </c>
      <c r="D10342">
        <v>29.98</v>
      </c>
    </row>
    <row r="10343" spans="1:4" x14ac:dyDescent="0.2">
      <c r="A10343" s="17" t="s">
        <v>13170</v>
      </c>
      <c r="B10343" s="17" t="s">
        <v>20467</v>
      </c>
      <c r="C10343" s="17" t="s">
        <v>20458</v>
      </c>
      <c r="D10343">
        <v>348.67</v>
      </c>
    </row>
    <row r="10344" spans="1:4" x14ac:dyDescent="0.2">
      <c r="A10344" s="17" t="s">
        <v>13171</v>
      </c>
      <c r="B10344" s="17" t="s">
        <v>20468</v>
      </c>
      <c r="C10344" s="17" t="s">
        <v>20458</v>
      </c>
      <c r="D10344">
        <v>440.48</v>
      </c>
    </row>
    <row r="10345" spans="1:4" x14ac:dyDescent="0.2">
      <c r="A10345" s="17" t="s">
        <v>13172</v>
      </c>
      <c r="B10345" s="17" t="s">
        <v>20469</v>
      </c>
      <c r="C10345" s="17" t="s">
        <v>20458</v>
      </c>
      <c r="D10345">
        <v>517.38</v>
      </c>
    </row>
    <row r="10346" spans="1:4" x14ac:dyDescent="0.2">
      <c r="A10346" s="17" t="s">
        <v>13173</v>
      </c>
      <c r="B10346" s="17" t="s">
        <v>20470</v>
      </c>
      <c r="C10346" s="17" t="s">
        <v>20458</v>
      </c>
      <c r="D10346">
        <v>874.52</v>
      </c>
    </row>
    <row r="10347" spans="1:4" x14ac:dyDescent="0.2">
      <c r="A10347" s="17" t="s">
        <v>13174</v>
      </c>
      <c r="B10347" s="17" t="s">
        <v>20471</v>
      </c>
      <c r="C10347" s="17" t="s">
        <v>18680</v>
      </c>
      <c r="D10347">
        <v>22.93</v>
      </c>
    </row>
    <row r="10348" spans="1:4" x14ac:dyDescent="0.2">
      <c r="A10348" s="17" t="s">
        <v>13175</v>
      </c>
      <c r="B10348" s="17" t="s">
        <v>20472</v>
      </c>
      <c r="C10348" s="17" t="s">
        <v>18680</v>
      </c>
      <c r="D10348">
        <v>31</v>
      </c>
    </row>
    <row r="10349" spans="1:4" x14ac:dyDescent="0.2">
      <c r="A10349" s="17" t="s">
        <v>13176</v>
      </c>
      <c r="B10349" s="17" t="s">
        <v>20473</v>
      </c>
      <c r="C10349" s="17" t="s">
        <v>18674</v>
      </c>
      <c r="D10349">
        <v>73.94</v>
      </c>
    </row>
    <row r="10350" spans="1:4" x14ac:dyDescent="0.2">
      <c r="A10350" s="17" t="s">
        <v>13177</v>
      </c>
      <c r="B10350" s="17" t="s">
        <v>20474</v>
      </c>
      <c r="C10350" s="17" t="s">
        <v>18680</v>
      </c>
      <c r="D10350">
        <v>184.5</v>
      </c>
    </row>
    <row r="10351" spans="1:4" x14ac:dyDescent="0.2">
      <c r="A10351" s="17" t="s">
        <v>13178</v>
      </c>
      <c r="B10351" s="17" t="s">
        <v>20475</v>
      </c>
      <c r="C10351" s="17" t="s">
        <v>18674</v>
      </c>
      <c r="D10351">
        <v>12.51</v>
      </c>
    </row>
    <row r="10352" spans="1:4" x14ac:dyDescent="0.2">
      <c r="A10352" s="17" t="s">
        <v>13179</v>
      </c>
      <c r="B10352" s="17" t="s">
        <v>20476</v>
      </c>
      <c r="C10352" s="17" t="s">
        <v>18674</v>
      </c>
      <c r="D10352">
        <v>2.85</v>
      </c>
    </row>
    <row r="10353" spans="1:4" x14ac:dyDescent="0.2">
      <c r="A10353" s="17" t="s">
        <v>13180</v>
      </c>
      <c r="B10353" s="17" t="s">
        <v>20477</v>
      </c>
      <c r="C10353" s="17" t="s">
        <v>18674</v>
      </c>
      <c r="D10353">
        <v>6.54</v>
      </c>
    </row>
    <row r="10354" spans="1:4" x14ac:dyDescent="0.2">
      <c r="A10354" s="17" t="s">
        <v>13181</v>
      </c>
      <c r="B10354" s="17" t="s">
        <v>20478</v>
      </c>
      <c r="C10354" s="17" t="s">
        <v>18680</v>
      </c>
      <c r="D10354">
        <v>13.73</v>
      </c>
    </row>
    <row r="10355" spans="1:4" x14ac:dyDescent="0.2">
      <c r="A10355" s="17" t="s">
        <v>13182</v>
      </c>
      <c r="B10355" s="17" t="s">
        <v>20479</v>
      </c>
      <c r="C10355" s="17" t="s">
        <v>18680</v>
      </c>
      <c r="D10355">
        <v>6.26</v>
      </c>
    </row>
    <row r="10356" spans="1:4" x14ac:dyDescent="0.2">
      <c r="A10356" s="17" t="s">
        <v>13183</v>
      </c>
      <c r="B10356" s="17" t="s">
        <v>20480</v>
      </c>
      <c r="C10356" s="17" t="s">
        <v>18674</v>
      </c>
      <c r="D10356">
        <v>3.59</v>
      </c>
    </row>
    <row r="10357" spans="1:4" x14ac:dyDescent="0.2">
      <c r="A10357" s="17" t="s">
        <v>13184</v>
      </c>
      <c r="B10357" s="17" t="s">
        <v>20481</v>
      </c>
      <c r="C10357" s="17" t="s">
        <v>18674</v>
      </c>
      <c r="D10357">
        <v>2.39</v>
      </c>
    </row>
    <row r="10358" spans="1:4" x14ac:dyDescent="0.2">
      <c r="A10358" s="17" t="s">
        <v>13185</v>
      </c>
      <c r="B10358" s="17" t="s">
        <v>20482</v>
      </c>
      <c r="C10358" s="17" t="s">
        <v>18674</v>
      </c>
      <c r="D10358">
        <v>4.78</v>
      </c>
    </row>
    <row r="10359" spans="1:4" x14ac:dyDescent="0.2">
      <c r="A10359" s="17" t="s">
        <v>13186</v>
      </c>
      <c r="B10359" s="17" t="s">
        <v>20483</v>
      </c>
      <c r="C10359" s="17" t="s">
        <v>18560</v>
      </c>
      <c r="D10359">
        <v>11.161199999999999</v>
      </c>
    </row>
    <row r="10360" spans="1:4" x14ac:dyDescent="0.2">
      <c r="A10360" s="17" t="s">
        <v>13187</v>
      </c>
      <c r="B10360" s="17" t="s">
        <v>20484</v>
      </c>
      <c r="C10360" s="17" t="s">
        <v>18560</v>
      </c>
      <c r="D10360">
        <v>12.4209</v>
      </c>
    </row>
    <row r="10361" spans="1:4" x14ac:dyDescent="0.2">
      <c r="A10361" s="17" t="s">
        <v>13188</v>
      </c>
      <c r="B10361" s="17" t="s">
        <v>20485</v>
      </c>
      <c r="C10361" s="17" t="s">
        <v>18674</v>
      </c>
      <c r="D10361">
        <v>1.27</v>
      </c>
    </row>
    <row r="10362" spans="1:4" x14ac:dyDescent="0.2">
      <c r="A10362" s="17" t="s">
        <v>13189</v>
      </c>
      <c r="B10362" s="17" t="s">
        <v>20486</v>
      </c>
      <c r="C10362" s="17" t="s">
        <v>18674</v>
      </c>
      <c r="D10362">
        <v>1.27</v>
      </c>
    </row>
    <row r="10363" spans="1:4" x14ac:dyDescent="0.2">
      <c r="A10363" s="17" t="s">
        <v>13190</v>
      </c>
      <c r="B10363" s="17" t="s">
        <v>20487</v>
      </c>
      <c r="C10363" s="17" t="s">
        <v>18674</v>
      </c>
      <c r="D10363">
        <v>35.869999999999997</v>
      </c>
    </row>
    <row r="10364" spans="1:4" x14ac:dyDescent="0.2">
      <c r="A10364" s="17" t="s">
        <v>13191</v>
      </c>
      <c r="B10364" s="17" t="s">
        <v>20488</v>
      </c>
      <c r="C10364" s="17" t="s">
        <v>18674</v>
      </c>
      <c r="D10364">
        <v>4.78</v>
      </c>
    </row>
    <row r="10365" spans="1:4" x14ac:dyDescent="0.2">
      <c r="A10365" s="17" t="s">
        <v>13192</v>
      </c>
      <c r="B10365" s="17" t="s">
        <v>20489</v>
      </c>
      <c r="C10365" s="17" t="s">
        <v>18674</v>
      </c>
      <c r="D10365">
        <v>76.86</v>
      </c>
    </row>
    <row r="10366" spans="1:4" x14ac:dyDescent="0.2">
      <c r="A10366" s="17" t="s">
        <v>13193</v>
      </c>
      <c r="B10366" s="17" t="s">
        <v>20490</v>
      </c>
      <c r="C10366" s="17" t="s">
        <v>18674</v>
      </c>
      <c r="D10366">
        <v>75.27</v>
      </c>
    </row>
    <row r="10367" spans="1:4" x14ac:dyDescent="0.2">
      <c r="A10367" s="17" t="s">
        <v>13194</v>
      </c>
      <c r="B10367" s="17" t="s">
        <v>20491</v>
      </c>
      <c r="C10367" s="17" t="s">
        <v>18551</v>
      </c>
      <c r="D10367">
        <v>7.82</v>
      </c>
    </row>
    <row r="10368" spans="1:4" x14ac:dyDescent="0.2">
      <c r="A10368" s="17" t="s">
        <v>13195</v>
      </c>
      <c r="B10368" s="17" t="s">
        <v>20492</v>
      </c>
      <c r="C10368" s="17" t="s">
        <v>18680</v>
      </c>
      <c r="D10368">
        <v>1.1000000000000001</v>
      </c>
    </row>
    <row r="10369" spans="1:4" x14ac:dyDescent="0.2">
      <c r="A10369" s="17" t="s">
        <v>13196</v>
      </c>
      <c r="B10369" s="17" t="s">
        <v>20493</v>
      </c>
      <c r="C10369" s="17" t="s">
        <v>18674</v>
      </c>
      <c r="D10369">
        <v>1.08</v>
      </c>
    </row>
    <row r="10370" spans="1:4" x14ac:dyDescent="0.2">
      <c r="A10370" s="17" t="s">
        <v>13197</v>
      </c>
      <c r="B10370" s="17" t="s">
        <v>20494</v>
      </c>
      <c r="C10370" s="17" t="s">
        <v>18680</v>
      </c>
      <c r="D10370">
        <v>11.33</v>
      </c>
    </row>
    <row r="10371" spans="1:4" x14ac:dyDescent="0.2">
      <c r="A10371" s="17" t="s">
        <v>13198</v>
      </c>
      <c r="B10371" s="17" t="s">
        <v>20495</v>
      </c>
      <c r="C10371" s="17" t="s">
        <v>18674</v>
      </c>
      <c r="D10371">
        <v>1.55</v>
      </c>
    </row>
    <row r="10372" spans="1:4" x14ac:dyDescent="0.2">
      <c r="A10372" s="17" t="s">
        <v>13199</v>
      </c>
      <c r="B10372" s="17" t="s">
        <v>20496</v>
      </c>
      <c r="C10372" s="17" t="s">
        <v>20043</v>
      </c>
      <c r="D10372">
        <v>28.697199999999999</v>
      </c>
    </row>
    <row r="10373" spans="1:4" x14ac:dyDescent="0.2">
      <c r="A10373" s="17" t="s">
        <v>13200</v>
      </c>
      <c r="B10373" s="17" t="s">
        <v>20497</v>
      </c>
      <c r="C10373" s="17" t="s">
        <v>18551</v>
      </c>
      <c r="D10373">
        <v>0.83</v>
      </c>
    </row>
    <row r="10374" spans="1:4" x14ac:dyDescent="0.2">
      <c r="A10374" s="17" t="s">
        <v>13201</v>
      </c>
      <c r="B10374" s="17" t="s">
        <v>20498</v>
      </c>
      <c r="C10374" s="17" t="s">
        <v>20043</v>
      </c>
      <c r="D10374">
        <v>0</v>
      </c>
    </row>
    <row r="10375" spans="1:4" x14ac:dyDescent="0.2">
      <c r="A10375" s="17" t="s">
        <v>13202</v>
      </c>
      <c r="B10375" s="17" t="s">
        <v>20499</v>
      </c>
      <c r="C10375" s="17" t="s">
        <v>18551</v>
      </c>
      <c r="D10375">
        <v>4.07</v>
      </c>
    </row>
    <row r="10376" spans="1:4" x14ac:dyDescent="0.2">
      <c r="A10376" s="17" t="s">
        <v>13203</v>
      </c>
      <c r="B10376" s="17" t="s">
        <v>20500</v>
      </c>
      <c r="C10376" s="17" t="s">
        <v>20501</v>
      </c>
      <c r="D10376">
        <v>3.0499999999999999E-2</v>
      </c>
    </row>
    <row r="10377" spans="1:4" x14ac:dyDescent="0.2">
      <c r="A10377" s="17" t="s">
        <v>13204</v>
      </c>
      <c r="B10377" s="17" t="s">
        <v>20502</v>
      </c>
      <c r="C10377" s="17" t="s">
        <v>20043</v>
      </c>
      <c r="D10377">
        <v>9.0722000000000005</v>
      </c>
    </row>
    <row r="10378" spans="1:4" x14ac:dyDescent="0.2">
      <c r="A10378" s="17" t="s">
        <v>13205</v>
      </c>
      <c r="B10378" s="17" t="s">
        <v>20503</v>
      </c>
      <c r="C10378" s="17" t="s">
        <v>20043</v>
      </c>
      <c r="D10378">
        <v>4.4002999999999997</v>
      </c>
    </row>
    <row r="10379" spans="1:4" x14ac:dyDescent="0.2">
      <c r="A10379" s="17" t="s">
        <v>13206</v>
      </c>
      <c r="B10379" s="17" t="s">
        <v>20504</v>
      </c>
      <c r="C10379" s="17" t="s">
        <v>20043</v>
      </c>
      <c r="D10379">
        <v>2.8277999999999999</v>
      </c>
    </row>
    <row r="10380" spans="1:4" x14ac:dyDescent="0.2">
      <c r="A10380" s="17" t="s">
        <v>13207</v>
      </c>
      <c r="B10380" s="17" t="s">
        <v>20505</v>
      </c>
      <c r="C10380" s="17" t="s">
        <v>20043</v>
      </c>
      <c r="D10380">
        <v>12.609400000000001</v>
      </c>
    </row>
    <row r="10381" spans="1:4" x14ac:dyDescent="0.2">
      <c r="A10381" s="17" t="s">
        <v>13208</v>
      </c>
      <c r="B10381" s="17" t="s">
        <v>20506</v>
      </c>
      <c r="C10381" s="17" t="s">
        <v>20043</v>
      </c>
      <c r="D10381">
        <v>6.7866999999999997</v>
      </c>
    </row>
    <row r="10382" spans="1:4" x14ac:dyDescent="0.2">
      <c r="A10382" s="17" t="s">
        <v>13209</v>
      </c>
      <c r="B10382" s="17" t="s">
        <v>20507</v>
      </c>
      <c r="C10382" s="17" t="s">
        <v>18680</v>
      </c>
      <c r="D10382">
        <v>0.9</v>
      </c>
    </row>
    <row r="10383" spans="1:4" x14ac:dyDescent="0.2">
      <c r="A10383" s="17" t="s">
        <v>13210</v>
      </c>
      <c r="B10383" s="17" t="s">
        <v>20508</v>
      </c>
      <c r="C10383" s="17" t="s">
        <v>20043</v>
      </c>
      <c r="D10383">
        <v>13.0783</v>
      </c>
    </row>
    <row r="10384" spans="1:4" x14ac:dyDescent="0.2">
      <c r="A10384" s="17" t="s">
        <v>13211</v>
      </c>
      <c r="B10384" s="17" t="s">
        <v>20509</v>
      </c>
      <c r="C10384" s="17" t="s">
        <v>18551</v>
      </c>
      <c r="D10384">
        <v>4.93</v>
      </c>
    </row>
    <row r="10385" spans="1:4" x14ac:dyDescent="0.2">
      <c r="A10385" s="17" t="s">
        <v>13212</v>
      </c>
      <c r="B10385" s="17" t="s">
        <v>20510</v>
      </c>
      <c r="C10385" s="17" t="s">
        <v>18551</v>
      </c>
      <c r="D10385">
        <v>4.53</v>
      </c>
    </row>
    <row r="10386" spans="1:4" x14ac:dyDescent="0.2">
      <c r="A10386" s="17" t="s">
        <v>13213</v>
      </c>
      <c r="B10386" s="17" t="s">
        <v>20511</v>
      </c>
      <c r="C10386" s="17" t="s">
        <v>18551</v>
      </c>
      <c r="D10386">
        <v>7.9748000000000001</v>
      </c>
    </row>
    <row r="10387" spans="1:4" x14ac:dyDescent="0.2">
      <c r="A10387" s="17" t="s">
        <v>13214</v>
      </c>
      <c r="B10387" s="17" t="s">
        <v>20512</v>
      </c>
      <c r="C10387" s="17" t="s">
        <v>18551</v>
      </c>
      <c r="D10387">
        <v>7.9748000000000001</v>
      </c>
    </row>
    <row r="10388" spans="1:4" x14ac:dyDescent="0.2">
      <c r="A10388" s="17" t="s">
        <v>13215</v>
      </c>
      <c r="B10388" s="17" t="s">
        <v>20513</v>
      </c>
      <c r="C10388" s="17" t="s">
        <v>18551</v>
      </c>
      <c r="D10388">
        <v>15.11</v>
      </c>
    </row>
    <row r="10389" spans="1:4" x14ac:dyDescent="0.2">
      <c r="A10389" s="17" t="s">
        <v>13216</v>
      </c>
      <c r="B10389" s="17" t="s">
        <v>20514</v>
      </c>
      <c r="C10389" s="17" t="s">
        <v>18551</v>
      </c>
      <c r="D10389">
        <v>3.3885999999999998</v>
      </c>
    </row>
    <row r="10390" spans="1:4" x14ac:dyDescent="0.2">
      <c r="A10390" s="17" t="s">
        <v>13217</v>
      </c>
      <c r="B10390" s="17" t="s">
        <v>20515</v>
      </c>
      <c r="C10390" s="17" t="s">
        <v>20043</v>
      </c>
      <c r="D10390">
        <v>0.55620000000000003</v>
      </c>
    </row>
    <row r="10391" spans="1:4" x14ac:dyDescent="0.2">
      <c r="A10391" s="17" t="s">
        <v>13218</v>
      </c>
      <c r="B10391" s="17" t="s">
        <v>20516</v>
      </c>
      <c r="C10391" s="17" t="s">
        <v>18551</v>
      </c>
      <c r="D10391">
        <v>4.5945</v>
      </c>
    </row>
    <row r="10392" spans="1:4" x14ac:dyDescent="0.2">
      <c r="A10392" s="17" t="s">
        <v>13219</v>
      </c>
      <c r="B10392" s="17" t="s">
        <v>20517</v>
      </c>
      <c r="C10392" s="17" t="s">
        <v>18551</v>
      </c>
      <c r="D10392">
        <v>3.54</v>
      </c>
    </row>
    <row r="10393" spans="1:4" x14ac:dyDescent="0.2">
      <c r="A10393" s="17" t="s">
        <v>13220</v>
      </c>
      <c r="B10393" s="17" t="s">
        <v>20518</v>
      </c>
      <c r="C10393" s="17" t="s">
        <v>20043</v>
      </c>
      <c r="D10393">
        <v>18.524999999999999</v>
      </c>
    </row>
    <row r="10394" spans="1:4" x14ac:dyDescent="0.2">
      <c r="A10394" s="17" t="s">
        <v>13221</v>
      </c>
      <c r="B10394" s="17" t="s">
        <v>20519</v>
      </c>
      <c r="C10394" s="17" t="s">
        <v>18551</v>
      </c>
      <c r="D10394">
        <v>22.57</v>
      </c>
    </row>
    <row r="10395" spans="1:4" x14ac:dyDescent="0.2">
      <c r="A10395" s="17" t="s">
        <v>13222</v>
      </c>
      <c r="B10395" s="17" t="s">
        <v>20520</v>
      </c>
      <c r="C10395" s="17" t="s">
        <v>18560</v>
      </c>
      <c r="D10395">
        <v>83.21</v>
      </c>
    </row>
    <row r="10396" spans="1:4" x14ac:dyDescent="0.2">
      <c r="A10396" s="17" t="s">
        <v>13223</v>
      </c>
      <c r="B10396" s="17" t="s">
        <v>20521</v>
      </c>
      <c r="C10396" s="17" t="s">
        <v>18680</v>
      </c>
      <c r="D10396">
        <v>0.31900000000000001</v>
      </c>
    </row>
    <row r="10397" spans="1:4" x14ac:dyDescent="0.2">
      <c r="A10397" s="17" t="s">
        <v>13224</v>
      </c>
      <c r="B10397" s="17" t="s">
        <v>20522</v>
      </c>
      <c r="C10397" s="17" t="s">
        <v>18551</v>
      </c>
      <c r="D10397">
        <v>0.41049999999999998</v>
      </c>
    </row>
    <row r="10398" spans="1:4" x14ac:dyDescent="0.2">
      <c r="A10398" s="17" t="s">
        <v>13225</v>
      </c>
      <c r="B10398" s="17" t="s">
        <v>20523</v>
      </c>
      <c r="C10398" s="17" t="s">
        <v>18680</v>
      </c>
      <c r="D10398">
        <v>0.78800000000000003</v>
      </c>
    </row>
    <row r="10399" spans="1:4" x14ac:dyDescent="0.2">
      <c r="A10399" s="17" t="s">
        <v>13226</v>
      </c>
      <c r="B10399" s="17" t="s">
        <v>20524</v>
      </c>
      <c r="C10399" s="17" t="s">
        <v>18555</v>
      </c>
      <c r="D10399">
        <v>37.56</v>
      </c>
    </row>
    <row r="10400" spans="1:4" x14ac:dyDescent="0.2">
      <c r="A10400" s="17" t="s">
        <v>13227</v>
      </c>
      <c r="B10400" s="17" t="s">
        <v>20525</v>
      </c>
      <c r="C10400" s="17" t="s">
        <v>18555</v>
      </c>
      <c r="D10400">
        <v>37.950000000000003</v>
      </c>
    </row>
    <row r="10401" spans="1:4" x14ac:dyDescent="0.2">
      <c r="A10401" s="17" t="s">
        <v>13228</v>
      </c>
      <c r="B10401" s="17" t="s">
        <v>20526</v>
      </c>
      <c r="C10401" s="17" t="s">
        <v>18555</v>
      </c>
      <c r="D10401">
        <v>63.77</v>
      </c>
    </row>
    <row r="10402" spans="1:4" x14ac:dyDescent="0.2">
      <c r="A10402" s="17" t="s">
        <v>13229</v>
      </c>
      <c r="B10402" s="17" t="s">
        <v>20527</v>
      </c>
      <c r="C10402" s="17" t="s">
        <v>18555</v>
      </c>
      <c r="D10402">
        <v>53.65</v>
      </c>
    </row>
    <row r="10403" spans="1:4" x14ac:dyDescent="0.2">
      <c r="A10403" s="17" t="s">
        <v>13230</v>
      </c>
      <c r="B10403" s="17" t="s">
        <v>20528</v>
      </c>
      <c r="C10403" s="17" t="s">
        <v>18551</v>
      </c>
      <c r="D10403">
        <v>0.16</v>
      </c>
    </row>
    <row r="10404" spans="1:4" x14ac:dyDescent="0.2">
      <c r="A10404" s="17" t="s">
        <v>13231</v>
      </c>
      <c r="B10404" s="17" t="s">
        <v>20529</v>
      </c>
      <c r="C10404" s="17" t="s">
        <v>18680</v>
      </c>
      <c r="D10404">
        <v>24.31</v>
      </c>
    </row>
    <row r="10405" spans="1:4" x14ac:dyDescent="0.2">
      <c r="A10405" s="17" t="s">
        <v>13232</v>
      </c>
      <c r="B10405" s="17" t="s">
        <v>20530</v>
      </c>
      <c r="C10405" s="17" t="s">
        <v>18680</v>
      </c>
      <c r="D10405">
        <v>24.31</v>
      </c>
    </row>
    <row r="10406" spans="1:4" x14ac:dyDescent="0.2">
      <c r="A10406" s="17" t="s">
        <v>13233</v>
      </c>
      <c r="B10406" s="17" t="s">
        <v>20531</v>
      </c>
      <c r="C10406" s="17" t="s">
        <v>20532</v>
      </c>
      <c r="D10406">
        <v>60.82</v>
      </c>
    </row>
    <row r="10407" spans="1:4" x14ac:dyDescent="0.2">
      <c r="A10407" s="17" t="s">
        <v>13234</v>
      </c>
      <c r="B10407" s="17" t="s">
        <v>20533</v>
      </c>
      <c r="C10407" s="17" t="s">
        <v>18674</v>
      </c>
      <c r="D10407">
        <v>10.9733</v>
      </c>
    </row>
    <row r="10408" spans="1:4" x14ac:dyDescent="0.2">
      <c r="A10408" s="17" t="s">
        <v>13235</v>
      </c>
      <c r="B10408" s="17" t="s">
        <v>20534</v>
      </c>
      <c r="C10408" s="17" t="s">
        <v>18560</v>
      </c>
      <c r="D10408">
        <v>3.02</v>
      </c>
    </row>
    <row r="10409" spans="1:4" x14ac:dyDescent="0.2">
      <c r="A10409" s="17" t="s">
        <v>13236</v>
      </c>
      <c r="B10409" s="17" t="s">
        <v>20535</v>
      </c>
      <c r="C10409" s="17" t="s">
        <v>18560</v>
      </c>
      <c r="D10409">
        <v>7.33</v>
      </c>
    </row>
    <row r="10410" spans="1:4" x14ac:dyDescent="0.2">
      <c r="A10410" s="17" t="s">
        <v>13237</v>
      </c>
      <c r="B10410" s="17" t="s">
        <v>20536</v>
      </c>
      <c r="C10410" s="17" t="s">
        <v>18551</v>
      </c>
      <c r="D10410">
        <v>0.22</v>
      </c>
    </row>
    <row r="10411" spans="1:4" x14ac:dyDescent="0.2">
      <c r="A10411" s="17" t="s">
        <v>13238</v>
      </c>
      <c r="B10411" s="17" t="s">
        <v>20537</v>
      </c>
      <c r="C10411" s="17" t="s">
        <v>18551</v>
      </c>
      <c r="D10411">
        <v>6.78</v>
      </c>
    </row>
    <row r="10412" spans="1:4" x14ac:dyDescent="0.2">
      <c r="A10412" s="17" t="s">
        <v>13239</v>
      </c>
      <c r="B10412" s="17" t="s">
        <v>20538</v>
      </c>
      <c r="C10412" s="17" t="s">
        <v>18551</v>
      </c>
      <c r="D10412">
        <v>0.13750000000000001</v>
      </c>
    </row>
    <row r="10413" spans="1:4" x14ac:dyDescent="0.2">
      <c r="A10413" s="17" t="s">
        <v>13240</v>
      </c>
      <c r="B10413" s="17" t="s">
        <v>20539</v>
      </c>
      <c r="C10413" s="17" t="s">
        <v>18551</v>
      </c>
      <c r="D10413">
        <v>14.26</v>
      </c>
    </row>
    <row r="10414" spans="1:4" x14ac:dyDescent="0.2">
      <c r="A10414" s="17" t="s">
        <v>13241</v>
      </c>
      <c r="B10414" s="17" t="s">
        <v>20540</v>
      </c>
      <c r="C10414" s="17" t="s">
        <v>18674</v>
      </c>
      <c r="D10414">
        <v>20.585000000000001</v>
      </c>
    </row>
    <row r="10415" spans="1:4" x14ac:dyDescent="0.2">
      <c r="A10415" s="17" t="s">
        <v>13242</v>
      </c>
      <c r="B10415" s="17" t="s">
        <v>20541</v>
      </c>
      <c r="C10415" s="17" t="s">
        <v>18674</v>
      </c>
      <c r="D10415">
        <v>4.58</v>
      </c>
    </row>
    <row r="10416" spans="1:4" x14ac:dyDescent="0.2">
      <c r="A10416" s="17" t="s">
        <v>13243</v>
      </c>
      <c r="B10416" s="17" t="s">
        <v>20542</v>
      </c>
      <c r="C10416" s="17" t="s">
        <v>18674</v>
      </c>
      <c r="D10416">
        <v>10.9733</v>
      </c>
    </row>
    <row r="10417" spans="1:4" x14ac:dyDescent="0.2">
      <c r="A10417" s="17" t="s">
        <v>13244</v>
      </c>
      <c r="B10417" s="17" t="s">
        <v>20543</v>
      </c>
      <c r="C10417" s="17" t="s">
        <v>18674</v>
      </c>
      <c r="D10417">
        <v>15.9534</v>
      </c>
    </row>
    <row r="10418" spans="1:4" x14ac:dyDescent="0.2">
      <c r="A10418" s="17" t="s">
        <v>13245</v>
      </c>
      <c r="B10418" s="17" t="s">
        <v>20544</v>
      </c>
      <c r="C10418" s="17" t="s">
        <v>18674</v>
      </c>
      <c r="D10418">
        <v>18.129000000000001</v>
      </c>
    </row>
    <row r="10419" spans="1:4" x14ac:dyDescent="0.2">
      <c r="A10419" s="17" t="s">
        <v>13246</v>
      </c>
      <c r="B10419" s="17" t="s">
        <v>20545</v>
      </c>
      <c r="C10419" s="17" t="s">
        <v>18674</v>
      </c>
      <c r="D10419">
        <v>31.8567</v>
      </c>
    </row>
    <row r="10420" spans="1:4" x14ac:dyDescent="0.2">
      <c r="A10420" s="17" t="s">
        <v>13247</v>
      </c>
      <c r="B10420" s="17" t="s">
        <v>20546</v>
      </c>
      <c r="C10420" s="17" t="s">
        <v>18674</v>
      </c>
      <c r="D10420">
        <v>72.515000000000001</v>
      </c>
    </row>
    <row r="10421" spans="1:4" x14ac:dyDescent="0.2">
      <c r="A10421" s="17" t="s">
        <v>13248</v>
      </c>
      <c r="B10421" s="17" t="s">
        <v>20547</v>
      </c>
      <c r="C10421" s="17" t="s">
        <v>18674</v>
      </c>
      <c r="D10421">
        <v>16.3</v>
      </c>
    </row>
    <row r="10422" spans="1:4" x14ac:dyDescent="0.2">
      <c r="A10422" s="17" t="s">
        <v>13249</v>
      </c>
      <c r="B10422" s="17" t="s">
        <v>20548</v>
      </c>
      <c r="C10422" s="17" t="s">
        <v>18680</v>
      </c>
      <c r="D10422">
        <v>165.41</v>
      </c>
    </row>
    <row r="10423" spans="1:4" x14ac:dyDescent="0.2">
      <c r="A10423" s="17" t="s">
        <v>13250</v>
      </c>
      <c r="B10423" s="17" t="s">
        <v>20549</v>
      </c>
      <c r="C10423" s="17" t="s">
        <v>18680</v>
      </c>
      <c r="D10423">
        <v>256.64999999999998</v>
      </c>
    </row>
    <row r="10424" spans="1:4" x14ac:dyDescent="0.2">
      <c r="A10424" s="17" t="s">
        <v>13251</v>
      </c>
      <c r="B10424" s="17" t="s">
        <v>20550</v>
      </c>
      <c r="C10424" s="17" t="s">
        <v>18680</v>
      </c>
      <c r="D10424">
        <v>291.19</v>
      </c>
    </row>
    <row r="10425" spans="1:4" x14ac:dyDescent="0.2">
      <c r="A10425" s="17" t="s">
        <v>13252</v>
      </c>
      <c r="B10425" s="17" t="s">
        <v>20551</v>
      </c>
      <c r="C10425" s="17" t="s">
        <v>18680</v>
      </c>
      <c r="D10425">
        <v>208.29</v>
      </c>
    </row>
    <row r="10426" spans="1:4" x14ac:dyDescent="0.2">
      <c r="A10426" s="17" t="s">
        <v>13253</v>
      </c>
      <c r="B10426" s="17" t="s">
        <v>20552</v>
      </c>
      <c r="C10426" s="17" t="s">
        <v>18680</v>
      </c>
      <c r="D10426">
        <v>156.16</v>
      </c>
    </row>
    <row r="10427" spans="1:4" x14ac:dyDescent="0.2">
      <c r="A10427" s="17" t="s">
        <v>13254</v>
      </c>
      <c r="B10427" s="17" t="s">
        <v>20553</v>
      </c>
      <c r="C10427" s="17" t="s">
        <v>18680</v>
      </c>
      <c r="D10427">
        <v>489.98</v>
      </c>
    </row>
    <row r="10428" spans="1:4" x14ac:dyDescent="0.2">
      <c r="A10428" s="17" t="s">
        <v>13255</v>
      </c>
      <c r="B10428" s="17" t="s">
        <v>20554</v>
      </c>
      <c r="C10428" s="17" t="s">
        <v>18680</v>
      </c>
      <c r="D10428">
        <v>547.16</v>
      </c>
    </row>
    <row r="10429" spans="1:4" x14ac:dyDescent="0.2">
      <c r="A10429" s="17" t="s">
        <v>13256</v>
      </c>
      <c r="B10429" s="17" t="s">
        <v>20555</v>
      </c>
      <c r="C10429" s="17" t="s">
        <v>18560</v>
      </c>
      <c r="D10429">
        <v>0</v>
      </c>
    </row>
    <row r="10430" spans="1:4" x14ac:dyDescent="0.2">
      <c r="A10430" s="17" t="s">
        <v>13257</v>
      </c>
      <c r="B10430" s="17" t="s">
        <v>20556</v>
      </c>
      <c r="C10430" s="17" t="s">
        <v>18560</v>
      </c>
      <c r="D10430">
        <v>0</v>
      </c>
    </row>
    <row r="10431" spans="1:4" x14ac:dyDescent="0.2">
      <c r="A10431" s="17" t="s">
        <v>13258</v>
      </c>
      <c r="B10431" s="17" t="s">
        <v>20557</v>
      </c>
      <c r="C10431" s="17" t="s">
        <v>18560</v>
      </c>
      <c r="D10431">
        <v>0</v>
      </c>
    </row>
    <row r="10432" spans="1:4" x14ac:dyDescent="0.2">
      <c r="A10432" s="17" t="s">
        <v>13259</v>
      </c>
      <c r="B10432" s="17" t="s">
        <v>20558</v>
      </c>
      <c r="C10432" s="17" t="s">
        <v>18560</v>
      </c>
      <c r="D10432">
        <v>0</v>
      </c>
    </row>
    <row r="10433" spans="1:4" x14ac:dyDescent="0.2">
      <c r="A10433" s="17" t="s">
        <v>13260</v>
      </c>
      <c r="B10433" s="17" t="s">
        <v>20559</v>
      </c>
      <c r="C10433" s="17" t="s">
        <v>18560</v>
      </c>
      <c r="D10433">
        <v>0</v>
      </c>
    </row>
    <row r="10434" spans="1:4" x14ac:dyDescent="0.2">
      <c r="A10434" s="17" t="s">
        <v>13261</v>
      </c>
      <c r="B10434" s="17" t="s">
        <v>20560</v>
      </c>
      <c r="C10434" s="17" t="s">
        <v>18560</v>
      </c>
      <c r="D10434">
        <v>0</v>
      </c>
    </row>
    <row r="10435" spans="1:4" x14ac:dyDescent="0.2">
      <c r="A10435" s="17" t="s">
        <v>13262</v>
      </c>
      <c r="B10435" s="17" t="s">
        <v>20561</v>
      </c>
      <c r="C10435" s="17" t="s">
        <v>18560</v>
      </c>
      <c r="D10435">
        <v>0</v>
      </c>
    </row>
    <row r="10436" spans="1:4" x14ac:dyDescent="0.2">
      <c r="A10436" s="17" t="s">
        <v>13263</v>
      </c>
      <c r="B10436" s="17" t="s">
        <v>20562</v>
      </c>
      <c r="C10436" s="17" t="s">
        <v>18560</v>
      </c>
      <c r="D10436">
        <v>0</v>
      </c>
    </row>
    <row r="10437" spans="1:4" x14ac:dyDescent="0.2">
      <c r="A10437" s="17" t="s">
        <v>13264</v>
      </c>
      <c r="B10437" s="17" t="s">
        <v>20563</v>
      </c>
      <c r="C10437" s="17" t="s">
        <v>18680</v>
      </c>
      <c r="D10437">
        <v>828.55</v>
      </c>
    </row>
    <row r="10438" spans="1:4" x14ac:dyDescent="0.2">
      <c r="A10438" s="17" t="s">
        <v>13265</v>
      </c>
      <c r="B10438" s="17" t="s">
        <v>20564</v>
      </c>
      <c r="C10438" s="17" t="s">
        <v>18680</v>
      </c>
      <c r="D10438">
        <v>185.87</v>
      </c>
    </row>
    <row r="10439" spans="1:4" x14ac:dyDescent="0.2">
      <c r="A10439" s="17" t="s">
        <v>13266</v>
      </c>
      <c r="B10439" s="17" t="s">
        <v>20565</v>
      </c>
      <c r="C10439" s="17" t="s">
        <v>18680</v>
      </c>
      <c r="D10439">
        <v>530.83000000000004</v>
      </c>
    </row>
    <row r="10440" spans="1:4" x14ac:dyDescent="0.2">
      <c r="A10440" s="17" t="s">
        <v>13267</v>
      </c>
      <c r="B10440" s="17" t="s">
        <v>20566</v>
      </c>
      <c r="C10440" s="17" t="s">
        <v>18680</v>
      </c>
      <c r="D10440">
        <v>450.83</v>
      </c>
    </row>
    <row r="10441" spans="1:4" x14ac:dyDescent="0.2">
      <c r="A10441" s="17" t="s">
        <v>13268</v>
      </c>
      <c r="B10441" s="17" t="s">
        <v>20567</v>
      </c>
      <c r="C10441" s="17" t="s">
        <v>18680</v>
      </c>
      <c r="D10441">
        <v>857.88</v>
      </c>
    </row>
    <row r="10442" spans="1:4" x14ac:dyDescent="0.2">
      <c r="A10442" s="17" t="s">
        <v>13269</v>
      </c>
      <c r="B10442" s="17" t="s">
        <v>20568</v>
      </c>
      <c r="C10442" s="17" t="s">
        <v>18680</v>
      </c>
      <c r="D10442">
        <v>604.79</v>
      </c>
    </row>
    <row r="10443" spans="1:4" x14ac:dyDescent="0.2">
      <c r="A10443" s="17" t="s">
        <v>13270</v>
      </c>
      <c r="B10443" s="17" t="s">
        <v>20569</v>
      </c>
      <c r="C10443" s="17" t="s">
        <v>18680</v>
      </c>
      <c r="D10443">
        <v>426.91</v>
      </c>
    </row>
    <row r="10444" spans="1:4" x14ac:dyDescent="0.2">
      <c r="A10444" s="17" t="s">
        <v>13271</v>
      </c>
      <c r="B10444" s="17" t="s">
        <v>20570</v>
      </c>
      <c r="C10444" s="17" t="s">
        <v>18680</v>
      </c>
      <c r="D10444">
        <v>35.130000000000003</v>
      </c>
    </row>
    <row r="10445" spans="1:4" x14ac:dyDescent="0.2">
      <c r="A10445" s="17" t="s">
        <v>13272</v>
      </c>
      <c r="B10445" s="17" t="s">
        <v>20571</v>
      </c>
      <c r="C10445" s="17" t="s">
        <v>18680</v>
      </c>
      <c r="D10445">
        <v>255.67</v>
      </c>
    </row>
    <row r="10446" spans="1:4" x14ac:dyDescent="0.2">
      <c r="A10446" s="17" t="s">
        <v>13273</v>
      </c>
      <c r="B10446" s="17" t="s">
        <v>20572</v>
      </c>
      <c r="C10446" s="17" t="s">
        <v>18680</v>
      </c>
      <c r="D10446">
        <v>402.42</v>
      </c>
    </row>
    <row r="10447" spans="1:4" x14ac:dyDescent="0.2">
      <c r="A10447" s="17" t="s">
        <v>13274</v>
      </c>
      <c r="B10447" s="17" t="s">
        <v>20573</v>
      </c>
      <c r="C10447" s="17" t="s">
        <v>18680</v>
      </c>
      <c r="D10447">
        <v>257.98</v>
      </c>
    </row>
    <row r="10448" spans="1:4" x14ac:dyDescent="0.2">
      <c r="A10448" s="17" t="s">
        <v>13275</v>
      </c>
      <c r="B10448" s="17" t="s">
        <v>20574</v>
      </c>
      <c r="C10448" s="17" t="s">
        <v>18680</v>
      </c>
      <c r="D10448">
        <v>226.88</v>
      </c>
    </row>
    <row r="10449" spans="1:4" x14ac:dyDescent="0.2">
      <c r="A10449" s="17" t="s">
        <v>13276</v>
      </c>
      <c r="B10449" s="17" t="s">
        <v>20575</v>
      </c>
      <c r="C10449" s="17" t="s">
        <v>18680</v>
      </c>
      <c r="D10449">
        <v>445.74</v>
      </c>
    </row>
    <row r="10450" spans="1:4" x14ac:dyDescent="0.2">
      <c r="A10450" s="17" t="s">
        <v>13277</v>
      </c>
      <c r="B10450" s="17" t="s">
        <v>20576</v>
      </c>
      <c r="C10450" s="17" t="s">
        <v>18680</v>
      </c>
      <c r="D10450">
        <v>206.02</v>
      </c>
    </row>
    <row r="10451" spans="1:4" x14ac:dyDescent="0.2">
      <c r="A10451" s="17" t="s">
        <v>13278</v>
      </c>
      <c r="B10451" s="17" t="s">
        <v>20577</v>
      </c>
      <c r="C10451" s="17" t="s">
        <v>18674</v>
      </c>
      <c r="D10451">
        <v>1.1900000000000001E-2</v>
      </c>
    </row>
    <row r="10452" spans="1:4" x14ac:dyDescent="0.2">
      <c r="A10452" s="17" t="s">
        <v>13279</v>
      </c>
      <c r="B10452" s="17" t="s">
        <v>20578</v>
      </c>
      <c r="C10452" s="17" t="s">
        <v>18560</v>
      </c>
      <c r="D10452">
        <v>11.52</v>
      </c>
    </row>
    <row r="10453" spans="1:4" x14ac:dyDescent="0.2">
      <c r="A10453" s="17" t="s">
        <v>13280</v>
      </c>
      <c r="B10453" s="17" t="s">
        <v>20579</v>
      </c>
      <c r="C10453" s="17" t="s">
        <v>18674</v>
      </c>
      <c r="D10453">
        <v>1.35</v>
      </c>
    </row>
    <row r="10454" spans="1:4" x14ac:dyDescent="0.2">
      <c r="A10454" s="17" t="s">
        <v>13281</v>
      </c>
      <c r="B10454" s="17" t="s">
        <v>20580</v>
      </c>
      <c r="C10454" s="17" t="s">
        <v>18560</v>
      </c>
      <c r="D10454">
        <v>17.54</v>
      </c>
    </row>
    <row r="10455" spans="1:4" x14ac:dyDescent="0.2">
      <c r="A10455" s="17" t="s">
        <v>13282</v>
      </c>
      <c r="B10455" s="17" t="s">
        <v>20581</v>
      </c>
      <c r="C10455" s="17" t="s">
        <v>18680</v>
      </c>
      <c r="D10455">
        <v>66.14</v>
      </c>
    </row>
    <row r="10456" spans="1:4" x14ac:dyDescent="0.2">
      <c r="A10456" s="17" t="s">
        <v>13283</v>
      </c>
      <c r="B10456" s="17" t="s">
        <v>20582</v>
      </c>
      <c r="C10456" s="17" t="s">
        <v>18560</v>
      </c>
      <c r="D10456">
        <v>68.02</v>
      </c>
    </row>
    <row r="10457" spans="1:4" x14ac:dyDescent="0.2">
      <c r="A10457" s="17" t="s">
        <v>13284</v>
      </c>
      <c r="B10457" s="17" t="s">
        <v>20583</v>
      </c>
      <c r="C10457" s="17" t="s">
        <v>18560</v>
      </c>
      <c r="D10457">
        <v>150.56</v>
      </c>
    </row>
    <row r="10458" spans="1:4" x14ac:dyDescent="0.2">
      <c r="A10458" s="17" t="s">
        <v>13285</v>
      </c>
      <c r="B10458" s="17" t="s">
        <v>20584</v>
      </c>
      <c r="C10458" s="17" t="s">
        <v>18680</v>
      </c>
      <c r="D10458">
        <v>12.42</v>
      </c>
    </row>
    <row r="10459" spans="1:4" x14ac:dyDescent="0.2">
      <c r="A10459" s="17" t="s">
        <v>13286</v>
      </c>
      <c r="B10459" s="17" t="s">
        <v>20585</v>
      </c>
      <c r="C10459" s="17" t="s">
        <v>18680</v>
      </c>
      <c r="D10459">
        <v>13.08</v>
      </c>
    </row>
    <row r="10460" spans="1:4" x14ac:dyDescent="0.2">
      <c r="A10460" s="17" t="s">
        <v>13287</v>
      </c>
      <c r="B10460" s="17" t="s">
        <v>20586</v>
      </c>
      <c r="C10460" s="17" t="s">
        <v>18680</v>
      </c>
      <c r="D10460">
        <v>36.67</v>
      </c>
    </row>
    <row r="10461" spans="1:4" x14ac:dyDescent="0.2">
      <c r="A10461" s="17" t="s">
        <v>13288</v>
      </c>
      <c r="B10461" s="17" t="s">
        <v>20587</v>
      </c>
      <c r="C10461" s="17" t="s">
        <v>18680</v>
      </c>
      <c r="D10461">
        <v>39.1</v>
      </c>
    </row>
    <row r="10462" spans="1:4" x14ac:dyDescent="0.2">
      <c r="A10462" s="17" t="s">
        <v>13289</v>
      </c>
      <c r="B10462" s="17" t="s">
        <v>20588</v>
      </c>
      <c r="C10462" s="17" t="s">
        <v>18674</v>
      </c>
      <c r="D10462">
        <v>1.02</v>
      </c>
    </row>
    <row r="10463" spans="1:4" x14ac:dyDescent="0.2">
      <c r="A10463" s="17" t="s">
        <v>13290</v>
      </c>
      <c r="B10463" s="17" t="s">
        <v>20589</v>
      </c>
      <c r="C10463" s="17" t="s">
        <v>20043</v>
      </c>
      <c r="D10463">
        <v>2.2400000000000002</v>
      </c>
    </row>
    <row r="10464" spans="1:4" x14ac:dyDescent="0.2">
      <c r="A10464" s="17" t="s">
        <v>13291</v>
      </c>
      <c r="B10464" s="17" t="s">
        <v>20590</v>
      </c>
      <c r="C10464" s="17" t="s">
        <v>18555</v>
      </c>
      <c r="D10464">
        <v>0.01</v>
      </c>
    </row>
    <row r="10465" spans="1:4" x14ac:dyDescent="0.2">
      <c r="A10465" s="17" t="s">
        <v>13292</v>
      </c>
      <c r="B10465" s="17" t="s">
        <v>20591</v>
      </c>
      <c r="C10465" s="17" t="s">
        <v>18560</v>
      </c>
      <c r="D10465">
        <v>132.80000000000001</v>
      </c>
    </row>
    <row r="10466" spans="1:4" x14ac:dyDescent="0.2">
      <c r="A10466" s="17" t="s">
        <v>13293</v>
      </c>
      <c r="B10466" s="17" t="s">
        <v>20592</v>
      </c>
      <c r="C10466" s="17" t="s">
        <v>18680</v>
      </c>
      <c r="D10466">
        <v>284.95</v>
      </c>
    </row>
    <row r="10467" spans="1:4" x14ac:dyDescent="0.2">
      <c r="A10467" s="17" t="s">
        <v>13294</v>
      </c>
      <c r="B10467" s="17" t="s">
        <v>20593</v>
      </c>
      <c r="C10467" s="17" t="s">
        <v>18674</v>
      </c>
      <c r="D10467">
        <v>2.46</v>
      </c>
    </row>
    <row r="10468" spans="1:4" x14ac:dyDescent="0.2">
      <c r="A10468" s="17" t="s">
        <v>13295</v>
      </c>
      <c r="B10468" s="17" t="s">
        <v>20594</v>
      </c>
      <c r="C10468" s="17" t="s">
        <v>18680</v>
      </c>
      <c r="D10468">
        <v>14.25</v>
      </c>
    </row>
    <row r="10469" spans="1:4" x14ac:dyDescent="0.2">
      <c r="A10469" s="17" t="s">
        <v>13296</v>
      </c>
      <c r="B10469" s="17" t="s">
        <v>20595</v>
      </c>
      <c r="C10469" s="17" t="s">
        <v>18680</v>
      </c>
      <c r="D10469">
        <v>14.25</v>
      </c>
    </row>
    <row r="10470" spans="1:4" x14ac:dyDescent="0.2">
      <c r="A10470" s="17" t="s">
        <v>13297</v>
      </c>
      <c r="B10470" s="17" t="s">
        <v>20596</v>
      </c>
      <c r="C10470" s="17" t="s">
        <v>18680</v>
      </c>
      <c r="D10470">
        <v>16.399999999999999</v>
      </c>
    </row>
    <row r="10471" spans="1:4" x14ac:dyDescent="0.2">
      <c r="A10471" s="17" t="s">
        <v>13298</v>
      </c>
      <c r="B10471" s="17" t="s">
        <v>20597</v>
      </c>
      <c r="C10471" s="17" t="s">
        <v>18606</v>
      </c>
      <c r="D10471">
        <v>0</v>
      </c>
    </row>
    <row r="10472" spans="1:4" x14ac:dyDescent="0.2">
      <c r="A10472" s="17" t="s">
        <v>13299</v>
      </c>
      <c r="B10472" s="17" t="s">
        <v>20598</v>
      </c>
      <c r="C10472" s="17" t="s">
        <v>18606</v>
      </c>
      <c r="D10472">
        <v>0</v>
      </c>
    </row>
    <row r="10473" spans="1:4" x14ac:dyDescent="0.2">
      <c r="A10473" s="17" t="s">
        <v>13300</v>
      </c>
      <c r="B10473" s="17" t="s">
        <v>20599</v>
      </c>
      <c r="C10473" s="17" t="s">
        <v>18606</v>
      </c>
      <c r="D10473">
        <v>0</v>
      </c>
    </row>
    <row r="10474" spans="1:4" x14ac:dyDescent="0.2">
      <c r="A10474" s="17" t="s">
        <v>13301</v>
      </c>
      <c r="B10474" s="17" t="s">
        <v>20600</v>
      </c>
      <c r="C10474" s="17" t="s">
        <v>18606</v>
      </c>
      <c r="D10474">
        <v>0</v>
      </c>
    </row>
    <row r="10475" spans="1:4" x14ac:dyDescent="0.2">
      <c r="B10475" s="17" t="s">
        <v>2848</v>
      </c>
      <c r="D10475" s="20"/>
    </row>
    <row r="10476" spans="1:4" x14ac:dyDescent="0.2">
      <c r="A10476" s="17" t="s">
        <v>13302</v>
      </c>
      <c r="B10476" s="17" t="s">
        <v>20601</v>
      </c>
      <c r="C10476" s="17" t="s">
        <v>20602</v>
      </c>
      <c r="D10476">
        <v>6.9741999999999997</v>
      </c>
    </row>
    <row r="10477" spans="1:4" x14ac:dyDescent="0.2">
      <c r="A10477" s="17" t="s">
        <v>13303</v>
      </c>
      <c r="B10477" s="17" t="s">
        <v>20603</v>
      </c>
      <c r="C10477" s="17" t="s">
        <v>20602</v>
      </c>
      <c r="D10477">
        <v>8.6479999999999997</v>
      </c>
    </row>
    <row r="10478" spans="1:4" x14ac:dyDescent="0.2">
      <c r="A10478" s="17" t="s">
        <v>13304</v>
      </c>
      <c r="B10478" s="17" t="s">
        <v>20604</v>
      </c>
      <c r="C10478" s="17" t="s">
        <v>20602</v>
      </c>
      <c r="D10478">
        <v>11.5771</v>
      </c>
    </row>
    <row r="10479" spans="1:4" x14ac:dyDescent="0.2">
      <c r="A10479" s="17" t="s">
        <v>13305</v>
      </c>
      <c r="B10479" s="17" t="s">
        <v>20605</v>
      </c>
      <c r="C10479" s="17" t="s">
        <v>20602</v>
      </c>
      <c r="D10479">
        <v>14.436500000000001</v>
      </c>
    </row>
    <row r="10480" spans="1:4" x14ac:dyDescent="0.2">
      <c r="A10480" s="17" t="s">
        <v>13306</v>
      </c>
      <c r="B10480" s="17" t="s">
        <v>20606</v>
      </c>
      <c r="C10480" s="17" t="s">
        <v>20602</v>
      </c>
      <c r="D10480">
        <v>8.6479999999999997</v>
      </c>
    </row>
    <row r="10481" spans="1:4" x14ac:dyDescent="0.2">
      <c r="A10481" s="17" t="s">
        <v>13307</v>
      </c>
      <c r="B10481" s="17" t="s">
        <v>20607</v>
      </c>
      <c r="C10481" s="17" t="s">
        <v>20602</v>
      </c>
      <c r="D10481">
        <v>8.6479999999999997</v>
      </c>
    </row>
    <row r="10482" spans="1:4" x14ac:dyDescent="0.2">
      <c r="A10482" s="17" t="s">
        <v>13308</v>
      </c>
      <c r="B10482" s="17" t="s">
        <v>20608</v>
      </c>
      <c r="C10482" s="17" t="s">
        <v>20602</v>
      </c>
      <c r="D10482">
        <v>10.809900000000001</v>
      </c>
    </row>
    <row r="10483" spans="1:4" x14ac:dyDescent="0.2">
      <c r="A10483" s="17" t="s">
        <v>13309</v>
      </c>
      <c r="B10483" s="17" t="s">
        <v>20609</v>
      </c>
      <c r="C10483" s="17" t="s">
        <v>20602</v>
      </c>
      <c r="D10483">
        <v>14.157500000000001</v>
      </c>
    </row>
    <row r="10484" spans="1:4" x14ac:dyDescent="0.2">
      <c r="A10484" s="17" t="s">
        <v>13310</v>
      </c>
      <c r="B10484" s="17" t="s">
        <v>20610</v>
      </c>
      <c r="C10484" s="17" t="s">
        <v>20602</v>
      </c>
      <c r="D10484">
        <v>8.6479999999999997</v>
      </c>
    </row>
    <row r="10485" spans="1:4" x14ac:dyDescent="0.2">
      <c r="A10485" s="17" t="s">
        <v>13311</v>
      </c>
      <c r="B10485" s="17" t="s">
        <v>20611</v>
      </c>
      <c r="C10485" s="17" t="s">
        <v>20602</v>
      </c>
      <c r="D10485">
        <v>14.157500000000001</v>
      </c>
    </row>
    <row r="10486" spans="1:4" x14ac:dyDescent="0.2">
      <c r="A10486" s="17" t="s">
        <v>13312</v>
      </c>
      <c r="B10486" s="17" t="s">
        <v>20612</v>
      </c>
      <c r="C10486" s="17" t="s">
        <v>20602</v>
      </c>
      <c r="D10486">
        <v>25.595099999999999</v>
      </c>
    </row>
    <row r="10487" spans="1:4" x14ac:dyDescent="0.2">
      <c r="A10487" s="17" t="s">
        <v>13313</v>
      </c>
      <c r="B10487" s="17" t="s">
        <v>20613</v>
      </c>
      <c r="C10487" s="17" t="s">
        <v>20602</v>
      </c>
      <c r="D10487">
        <v>25.595099999999999</v>
      </c>
    </row>
    <row r="10488" spans="1:4" x14ac:dyDescent="0.2">
      <c r="A10488" s="17" t="s">
        <v>13314</v>
      </c>
      <c r="B10488" s="17" t="s">
        <v>20614</v>
      </c>
      <c r="C10488" s="17" t="s">
        <v>20602</v>
      </c>
      <c r="D10488">
        <v>14.157500000000001</v>
      </c>
    </row>
    <row r="10489" spans="1:4" x14ac:dyDescent="0.2">
      <c r="A10489" s="17" t="s">
        <v>13315</v>
      </c>
      <c r="B10489" s="17" t="s">
        <v>20615</v>
      </c>
      <c r="C10489" s="17" t="s">
        <v>20602</v>
      </c>
      <c r="D10489">
        <v>8.6479999999999997</v>
      </c>
    </row>
    <row r="10490" spans="1:4" x14ac:dyDescent="0.2">
      <c r="A10490" s="17" t="s">
        <v>13316</v>
      </c>
      <c r="B10490" s="17" t="s">
        <v>20616</v>
      </c>
      <c r="C10490" s="17" t="s">
        <v>20602</v>
      </c>
      <c r="D10490">
        <v>8.6479999999999997</v>
      </c>
    </row>
    <row r="10491" spans="1:4" x14ac:dyDescent="0.2">
      <c r="A10491" s="17" t="s">
        <v>13317</v>
      </c>
      <c r="B10491" s="17" t="s">
        <v>20617</v>
      </c>
      <c r="C10491" s="17" t="s">
        <v>20602</v>
      </c>
      <c r="D10491">
        <v>8.6479999999999997</v>
      </c>
    </row>
    <row r="10492" spans="1:4" x14ac:dyDescent="0.2">
      <c r="A10492" s="17" t="s">
        <v>13318</v>
      </c>
      <c r="B10492" s="17" t="s">
        <v>20618</v>
      </c>
      <c r="C10492" s="17" t="s">
        <v>20602</v>
      </c>
      <c r="D10492">
        <v>8.6479999999999997</v>
      </c>
    </row>
    <row r="10493" spans="1:4" x14ac:dyDescent="0.2">
      <c r="A10493" s="17" t="s">
        <v>13319</v>
      </c>
      <c r="B10493" s="17" t="s">
        <v>20619</v>
      </c>
      <c r="C10493" s="17" t="s">
        <v>20602</v>
      </c>
      <c r="D10493">
        <v>8.6479999999999997</v>
      </c>
    </row>
    <row r="10494" spans="1:4" x14ac:dyDescent="0.2">
      <c r="A10494" s="17" t="s">
        <v>13320</v>
      </c>
      <c r="B10494" s="17" t="s">
        <v>20620</v>
      </c>
      <c r="C10494" s="17" t="s">
        <v>20602</v>
      </c>
      <c r="D10494">
        <v>8.6479999999999997</v>
      </c>
    </row>
    <row r="10495" spans="1:4" x14ac:dyDescent="0.2">
      <c r="A10495" s="17" t="s">
        <v>13321</v>
      </c>
      <c r="B10495" s="17" t="s">
        <v>20621</v>
      </c>
      <c r="C10495" s="17" t="s">
        <v>20602</v>
      </c>
      <c r="D10495">
        <v>8.6479999999999997</v>
      </c>
    </row>
    <row r="10496" spans="1:4" x14ac:dyDescent="0.2">
      <c r="A10496" s="17" t="s">
        <v>13322</v>
      </c>
      <c r="B10496" s="17" t="s">
        <v>20622</v>
      </c>
      <c r="C10496" s="17" t="s">
        <v>20602</v>
      </c>
      <c r="D10496">
        <v>8.1598000000000006</v>
      </c>
    </row>
    <row r="10497" spans="1:4" x14ac:dyDescent="0.2">
      <c r="A10497" s="17" t="s">
        <v>13323</v>
      </c>
      <c r="B10497" s="17" t="s">
        <v>20623</v>
      </c>
      <c r="C10497" s="17" t="s">
        <v>20602</v>
      </c>
      <c r="D10497">
        <v>8.6479999999999997</v>
      </c>
    </row>
    <row r="10498" spans="1:4" x14ac:dyDescent="0.2">
      <c r="A10498" s="17" t="s">
        <v>13324</v>
      </c>
      <c r="B10498" s="17" t="s">
        <v>20624</v>
      </c>
      <c r="C10498" s="17" t="s">
        <v>20602</v>
      </c>
      <c r="D10498">
        <v>7.6715999999999998</v>
      </c>
    </row>
    <row r="10499" spans="1:4" x14ac:dyDescent="0.2">
      <c r="A10499" s="17" t="s">
        <v>13325</v>
      </c>
      <c r="B10499" s="17" t="s">
        <v>20625</v>
      </c>
      <c r="C10499" s="17" t="s">
        <v>20602</v>
      </c>
      <c r="D10499">
        <v>8.1598000000000006</v>
      </c>
    </row>
    <row r="10500" spans="1:4" x14ac:dyDescent="0.2">
      <c r="A10500" s="17" t="s">
        <v>13326</v>
      </c>
      <c r="B10500" s="17" t="s">
        <v>20626</v>
      </c>
      <c r="C10500" s="17" t="s">
        <v>20602</v>
      </c>
      <c r="D10500">
        <v>8.6479999999999997</v>
      </c>
    </row>
    <row r="10501" spans="1:4" x14ac:dyDescent="0.2">
      <c r="A10501" s="17"/>
      <c r="B10501" s="17"/>
      <c r="C10501" s="17"/>
      <c r="D10501" s="20"/>
    </row>
    <row r="10502" spans="1:4" x14ac:dyDescent="0.2">
      <c r="A10502" s="17"/>
      <c r="B10502" s="17"/>
      <c r="C10502" s="17"/>
      <c r="D10502" s="20"/>
    </row>
    <row r="10503" spans="1:4" x14ac:dyDescent="0.2">
      <c r="A10503" s="17"/>
      <c r="B10503" s="17"/>
      <c r="C10503" s="17"/>
      <c r="D10503" s="20"/>
    </row>
    <row r="10504" spans="1:4" x14ac:dyDescent="0.2">
      <c r="A10504" s="17"/>
      <c r="B10504" s="17"/>
      <c r="C10504" s="17"/>
      <c r="D10504" s="20"/>
    </row>
    <row r="10505" spans="1:4" x14ac:dyDescent="0.2">
      <c r="A10505" s="17"/>
      <c r="B10505" s="17"/>
      <c r="C10505" s="17"/>
      <c r="D10505" s="20"/>
    </row>
    <row r="10506" spans="1:4" x14ac:dyDescent="0.2">
      <c r="A10506" s="17"/>
      <c r="B10506" s="17"/>
      <c r="C10506" s="17"/>
      <c r="D10506" s="20"/>
    </row>
    <row r="10507" spans="1:4" x14ac:dyDescent="0.2">
      <c r="A10507" s="17"/>
      <c r="B10507" s="17"/>
      <c r="C10507" s="17"/>
      <c r="D10507" s="20"/>
    </row>
    <row r="10508" spans="1:4" x14ac:dyDescent="0.2">
      <c r="A10508" s="17"/>
      <c r="B10508" s="17"/>
      <c r="C10508" s="17"/>
      <c r="D10508" s="20"/>
    </row>
    <row r="10509" spans="1:4" x14ac:dyDescent="0.2">
      <c r="A10509" s="17"/>
      <c r="B10509" s="17"/>
      <c r="C10509" s="17"/>
      <c r="D10509" s="20"/>
    </row>
    <row r="10510" spans="1:4" x14ac:dyDescent="0.2">
      <c r="A10510" s="17"/>
      <c r="B10510" s="17"/>
      <c r="C10510" s="17"/>
      <c r="D10510" s="20"/>
    </row>
    <row r="10511" spans="1:4" x14ac:dyDescent="0.2">
      <c r="A10511" s="17"/>
      <c r="B10511" s="17"/>
      <c r="C10511" s="17"/>
      <c r="D10511" s="20"/>
    </row>
    <row r="10512" spans="1:4" x14ac:dyDescent="0.2">
      <c r="A10512" s="17"/>
      <c r="B10512" s="17"/>
      <c r="C10512" s="17"/>
      <c r="D10512" s="20"/>
    </row>
    <row r="10513" spans="1:4" x14ac:dyDescent="0.2">
      <c r="A10513" s="17"/>
      <c r="B10513" s="17"/>
      <c r="C10513" s="17"/>
      <c r="D10513" s="20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12</vt:i4>
      </vt:variant>
    </vt:vector>
  </HeadingPairs>
  <TitlesOfParts>
    <vt:vector size="14" baseType="lpstr">
      <vt:lpstr>Cliente</vt:lpstr>
      <vt:lpstr>Sinapi-Sicro</vt:lpstr>
      <vt:lpstr>Cliente!Area_de_impressao</vt:lpstr>
      <vt:lpstr>'Sinapi-Sicro'!Insumos_final_1</vt:lpstr>
      <vt:lpstr>'Sinapi-Sicro'!lista3_final_1</vt:lpstr>
      <vt:lpstr>'Sinapi-Sicro'!lista3_z_final</vt:lpstr>
      <vt:lpstr>'Sinapi-Sicro'!lista4_final_1</vt:lpstr>
      <vt:lpstr>'Sinapi-Sicro'!lista4_z_final</vt:lpstr>
      <vt:lpstr>'Sinapi-Sicro'!Servicos_final_1</vt:lpstr>
      <vt:lpstr>tabela_referencia</vt:lpstr>
      <vt:lpstr>Cliente!Texto16</vt:lpstr>
      <vt:lpstr>Cliente!Texto3</vt:lpstr>
      <vt:lpstr>Cliente!Texto4</vt:lpstr>
      <vt:lpstr>Cliente!Texto5</vt:lpstr>
    </vt:vector>
  </TitlesOfParts>
  <Company>Prefeirura Blumenau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Prefeirura Blumenau</dc:creator>
  <cp:lastModifiedBy>Projetos2</cp:lastModifiedBy>
  <cp:lastPrinted>2014-10-30T16:54:06Z</cp:lastPrinted>
  <dcterms:created xsi:type="dcterms:W3CDTF">2003-10-24T18:12:58Z</dcterms:created>
  <dcterms:modified xsi:type="dcterms:W3CDTF">2015-04-29T12:29:04Z</dcterms:modified>
</cp:coreProperties>
</file>